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defaultThemeVersion="124226"/>
  <xr:revisionPtr revIDLastSave="0" documentId="13_ncr:1_{A5E14F46-8C95-4F2C-8EE6-BDC248AF3094}" xr6:coauthVersionLast="47" xr6:coauthVersionMax="47" xr10:uidLastSave="{00000000-0000-0000-0000-000000000000}"/>
  <bookViews>
    <workbookView xWindow="-120" yWindow="-120" windowWidth="21840" windowHeight="13140" tabRatio="859" firstSheet="1" activeTab="7" xr2:uid="{00000000-000D-0000-FFFF-FFFF00000000}"/>
  </bookViews>
  <sheets>
    <sheet name="基础信息" sheetId="5" state="hidden" r:id="rId1"/>
    <sheet name="审计说明" sheetId="6" r:id="rId2"/>
    <sheet name="调整分录" sheetId="4" r:id="rId3"/>
    <sheet name="递延收益审定表" sheetId="7" r:id="rId4"/>
    <sheet name="递延收益明细表" sheetId="8" r:id="rId5"/>
    <sheet name="政府补助台账" sheetId="15" r:id="rId6"/>
    <sheet name="递延收益检查表" sheetId="9" r:id="rId7"/>
    <sheet name="递延收益测算" sheetId="13" r:id="rId8"/>
    <sheet name="记账凭证测试表" sheetId="10" r:id="rId9"/>
    <sheet name="附注数据摘录" sheetId="11" r:id="rId10"/>
    <sheet name="政府补助附注" sheetId="14" r:id="rId11"/>
    <sheet name="Xbase数据摘录" sheetId="12" state="hidden" r:id="rId12"/>
  </sheets>
  <externalReferences>
    <externalReference r:id="rId13"/>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hkd">1.0611</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#REF!</definedName>
    <definedName name="manuindex">基础信息!$B$12</definedName>
    <definedName name="n">#REF!</definedName>
    <definedName name="NeedControl">#N/A</definedName>
    <definedName name="NvsASD">"V2001-12-31"</definedName>
    <definedName name="NvsAutoDrillOk">"VN"</definedName>
    <definedName name="NvsElapsedTime">0.000181828705535736</definedName>
    <definedName name="NvsEndTime">37274.7274061343</definedName>
    <definedName name="NvsInstSpec">"%"</definedName>
    <definedName name="NvsLayoutType">"M3"</definedName>
    <definedName name="NvsPanelEffdt">"V1900-01-01"</definedName>
    <definedName name="NvsPanelSetid">"VFCMNY"</definedName>
    <definedName name="NvsReqBU">"VFCMHK"</definedName>
    <definedName name="NvsReqBUOnly">"VY"</definedName>
    <definedName name="NvsTransLed">"VN"</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DZL1" localSheetId="7">#REF!</definedName>
    <definedName name="SDZL1">#REF!</definedName>
    <definedName name="SDZL2" localSheetId="7">#REF!</definedName>
    <definedName name="SDZL2">#REF!</definedName>
    <definedName name="SDZL3" localSheetId="7">#REF!</definedName>
    <definedName name="SDZL3">#REF!</definedName>
    <definedName name="SDZL4" localSheetId="7">#REF!</definedName>
    <definedName name="SDZL4">#REF!</definedName>
    <definedName name="SDZL5" localSheetId="7">#REF!</definedName>
    <definedName name="SDZL5">#REF!</definedName>
    <definedName name="SDZL6" localSheetId="7">#REF!</definedName>
    <definedName name="SDZL6">#REF!</definedName>
    <definedName name="shenqianshu">基础信息!$H$10</definedName>
    <definedName name="suoyinhao">基础信息!$I$3</definedName>
    <definedName name="TextRefCopyRangeCount" hidden="1">4</definedName>
    <definedName name="usd">8.2773</definedName>
    <definedName name="WorkCode">14014260000000</definedName>
    <definedName name="xiangmu">基础信息!$B$4</definedName>
    <definedName name="xxxCLabel1.1.Prompt">0</definedName>
    <definedName name="xxxCLabel1.10.Prompt">0</definedName>
    <definedName name="xxxCLabel1.11.Prompt">0</definedName>
    <definedName name="xxxCLabel1.12.Prompt">0</definedName>
    <definedName name="xxxCLabel1.13.Prompt">0</definedName>
    <definedName name="xxxCLabel1.14.Prompt">0</definedName>
    <definedName name="xxxCLabel1.15.Prompt">0</definedName>
    <definedName name="xxxCLabel1.16.Prompt">0</definedName>
    <definedName name="xxxCLabel1.17.Prompt">0</definedName>
    <definedName name="xxxCLabel1.18.Prompt">0</definedName>
    <definedName name="xxxCLabel1.19.Prompt">0</definedName>
    <definedName name="xxxCLabel1.2.Prompt">0</definedName>
    <definedName name="xxxCLabel1.20.Prompt">0</definedName>
    <definedName name="xxxCLabel1.21.Prompt">0</definedName>
    <definedName name="xxxCLabel1.22.Prompt">0</definedName>
    <definedName name="xxxCLabel1.23.Prompt">0</definedName>
    <definedName name="xxxCLabel1.24.Prompt">0</definedName>
    <definedName name="xxxCLabel1.25.Prompt">0</definedName>
    <definedName name="xxxCLabel1.3.Prompt">0</definedName>
    <definedName name="xxxCLabel1.4.Prompt">0</definedName>
    <definedName name="xxxCLabel1.5.Prompt">0</definedName>
    <definedName name="xxxCLabel1.6.Prompt">0</definedName>
    <definedName name="xxxCLabel1.7.Prompt">0</definedName>
    <definedName name="xxxCLabel1.8.Prompt">0</definedName>
    <definedName name="xxxCLabel1.9.Prompt">0</definedName>
    <definedName name="xxxColHeader1bx">0</definedName>
    <definedName name="xxxColHeader1by">11</definedName>
    <definedName name="xxxColHeader1ex">0</definedName>
    <definedName name="xxxColHeader1ey">11</definedName>
    <definedName name="xxxColLabels1bx">1</definedName>
    <definedName name="xxxColLabels1by">11</definedName>
    <definedName name="xxxColLabels1ex">25</definedName>
    <definedName name="xxxColLabels1ey">11</definedName>
    <definedName name="xxxCommon1DimValue1.1">"'5503"</definedName>
    <definedName name="xxxCommon1DimValue1.2">"PROFIT &amp; LOSS ACCOUNT CHEMICAL"</definedName>
    <definedName name="xxxCommon1DimValue2.1">"A"</definedName>
    <definedName name="xxxCommon1DimValue2.2">"Actual"</definedName>
    <definedName name="xxxCommon1DimValue3.1">"'2360"</definedName>
    <definedName name="xxxCommon1DimValue3.2">"SHANGAI SPECIALTY COR"</definedName>
    <definedName name="xxxCommon1DimValue4.1">"'05"</definedName>
    <definedName name="xxxCommon1DimValue4.2">"May"</definedName>
    <definedName name="xxxCommon1DimValue5.1">"Year-to-Date"</definedName>
    <definedName name="xxxCommon1DimValue5.2">"Year to date P&amp;L Accumulation"</definedName>
    <definedName name="xxxCommon1DimValue6.1">"'2003"</definedName>
    <definedName name="xxxCommon1DimValue6.2">2003</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Area1bx">0</definedName>
    <definedName name="xxxCommonArea1by">2</definedName>
    <definedName name="xxxCommonArea1ex">2</definedName>
    <definedName name="xxxCommonArea1ey">9</definedName>
    <definedName name="xxxDataBlock1bx">1</definedName>
    <definedName name="xxxDataBlock1by">15</definedName>
    <definedName name="xxxDataBlock1ex">25</definedName>
    <definedName name="xxxDataBlock1ey">93</definedName>
    <definedName name="xxxDownfootCols1Count">0</definedName>
    <definedName name="xxxDownfootRows1Count">13</definedName>
    <definedName name="xxxDownfootRows1Number0">18</definedName>
    <definedName name="xxxDownfootRows1Number1">26</definedName>
    <definedName name="xxxDownfootRows1Number10">83</definedName>
    <definedName name="xxxDownfootRows1Number11">85</definedName>
    <definedName name="xxxDownfootRows1Number12">88</definedName>
    <definedName name="xxxDownfootRows1Number13">132</definedName>
    <definedName name="xxxDownfootRows1Number14">136</definedName>
    <definedName name="xxxDownfootRows1Number15">139</definedName>
    <definedName name="xxxDownfootRows1Number16">151</definedName>
    <definedName name="xxxDownfootRows1Number17">152</definedName>
    <definedName name="xxxDownfootRows1Number18">153</definedName>
    <definedName name="xxxDownfootRows1Number19">156</definedName>
    <definedName name="xxxDownfootRows1Number2">33</definedName>
    <definedName name="xxxDownfootRows1Number20">190</definedName>
    <definedName name="xxxDownfootRows1Number21">191</definedName>
    <definedName name="xxxDownfootRows1Number22">194</definedName>
    <definedName name="xxxDownfootRows1Number23">200</definedName>
    <definedName name="xxxDownfootRows1Number24">222</definedName>
    <definedName name="xxxDownfootRows1Number25">224</definedName>
    <definedName name="xxxDownfootRows1Number26">227</definedName>
    <definedName name="xxxDownfootRows1Number27">228</definedName>
    <definedName name="xxxDownfootRows1Number28">230</definedName>
    <definedName name="xxxDownfootRows1Number3">38</definedName>
    <definedName name="xxxDownfootRows1Number4">43</definedName>
    <definedName name="xxxDownfootRows1Number5">54</definedName>
    <definedName name="xxxDownfootRows1Number6">58</definedName>
    <definedName name="xxxDownfootRows1Number7">64</definedName>
    <definedName name="xxxDownfootRows1Number8">75</definedName>
    <definedName name="xxxDownfootRows1Number9">76</definedName>
    <definedName name="xxxEntireArea1bx">0</definedName>
    <definedName name="xxxEntireArea1by">2</definedName>
    <definedName name="xxxEntireArea1ex">25</definedName>
    <definedName name="xxxEntireArea1ey">93</definedName>
    <definedName name="xxxGNVFileName">"P&amp;L.GNV"</definedName>
    <definedName name="xxxGNVStamp">1046183883</definedName>
    <definedName name="xxxHeaderCols1Count">0</definedName>
    <definedName name="xxxHeaderRows1Count">0</definedName>
    <definedName name="xxxNumber_Areas">1</definedName>
    <definedName name="xxxODECols1Count">0</definedName>
    <definedName name="xxxODERows1Count">0</definedName>
    <definedName name="xxxRefreshable">1</definedName>
    <definedName name="xxxRLabel1.1.Prompt">0</definedName>
    <definedName name="xxxRLabel1.10.Prompt">0</definedName>
    <definedName name="xxxRLabel1.100.Prompt">0</definedName>
    <definedName name="xxxRLabel1.101.Prompt">0</definedName>
    <definedName name="xxxRLabel1.102.Prompt">0</definedName>
    <definedName name="xxxRLabel1.103.Prompt">0</definedName>
    <definedName name="xxxRLabel1.104.Prompt">0</definedName>
    <definedName name="xxxRLabel1.105.Prompt">0</definedName>
    <definedName name="xxxRLabel1.106.Prompt">0</definedName>
    <definedName name="xxxRLabel1.107.Prompt">0</definedName>
    <definedName name="xxxRLabel1.108.Prompt">0</definedName>
    <definedName name="xxxRLabel1.109.Prompt">0</definedName>
    <definedName name="xxxRLabel1.11.Prompt">0</definedName>
    <definedName name="xxxRLabel1.110.Prompt">0</definedName>
    <definedName name="xxxRLabel1.111.Prompt">0</definedName>
    <definedName name="xxxRLabel1.112.Prompt">0</definedName>
    <definedName name="xxxRLabel1.113.Prompt">0</definedName>
    <definedName name="xxxRLabel1.114.Prompt">0</definedName>
    <definedName name="xxxRLabel1.115.Prompt">0</definedName>
    <definedName name="xxxRLabel1.116.Prompt">0</definedName>
    <definedName name="xxxRLabel1.117.Prompt">0</definedName>
    <definedName name="xxxRLabel1.118.Prompt">0</definedName>
    <definedName name="xxxRLabel1.119.Prompt">0</definedName>
    <definedName name="xxxRLabel1.12.Prompt">0</definedName>
    <definedName name="xxxRLabel1.120.Prompt">0</definedName>
    <definedName name="xxxRLabel1.121.Prompt">0</definedName>
    <definedName name="xxxRLabel1.122.Prompt">0</definedName>
    <definedName name="xxxRLabel1.123.Prompt">0</definedName>
    <definedName name="xxxRLabel1.124.Prompt">0</definedName>
    <definedName name="xxxRLabel1.125.Prompt">0</definedName>
    <definedName name="xxxRLabel1.126.Prompt">0</definedName>
    <definedName name="xxxRLabel1.127.Prompt">0</definedName>
    <definedName name="xxxRLabel1.128.Prompt">0</definedName>
    <definedName name="xxxRLabel1.129.Prompt">0</definedName>
    <definedName name="xxxRLabel1.13.Prompt">0</definedName>
    <definedName name="xxxRLabel1.130.Prompt">0</definedName>
    <definedName name="xxxRLabel1.131.Prompt">0</definedName>
    <definedName name="xxxRLabel1.132.Prompt">0</definedName>
    <definedName name="xxxRLabel1.133.Prompt">0</definedName>
    <definedName name="xxxRLabel1.134.Prompt">0</definedName>
    <definedName name="xxxRLabel1.135.Prompt">0</definedName>
    <definedName name="xxxRLabel1.136.Prompt">0</definedName>
    <definedName name="xxxRLabel1.137.Prompt">0</definedName>
    <definedName name="xxxRLabel1.138.Prompt">0</definedName>
    <definedName name="xxxRLabel1.139.Prompt">0</definedName>
    <definedName name="xxxRLabel1.14.Prompt">0</definedName>
    <definedName name="xxxRLabel1.140.Prompt">0</definedName>
    <definedName name="xxxRLabel1.141.Prompt">0</definedName>
    <definedName name="xxxRLabel1.142.Prompt">0</definedName>
    <definedName name="xxxRLabel1.143.Prompt">0</definedName>
    <definedName name="xxxRLabel1.144.Prompt">0</definedName>
    <definedName name="xxxRLabel1.145.Prompt">0</definedName>
    <definedName name="xxxRLabel1.146.Prompt">0</definedName>
    <definedName name="xxxRLabel1.147.Prompt">0</definedName>
    <definedName name="xxxRLabel1.148.Prompt">0</definedName>
    <definedName name="xxxRLabel1.149.Prompt">0</definedName>
    <definedName name="xxxRLabel1.15.Prompt">0</definedName>
    <definedName name="xxxRLabel1.150.Prompt">0</definedName>
    <definedName name="xxxRLabel1.151.Prompt">0</definedName>
    <definedName name="xxxRLabel1.152.Prompt">0</definedName>
    <definedName name="xxxRLabel1.153.Prompt">0</definedName>
    <definedName name="xxxRLabel1.154.Prompt">0</definedName>
    <definedName name="xxxRLabel1.155.Prompt">0</definedName>
    <definedName name="xxxRLabel1.156.Prompt">0</definedName>
    <definedName name="xxxRLabel1.157.Prompt">0</definedName>
    <definedName name="xxxRLabel1.158.Prompt">0</definedName>
    <definedName name="xxxRLabel1.159.Prompt">0</definedName>
    <definedName name="xxxRLabel1.16.Prompt">0</definedName>
    <definedName name="xxxRLabel1.160.Prompt">0</definedName>
    <definedName name="xxxRLabel1.161.Prompt">0</definedName>
    <definedName name="xxxRLabel1.162.Prompt">0</definedName>
    <definedName name="xxxRLabel1.163.Prompt">0</definedName>
    <definedName name="xxxRLabel1.164.Prompt">0</definedName>
    <definedName name="xxxRLabel1.165.Prompt">0</definedName>
    <definedName name="xxxRLabel1.166.Prompt">0</definedName>
    <definedName name="xxxRLabel1.167.Prompt">0</definedName>
    <definedName name="xxxRLabel1.168.Prompt">0</definedName>
    <definedName name="xxxRLabel1.169.Prompt">0</definedName>
    <definedName name="xxxRLabel1.17.Prompt">0</definedName>
    <definedName name="xxxRLabel1.170.Prompt">0</definedName>
    <definedName name="xxxRLabel1.171.Prompt">0</definedName>
    <definedName name="xxxRLabel1.172.Prompt">0</definedName>
    <definedName name="xxxRLabel1.173.Prompt">0</definedName>
    <definedName name="xxxRLabel1.174.Prompt">0</definedName>
    <definedName name="xxxRLabel1.175.Prompt">0</definedName>
    <definedName name="xxxRLabel1.176.Prompt">0</definedName>
    <definedName name="xxxRLabel1.177.Prompt">0</definedName>
    <definedName name="xxxRLabel1.178.Prompt">0</definedName>
    <definedName name="xxxRLabel1.179.Prompt">0</definedName>
    <definedName name="xxxRLabel1.18.Prompt">0</definedName>
    <definedName name="xxxRLabel1.180.Prompt">0</definedName>
    <definedName name="xxxRLabel1.181.Prompt">0</definedName>
    <definedName name="xxxRLabel1.182.Prompt">0</definedName>
    <definedName name="xxxRLabel1.183.Prompt">0</definedName>
    <definedName name="xxxRLabel1.184.Prompt">0</definedName>
    <definedName name="xxxRLabel1.185.Prompt">0</definedName>
    <definedName name="xxxRLabel1.186.Prompt">0</definedName>
    <definedName name="xxxRLabel1.187.Prompt">0</definedName>
    <definedName name="xxxRLabel1.188.Prompt">0</definedName>
    <definedName name="xxxRLabel1.189.Prompt">0</definedName>
    <definedName name="xxxRLabel1.19.Prompt">0</definedName>
    <definedName name="xxxRLabel1.190.Prompt">0</definedName>
    <definedName name="xxxRLabel1.191.Prompt">0</definedName>
    <definedName name="xxxRLabel1.192.Prompt">0</definedName>
    <definedName name="xxxRLabel1.193.Prompt">0</definedName>
    <definedName name="xxxRLabel1.194.Prompt">0</definedName>
    <definedName name="xxxRLabel1.195.Prompt">0</definedName>
    <definedName name="xxxRLabel1.196.Prompt">0</definedName>
    <definedName name="xxxRLabel1.197.Prompt">0</definedName>
    <definedName name="xxxRLabel1.198.Prompt">0</definedName>
    <definedName name="xxxRLabel1.199.Prompt">0</definedName>
    <definedName name="xxxRLabel1.2.Prompt">0</definedName>
    <definedName name="xxxRLabel1.20.Prompt">0</definedName>
    <definedName name="xxxRLabel1.200.Prompt">0</definedName>
    <definedName name="xxxRLabel1.201.Prompt">0</definedName>
    <definedName name="xxxRLabel1.202.Prompt">0</definedName>
    <definedName name="xxxRLabel1.203.Prompt">0</definedName>
    <definedName name="xxxRLabel1.204.Prompt">0</definedName>
    <definedName name="xxxRLabel1.205.Prompt">0</definedName>
    <definedName name="xxxRLabel1.206.Prompt">0</definedName>
    <definedName name="xxxRLabel1.207.Prompt">0</definedName>
    <definedName name="xxxRLabel1.208.Prompt">0</definedName>
    <definedName name="xxxRLabel1.209.Prompt">0</definedName>
    <definedName name="xxxRLabel1.21.Prompt">0</definedName>
    <definedName name="xxxRLabel1.210.Prompt">0</definedName>
    <definedName name="xxxRLabel1.211.Prompt">0</definedName>
    <definedName name="xxxRLabel1.212.Prompt">0</definedName>
    <definedName name="xxxRLabel1.213.Prompt">0</definedName>
    <definedName name="xxxRLabel1.214.Prompt">0</definedName>
    <definedName name="xxxRLabel1.215.Prompt">0</definedName>
    <definedName name="xxxRLabel1.216.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33.Prompt">0</definedName>
    <definedName name="xxxRLabel1.34.Prompt">0</definedName>
    <definedName name="xxxRLabel1.35.Prompt">0</definedName>
    <definedName name="xxxRLabel1.36.Prompt">0</definedName>
    <definedName name="xxxRLabel1.37.Prompt">0</definedName>
    <definedName name="xxxRLabel1.38.Prompt">0</definedName>
    <definedName name="xxxRLabel1.39.Prompt">0</definedName>
    <definedName name="xxxRLabel1.4.Prompt">0</definedName>
    <definedName name="xxxRLabel1.40.Prompt">0</definedName>
    <definedName name="xxxRLabel1.41.Prompt">0</definedName>
    <definedName name="xxxRLabel1.42.Prompt">0</definedName>
    <definedName name="xxxRLabel1.43.Prompt">0</definedName>
    <definedName name="xxxRLabel1.44.Prompt">0</definedName>
    <definedName name="xxxRLabel1.45.Prompt">0</definedName>
    <definedName name="xxxRLabel1.46.Prompt">0</definedName>
    <definedName name="xxxRLabel1.47.Prompt">0</definedName>
    <definedName name="xxxRLabel1.48.Prompt">0</definedName>
    <definedName name="xxxRLabel1.49.Prompt">0</definedName>
    <definedName name="xxxRLabel1.5.Prompt">0</definedName>
    <definedName name="xxxRLabel1.50.Prompt">0</definedName>
    <definedName name="xxxRLabel1.51.Prompt">0</definedName>
    <definedName name="xxxRLabel1.52.Prompt">0</definedName>
    <definedName name="xxxRLabel1.53.Prompt">0</definedName>
    <definedName name="xxxRLabel1.54.Prompt">0</definedName>
    <definedName name="xxxRLabel1.55.Prompt">0</definedName>
    <definedName name="xxxRLabel1.56.Prompt">0</definedName>
    <definedName name="xxxRLabel1.57.Prompt">0</definedName>
    <definedName name="xxxRLabel1.58.Prompt">0</definedName>
    <definedName name="xxxRLabel1.59.Prompt">0</definedName>
    <definedName name="xxxRLabel1.6.Prompt">0</definedName>
    <definedName name="xxxRLabel1.60.Prompt">0</definedName>
    <definedName name="xxxRLabel1.61.Prompt">0</definedName>
    <definedName name="xxxRLabel1.62.Prompt">0</definedName>
    <definedName name="xxxRLabel1.63.Prompt">0</definedName>
    <definedName name="xxxRLabel1.64.Prompt">0</definedName>
    <definedName name="xxxRLabel1.65.Prompt">0</definedName>
    <definedName name="xxxRLabel1.66.Prompt">0</definedName>
    <definedName name="xxxRLabel1.67.Prompt">0</definedName>
    <definedName name="xxxRLabel1.68.Prompt">0</definedName>
    <definedName name="xxxRLabel1.69.Prompt">0</definedName>
    <definedName name="xxxRLabel1.7.Prompt">0</definedName>
    <definedName name="xxxRLabel1.70.Prompt">0</definedName>
    <definedName name="xxxRLabel1.71.Prompt">0</definedName>
    <definedName name="xxxRLabel1.72.Prompt">0</definedName>
    <definedName name="xxxRLabel1.73.Prompt">0</definedName>
    <definedName name="xxxRLabel1.74.Prompt">0</definedName>
    <definedName name="xxxRLabel1.75.Prompt">0</definedName>
    <definedName name="xxxRLabel1.76.Prompt">0</definedName>
    <definedName name="xxxRLabel1.77.Prompt">0</definedName>
    <definedName name="xxxRLabel1.78.Prompt">0</definedName>
    <definedName name="xxxRLabel1.79.Prompt">0</definedName>
    <definedName name="xxxRLabel1.8.Prompt">0</definedName>
    <definedName name="xxxRLabel1.80.Prompt">0</definedName>
    <definedName name="xxxRLabel1.81.Prompt">0</definedName>
    <definedName name="xxxRLabel1.82.Prompt">0</definedName>
    <definedName name="xxxRLabel1.83.Prompt">0</definedName>
    <definedName name="xxxRLabel1.84.Prompt">0</definedName>
    <definedName name="xxxRLabel1.85.Prompt">0</definedName>
    <definedName name="xxxRLabel1.86.Prompt">0</definedName>
    <definedName name="xxxRLabel1.87.Prompt">0</definedName>
    <definedName name="xxxRLabel1.88.Prompt">0</definedName>
    <definedName name="xxxRLabel1.89.Prompt">0</definedName>
    <definedName name="xxxRLabel1.9.Prompt">0</definedName>
    <definedName name="xxxRLabel1.90.Prompt">0</definedName>
    <definedName name="xxxRLabel1.91.Prompt">0</definedName>
    <definedName name="xxxRLabel1.96.Prompt">0</definedName>
    <definedName name="xxxRLabel1.97.Prompt">0</definedName>
    <definedName name="xxxRLabel1.98.Prompt">0</definedName>
    <definedName name="xxxRLabel1.99.Prompt">0</definedName>
    <definedName name="xxxRowHeader1bx">0</definedName>
    <definedName name="xxxRowHeader1by">13</definedName>
    <definedName name="xxxRowLabels1bx">0</definedName>
    <definedName name="xxxUDCols1Submit0">1</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 name="销售公司成本结转测试.dbf">#REF!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3" i="13" l="1"/>
  <c r="E11" i="13"/>
  <c r="D11" i="13"/>
  <c r="F10" i="13" s="1"/>
  <c r="L10" i="13"/>
  <c r="K10" i="13"/>
  <c r="L9" i="13"/>
  <c r="K9" i="13"/>
  <c r="L8" i="13"/>
  <c r="K8" i="13"/>
  <c r="L7" i="13"/>
  <c r="K7" i="13"/>
  <c r="L6" i="13"/>
  <c r="K6" i="13"/>
  <c r="L5" i="13"/>
  <c r="K5" i="13"/>
  <c r="L4" i="13"/>
  <c r="K4" i="13"/>
  <c r="L3" i="13"/>
  <c r="F12" i="11"/>
  <c r="E12" i="11"/>
  <c r="D12" i="11"/>
  <c r="C12" i="11"/>
  <c r="E6" i="11"/>
  <c r="D6" i="11"/>
  <c r="C6" i="11"/>
  <c r="F5" i="11"/>
  <c r="F4" i="11"/>
  <c r="G15" i="9"/>
  <c r="H14" i="9"/>
  <c r="H13" i="9"/>
  <c r="H12" i="9"/>
  <c r="H15" i="9" s="1"/>
  <c r="G8" i="9"/>
  <c r="F8" i="9"/>
  <c r="E8" i="9"/>
  <c r="D8" i="9"/>
  <c r="H7" i="9"/>
  <c r="H6" i="9"/>
  <c r="H5" i="9"/>
  <c r="H8" i="9" s="1"/>
  <c r="D11" i="8"/>
  <c r="C11" i="8"/>
  <c r="B11" i="8"/>
  <c r="E10" i="8"/>
  <c r="E9" i="8"/>
  <c r="E8" i="8"/>
  <c r="E7" i="8"/>
  <c r="E6" i="8"/>
  <c r="E5" i="8"/>
  <c r="E4" i="8"/>
  <c r="H9" i="7"/>
  <c r="F9" i="7"/>
  <c r="E9" i="7"/>
  <c r="D9" i="7"/>
  <c r="C9" i="7"/>
  <c r="B9" i="7"/>
  <c r="G8" i="7"/>
  <c r="G7" i="7"/>
  <c r="G6" i="7"/>
  <c r="G5" i="7"/>
  <c r="F33" i="4"/>
  <c r="E33" i="4"/>
  <c r="A2" i="4"/>
  <c r="M4" i="13" l="1"/>
  <c r="F7" i="13"/>
  <c r="F3" i="13"/>
  <c r="M10" i="13"/>
  <c r="N10" i="13" s="1"/>
  <c r="M5" i="13"/>
  <c r="M8" i="13"/>
  <c r="M7" i="13"/>
  <c r="N7" i="13" s="1"/>
  <c r="M6" i="13"/>
  <c r="M9" i="13"/>
  <c r="M3" i="13"/>
  <c r="N8" i="13"/>
  <c r="F4" i="13"/>
  <c r="F8" i="13"/>
  <c r="F5" i="13"/>
  <c r="F9" i="13"/>
  <c r="N9" i="13" s="1"/>
  <c r="F6" i="13"/>
  <c r="F6" i="11"/>
  <c r="G9" i="7"/>
  <c r="C33" i="4"/>
  <c r="E11" i="8"/>
  <c r="N5" i="13" l="1"/>
  <c r="N4" i="13"/>
  <c r="N3" i="13"/>
  <c r="N6" i="13"/>
  <c r="F11" i="13"/>
  <c r="N11" i="13" l="1"/>
</calcChain>
</file>

<file path=xl/sharedStrings.xml><?xml version="1.0" encoding="utf-8"?>
<sst xmlns="http://schemas.openxmlformats.org/spreadsheetml/2006/main" count="234" uniqueCount="193">
  <si>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</si>
  <si>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</si>
  <si>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</si>
  <si>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</si>
  <si>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</si>
  <si>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</si>
  <si>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</si>
  <si>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</si>
  <si>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</si>
  <si>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</si>
  <si>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</si>
  <si>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</si>
  <si>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</si>
  <si>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</si>
  <si>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</si>
  <si>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</si>
  <si>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</si>
  <si>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</si>
  <si>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</si>
  <si>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</si>
  <si>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</si>
  <si>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</si>
  <si>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</si>
  <si>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</si>
  <si>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</si>
  <si>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</si>
  <si>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</si>
  <si>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</si>
  <si>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</si>
  <si>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</si>
  <si>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</si>
  <si>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递延收益审定表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</si>
  <si>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</si>
  <si>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</si>
  <si>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</si>
  <si>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</si>
  <si>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期初审定数</t>
    <phoneticPr fontId="3" type="noConversion"/>
  </si>
  <si>
    <t>借方</t>
    <phoneticPr fontId="3" type="noConversion"/>
  </si>
  <si>
    <t>借方</t>
    <phoneticPr fontId="3" type="noConversion"/>
  </si>
  <si>
    <t>贷方</t>
    <phoneticPr fontId="3" type="noConversion"/>
  </si>
  <si>
    <t>合计</t>
    <phoneticPr fontId="3" type="noConversion"/>
  </si>
  <si>
    <t>F/S：∧</t>
    <phoneticPr fontId="3" type="noConversion"/>
  </si>
  <si>
    <t>T/B：∧</t>
    <phoneticPr fontId="3" type="noConversion"/>
  </si>
  <si>
    <t>B：∧</t>
    <phoneticPr fontId="3" type="noConversion"/>
  </si>
  <si>
    <t>递延收益明细表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</si>
  <si>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</si>
  <si>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</si>
  <si>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</si>
  <si>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</si>
  <si>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本期减少</t>
    <phoneticPr fontId="3" type="noConversion"/>
  </si>
  <si>
    <t>期末余额</t>
    <phoneticPr fontId="3" type="noConversion"/>
  </si>
  <si>
    <t>支持性文件索引</t>
    <phoneticPr fontId="18" type="noConversion"/>
  </si>
  <si>
    <t>备注</t>
    <phoneticPr fontId="18" type="noConversion"/>
  </si>
  <si>
    <t>合计</t>
    <phoneticPr fontId="3" type="noConversion"/>
  </si>
  <si>
    <t>----</t>
  </si>
  <si>
    <t>2</t>
    <phoneticPr fontId="1" type="noConversion"/>
  </si>
  <si>
    <t>递延收益</t>
    <phoneticPr fontId="1" type="noConversion"/>
  </si>
  <si>
    <t>914055</t>
    <phoneticPr fontId="1" type="noConversion"/>
  </si>
  <si>
    <t>F:\工作\清算\电子底稿模板\2\2_数据.cxt</t>
    <phoneticPr fontId="1" type="noConversion"/>
  </si>
  <si>
    <t>14014260000000</t>
    <phoneticPr fontId="1" type="noConversion"/>
  </si>
  <si>
    <t>递延收益检查表</t>
    <phoneticPr fontId="3" type="noConversion"/>
  </si>
  <si>
    <t>项  目</t>
    <phoneticPr fontId="3" type="noConversion"/>
  </si>
  <si>
    <t>原始发生额</t>
    <phoneticPr fontId="3" type="noConversion"/>
  </si>
  <si>
    <t>支持性文件索引</t>
    <phoneticPr fontId="3" type="noConversion"/>
  </si>
  <si>
    <t>期初余额</t>
    <phoneticPr fontId="3" type="noConversion"/>
  </si>
  <si>
    <t>本期减少</t>
    <phoneticPr fontId="3" type="noConversion"/>
  </si>
  <si>
    <t>期末余额</t>
    <phoneticPr fontId="3" type="noConversion"/>
  </si>
  <si>
    <t>是(否)属于政府作为企业所有者投入的具有专项或特定用途的款项</t>
    <phoneticPr fontId="3" type="noConversion"/>
  </si>
  <si>
    <t>非货币性资产的政府补助</t>
    <phoneticPr fontId="3" type="noConversion"/>
  </si>
  <si>
    <t>本期摊销</t>
    <phoneticPr fontId="3" type="noConversion"/>
  </si>
  <si>
    <t>其他减少</t>
    <phoneticPr fontId="3" type="noConversion"/>
  </si>
  <si>
    <t>是(否)已按照公允价值计量</t>
    <phoneticPr fontId="3" type="noConversion"/>
  </si>
  <si>
    <t>公允价值依据</t>
    <phoneticPr fontId="3" type="noConversion"/>
  </si>
  <si>
    <t>合  计</t>
    <phoneticPr fontId="3" type="noConversion"/>
  </si>
  <si>
    <t>合  计</t>
    <phoneticPr fontId="3" type="noConversion"/>
  </si>
  <si>
    <t>----</t>
    <phoneticPr fontId="3" type="noConversion"/>
  </si>
  <si>
    <t>----</t>
    <phoneticPr fontId="3" type="noConversion"/>
  </si>
  <si>
    <t>----</t>
    <phoneticPr fontId="3" type="noConversion"/>
  </si>
  <si>
    <t>----</t>
    <phoneticPr fontId="3" type="noConversion"/>
  </si>
  <si>
    <t>(续上表)</t>
    <phoneticPr fontId="3" type="noConversion"/>
  </si>
  <si>
    <t>项  目</t>
    <phoneticPr fontId="3" type="noConversion"/>
  </si>
  <si>
    <t>摊销测算</t>
    <phoneticPr fontId="3" type="noConversion"/>
  </si>
  <si>
    <t>备注</t>
    <phoneticPr fontId="3" type="noConversion"/>
  </si>
  <si>
    <t>是(否)与资产相关</t>
    <phoneticPr fontId="3" type="noConversion"/>
  </si>
  <si>
    <t>摊销起始日</t>
    <phoneticPr fontId="3" type="noConversion"/>
  </si>
  <si>
    <t>摊销期限</t>
    <phoneticPr fontId="3" type="noConversion"/>
  </si>
  <si>
    <t>月摊销额</t>
    <phoneticPr fontId="3" type="noConversion"/>
  </si>
  <si>
    <t>本期摊销月数</t>
    <phoneticPr fontId="3" type="noConversion"/>
  </si>
  <si>
    <t>本期应摊销金额</t>
    <phoneticPr fontId="3" type="noConversion"/>
  </si>
  <si>
    <t>差异</t>
    <phoneticPr fontId="3" type="noConversion"/>
  </si>
  <si>
    <t>----</t>
    <phoneticPr fontId="3" type="noConversion"/>
  </si>
  <si>
    <t>填表说明：</t>
    <phoneticPr fontId="3" type="noConversion"/>
  </si>
  <si>
    <t>1. 表中所述“支持性文件”是指与每笔原始发生额相关的补贴依据或拨款文件等证明资料。</t>
    <phoneticPr fontId="3" type="noConversion"/>
  </si>
  <si>
    <t>2. 表中所述“摊销测算”是指针对与资产相关的政府补助所进行的。对于与收益相关的政府补助，如果是用于补偿被审计单位以后期间发生的相关费用或损失的，应在确认相关费用的期间，按费用确认金额大小相应计入损益；如果是用于补偿被审计单位已发生的相关费用或损失的，则在取得时直接计入当期损益。</t>
    <phoneticPr fontId="3" type="noConversion"/>
  </si>
  <si>
    <t>3. 对于政府作为企业所有者投入的具有专项或特定用途的款项，应在专项应付款核算。</t>
    <phoneticPr fontId="3" type="noConversion"/>
  </si>
  <si>
    <t>2021-12-31</t>
    <phoneticPr fontId="1" type="noConversion"/>
  </si>
  <si>
    <t>填表说明：</t>
    <phoneticPr fontId="24" type="noConversion"/>
  </si>
  <si>
    <t>1.请根据程序第3条要求，选择样本进行测试。</t>
    <phoneticPr fontId="24"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</si>
  <si>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</si>
  <si>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</si>
  <si>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26" type="noConversion"/>
  </si>
  <si>
    <t>日期</t>
    <phoneticPr fontId="24" type="noConversion"/>
  </si>
  <si>
    <t>凭证号</t>
    <phoneticPr fontId="24" type="noConversion"/>
  </si>
  <si>
    <t>对应科目</t>
    <phoneticPr fontId="24" type="noConversion"/>
  </si>
  <si>
    <t>内容</t>
    <phoneticPr fontId="24" type="noConversion"/>
  </si>
  <si>
    <t>借方金额</t>
    <phoneticPr fontId="3" type="noConversion"/>
  </si>
  <si>
    <t>贷方金额</t>
    <phoneticPr fontId="24" type="noConversion"/>
  </si>
  <si>
    <t>与原始凭证相符</t>
    <phoneticPr fontId="24" type="noConversion"/>
  </si>
  <si>
    <r>
      <t>会计处理正</t>
    </r>
    <r>
      <rPr>
        <sz val="10"/>
        <rFont val="楷体_GB2312"/>
        <family val="3"/>
        <charset val="134"/>
      </rPr>
      <t>确</t>
    </r>
    <phoneticPr fontId="24" type="noConversion"/>
  </si>
  <si>
    <r>
      <t>所属时间无</t>
    </r>
    <r>
      <rPr>
        <sz val="10"/>
        <rFont val="楷体_GB2312"/>
        <family val="3"/>
        <charset val="134"/>
      </rPr>
      <t>误</t>
    </r>
    <phoneticPr fontId="26" type="noConversion"/>
  </si>
  <si>
    <r>
      <t xml:space="preserve">测试内容记录
</t>
    </r>
    <r>
      <rPr>
        <i/>
        <sz val="10"/>
        <rFont val="楷体_GB2312"/>
        <family val="3"/>
        <charset val="134"/>
      </rPr>
      <t>（原始凭证内容及日期）</t>
    </r>
    <phoneticPr fontId="3" type="noConversion"/>
  </si>
  <si>
    <t>递延收益附注数据摘录</t>
    <phoneticPr fontId="3" type="noConversion"/>
  </si>
  <si>
    <t>(1) 明细情况</t>
  </si>
  <si>
    <t>项  目</t>
    <phoneticPr fontId="3" type="noConversion"/>
  </si>
  <si>
    <t>期初数</t>
  </si>
  <si>
    <t>本期增加</t>
  </si>
  <si>
    <t>本期减少</t>
  </si>
  <si>
    <t>期末数</t>
  </si>
  <si>
    <t>形成原因</t>
  </si>
  <si>
    <t>政府补助</t>
  </si>
  <si>
    <t>……</t>
  </si>
  <si>
    <t>(2) 政府补助明细情况</t>
  </si>
  <si>
    <t>本期新增补助金额</t>
  </si>
  <si>
    <t>本期计入当期损益或冲减相关成本金额</t>
  </si>
  <si>
    <t>与资产相关/与收益相关</t>
  </si>
  <si>
    <t>小  计</t>
    <phoneticPr fontId="3" type="noConversion"/>
  </si>
  <si>
    <t>(3) 其他说明</t>
  </si>
  <si>
    <t>Xbase数据摘录</t>
    <phoneticPr fontId="3" type="noConversion"/>
  </si>
  <si>
    <t>科  目</t>
    <phoneticPr fontId="3" type="noConversion"/>
  </si>
  <si>
    <t>金  额</t>
    <phoneticPr fontId="3" type="noConversion"/>
  </si>
  <si>
    <t>递延收益</t>
    <phoneticPr fontId="3" type="noConversion"/>
  </si>
  <si>
    <t>收到的财政贴息(减少冲抵利息支出)</t>
  </si>
  <si>
    <t>2</t>
    <phoneticPr fontId="1" type="noConversion"/>
  </si>
  <si>
    <t>固定资产编号</t>
    <phoneticPr fontId="33" type="noConversion"/>
  </si>
  <si>
    <t>名称</t>
    <phoneticPr fontId="33" type="noConversion"/>
  </si>
  <si>
    <t>折旧方法</t>
    <phoneticPr fontId="33" type="noConversion"/>
  </si>
  <si>
    <t>固定资产原值</t>
    <phoneticPr fontId="33" type="noConversion"/>
  </si>
  <si>
    <t>政府补助</t>
    <phoneticPr fontId="33" type="noConversion"/>
  </si>
  <si>
    <t>递延收益原值</t>
    <phoneticPr fontId="33" type="noConversion"/>
  </si>
  <si>
    <t>开始使用时间</t>
    <phoneticPr fontId="33" type="noConversion"/>
  </si>
  <si>
    <t>使用年限（月）</t>
    <phoneticPr fontId="33" type="noConversion"/>
  </si>
  <si>
    <t>截止期初累计折旧月数</t>
    <phoneticPr fontId="33" type="noConversion"/>
  </si>
  <si>
    <t>截止期末累计折旧月数</t>
    <phoneticPr fontId="33" type="noConversion"/>
  </si>
  <si>
    <t>本期应摊销月数</t>
    <phoneticPr fontId="33" type="noConversion"/>
  </si>
  <si>
    <t>本期摊销</t>
    <phoneticPr fontId="33" type="noConversion"/>
  </si>
  <si>
    <t>本期实提折旧</t>
    <phoneticPr fontId="33" type="noConversion"/>
  </si>
  <si>
    <t>备注</t>
    <phoneticPr fontId="33" type="noConversion"/>
  </si>
  <si>
    <t>资产1</t>
    <phoneticPr fontId="33" type="noConversion"/>
  </si>
  <si>
    <t>直线法</t>
    <phoneticPr fontId="33" type="noConversion"/>
  </si>
  <si>
    <t>资产2</t>
  </si>
  <si>
    <t>资产3</t>
  </si>
  <si>
    <t>资产4</t>
  </si>
  <si>
    <t>资产5</t>
  </si>
  <si>
    <t>资产6</t>
  </si>
  <si>
    <t>资产7</t>
  </si>
  <si>
    <t>资产8</t>
  </si>
  <si>
    <t>合计</t>
    <phoneticPr fontId="33" type="noConversion"/>
  </si>
  <si>
    <t>项  目</t>
  </si>
  <si>
    <t>期初</t>
  </si>
  <si>
    <t>递延收益</t>
  </si>
  <si>
    <t>本期新增补助</t>
  </si>
  <si>
    <t>本期摊销</t>
  </si>
  <si>
    <t>期末</t>
  </si>
  <si>
    <t>列报项目</t>
  </si>
  <si>
    <t>说明</t>
  </si>
  <si>
    <t>其他收益/营业外收入</t>
  </si>
  <si>
    <t>小  计</t>
  </si>
  <si>
    <t>本期</t>
  </si>
  <si>
    <t>新增补助</t>
  </si>
  <si>
    <t>2) 与收益相关，且用于补偿公司以后期间的相关成本费用或损失的政府补助</t>
  </si>
  <si>
    <t>本期结转</t>
  </si>
  <si>
    <t>其他收益/营业外收入/管理费用/销售费用……</t>
  </si>
  <si>
    <t>3) 与收益相关，且用于补偿公司已发生的相关成本费用或损失的政府补助</t>
  </si>
  <si>
    <t>金额</t>
  </si>
  <si>
    <t>提示：应根据重要性原则，按如下格式披露主要的政府补助项目。“说明”列填列重要补助项目的文件文号及内容等，对于相关文件未明确规定补助对象的政府补助项目，应单独说明划分为与资产相关政府补助或与收益相关政府补助的依据。对于采用总额法核算的政府补助，还应说明递延收益的摊销方法和摊销期限的确认方法。</t>
    <phoneticPr fontId="1" type="noConversion"/>
  </si>
  <si>
    <t>对于不重要的政府补助项目，建议汇总成“其他”披露，无需填列“说明”列。</t>
    <phoneticPr fontId="1" type="noConversion"/>
  </si>
  <si>
    <t>1) 与资产相关的政府补助</t>
    <phoneticPr fontId="1" type="noConversion"/>
  </si>
  <si>
    <t>文件</t>
    <phoneticPr fontId="1" type="noConversion"/>
  </si>
  <si>
    <t>补助金额</t>
    <phoneticPr fontId="1" type="noConversion"/>
  </si>
  <si>
    <t>获得补助日期</t>
    <phoneticPr fontId="1" type="noConversion"/>
  </si>
  <si>
    <t>与资产相关\与收益相关</t>
    <phoneticPr fontId="1" type="noConversion"/>
  </si>
  <si>
    <t>摊销期间</t>
    <phoneticPr fontId="1" type="noConversion"/>
  </si>
  <si>
    <t>开始摊销日期</t>
    <phoneticPr fontId="1" type="noConversion"/>
  </si>
  <si>
    <t>是否与日常相关</t>
    <phoneticPr fontId="1" type="noConversion"/>
  </si>
  <si>
    <t>项目名称</t>
    <phoneticPr fontId="1" type="noConversion"/>
  </si>
  <si>
    <t>稳岗补贴</t>
    <phoneticPr fontId="1" type="noConversion"/>
  </si>
  <si>
    <t>A生产线补助</t>
    <phoneticPr fontId="1" type="noConversion"/>
  </si>
  <si>
    <t>文件文号及内容：</t>
    <phoneticPr fontId="1" type="noConversion"/>
  </si>
  <si>
    <t>注意：固定资产先购入，政府补助后获得的，要根据剩余使用年限来摊销</t>
    <phoneticPr fontId="1" type="noConversion"/>
  </si>
  <si>
    <t>情况一：政府补助是2020年12月获取</t>
    <phoneticPr fontId="1" type="noConversion"/>
  </si>
  <si>
    <t>情况二：政府补助是2021年7月1日获取</t>
    <phoneticPr fontId="1" type="noConversion"/>
  </si>
  <si>
    <t>情况二的开始摊销时间</t>
    <phoneticPr fontId="33" type="noConversion"/>
  </si>
  <si>
    <t>情况二的使用年限</t>
    <phoneticPr fontId="3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</si>
</sst>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quot;￥&quot;#,##0.00;&quot;￥&quot;\-#,##0.00"/>
    <numFmt numFmtId="177" formatCode="#,##0.00_ "/>
  </numFmts>
  <fonts count="4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i/>
      <sz val="10"/>
      <name val="宋体"/>
      <family val="3"/>
      <charset val="134"/>
    </font>
    <font>
      <i/>
      <sz val="11"/>
      <color indexed="8"/>
      <name val="宋体"/>
      <family val="3"/>
      <charset val="134"/>
    </font>
    <font>
      <sz val="10"/>
      <color indexed="8"/>
      <name val="宋体"/>
      <family val="3"/>
      <charset val="134"/>
    </font>
    <font>
      <b/>
      <sz val="14"/>
      <color indexed="8"/>
      <name val="黑体"/>
      <family val="3"/>
      <charset val="134"/>
    </font>
    <font>
      <sz val="12"/>
      <name val="楷体"/>
      <family val="3"/>
      <charset val="134"/>
    </font>
    <font>
      <b/>
      <sz val="11"/>
      <name val="宋体"/>
      <family val="3"/>
      <charset val="134"/>
    </font>
    <font>
      <sz val="10"/>
      <color indexed="12"/>
      <name val="宋体"/>
      <family val="3"/>
      <charset val="134"/>
    </font>
    <font>
      <b/>
      <sz val="10"/>
      <color indexed="12"/>
      <name val="楷体"/>
      <family val="3"/>
      <charset val="134"/>
    </font>
    <font>
      <b/>
      <sz val="12"/>
      <name val="楷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
      <sz val="10.5"/>
      <color theme="1"/>
      <name val="宋体"/>
      <family val="3"/>
      <charset val="134"/>
      <scheme val="minor"/>
    </font>
    <font>
      <sz val="9"/>
      <color indexed="8"/>
      <name val="宋体"/>
      <family val="3"/>
      <charset val="134"/>
    </font>
    <font>
      <sz val="11"/>
      <color theme="1"/>
      <name val="宋体"/>
      <family val="2"/>
      <scheme val="minor"/>
    </font>
    <font>
      <sz val="9"/>
      <name val="宋体"/>
      <family val="3"/>
      <charset val="134"/>
      <scheme val="minor"/>
    </font>
    <font>
      <b/>
      <sz val="11"/>
      <name val="Times New Roman"/>
      <family val="1"/>
    </font>
    <font>
      <sz val="11"/>
      <color theme="1"/>
      <name val="宋体"/>
      <family val="3"/>
      <charset val="134"/>
    </font>
    <font>
      <sz val="10"/>
      <color theme="1"/>
      <name val="Times New Roman"/>
      <family val="1"/>
    </font>
    <font>
      <sz val="11"/>
      <color theme="1"/>
      <name val="Times New Roman"/>
      <family val="1"/>
    </font>
    <font>
      <sz val="10.5"/>
      <color theme="1"/>
      <name val="宋体"/>
      <family val="3"/>
      <charset val="134"/>
    </font>
    <font>
      <sz val="10.5"/>
      <color rgb="FF0000FF"/>
      <name val="楷体_GB2312"/>
      <family val="3"/>
      <charset val="134"/>
    </font>
    <font>
      <i/>
      <sz val="10.5"/>
      <color theme="1"/>
      <name val="宋体"/>
      <family val="3"/>
      <charset val="134"/>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00"/>
        <bgColor indexed="64"/>
      </patternFill>
    </fill>
  </fills>
  <borders count="43">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32" fillId="0" borderId="0"/>
    <xf numFmtId="43" fontId="32" fillId="0" borderId="0" applyFont="0" applyFill="0" applyBorder="0" applyAlignment="0" applyProtection="0">
      <alignment vertical="center"/>
    </xf>
  </cellStyleXfs>
  <cellXfs count="223">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12" fillId="0" borderId="0" xfId="3"/>
    <xf numFmtId="43" fontId="12" fillId="0" borderId="0" xfId="3" applyNumberFormat="1"/>
    <xf numFmtId="43" fontId="7" fillId="0" borderId="6" xfId="3" applyNumberFormat="1" applyFont="1" applyFill="1" applyBorder="1" applyAlignment="1">
      <alignment horizontal="center" vertical="center"/>
    </xf>
    <xf numFmtId="0" fontId="7" fillId="0" borderId="6" xfId="3" applyFont="1" applyBorder="1" applyAlignment="1">
      <alignment horizontal="left" vertical="center" wrapText="1"/>
    </xf>
    <xf numFmtId="43" fontId="7" fillId="0" borderId="6" xfId="3" applyNumberFormat="1" applyFont="1" applyBorder="1" applyAlignment="1">
      <alignment horizontal="right" vertical="center" shrinkToFit="1"/>
    </xf>
    <xf numFmtId="43" fontId="7" fillId="3" borderId="6" xfId="3" applyNumberFormat="1" applyFont="1" applyFill="1" applyBorder="1" applyAlignment="1">
      <alignment horizontal="right" vertical="center" shrinkToFit="1"/>
    </xf>
    <xf numFmtId="43" fontId="7" fillId="0" borderId="6" xfId="3" applyNumberFormat="1" applyFont="1" applyFill="1" applyBorder="1" applyAlignment="1">
      <alignment horizontal="right" vertical="center" shrinkToFit="1"/>
    </xf>
    <xf numFmtId="0" fontId="14" fillId="0" borderId="0" xfId="3" applyFont="1" applyBorder="1" applyAlignment="1">
      <alignment horizontal="center" vertical="center"/>
    </xf>
    <xf numFmtId="43" fontId="14" fillId="0" borderId="0" xfId="3" applyNumberFormat="1" applyFont="1" applyAlignment="1">
      <alignment horizontal="center" vertical="center"/>
    </xf>
    <xf numFmtId="43" fontId="14" fillId="0" borderId="0" xfId="3" applyNumberFormat="1" applyFont="1" applyAlignment="1">
      <alignment horizontal="center" vertical="center" wrapText="1"/>
    </xf>
    <xf numFmtId="0" fontId="15" fillId="0" borderId="0" xfId="3" applyFont="1"/>
    <xf numFmtId="0" fontId="16" fillId="0" borderId="0" xfId="3" applyFont="1"/>
    <xf numFmtId="43" fontId="16" fillId="0" borderId="0" xfId="3" applyNumberFormat="1" applyFont="1"/>
    <xf numFmtId="0" fontId="17" fillId="4" borderId="0" xfId="3" applyFont="1" applyFill="1" applyAlignment="1"/>
    <xf numFmtId="0" fontId="16" fillId="4" borderId="0" xfId="3" applyFont="1" applyFill="1"/>
    <xf numFmtId="0" fontId="7" fillId="0" borderId="6" xfId="3" applyFont="1" applyFill="1" applyBorder="1" applyAlignment="1">
      <alignment horizontal="center" vertical="center"/>
    </xf>
    <xf numFmtId="0" fontId="7" fillId="0" borderId="6" xfId="3" applyFont="1" applyBorder="1" applyAlignment="1">
      <alignment horizontal="center" vertical="center" wrapText="1"/>
    </xf>
    <xf numFmtId="0" fontId="7" fillId="0" borderId="6" xfId="3" applyFont="1" applyBorder="1" applyAlignment="1">
      <alignment horizontal="right" vertical="center" shrinkToFit="1"/>
    </xf>
    <xf numFmtId="0" fontId="7" fillId="0" borderId="6" xfId="3" applyFont="1" applyBorder="1"/>
    <xf numFmtId="0" fontId="7" fillId="0" borderId="6" xfId="3" applyFont="1" applyBorder="1" applyAlignment="1">
      <alignment horizontal="center" vertical="center"/>
    </xf>
    <xf numFmtId="0" fontId="7" fillId="3" borderId="6" xfId="3" applyFont="1" applyFill="1" applyBorder="1" applyAlignment="1">
      <alignment horizontal="center" vertical="center"/>
    </xf>
    <xf numFmtId="0" fontId="19" fillId="0" borderId="0" xfId="3" applyFont="1"/>
    <xf numFmtId="43" fontId="19" fillId="0" borderId="0" xfId="3" applyNumberFormat="1" applyFont="1"/>
    <xf numFmtId="0" fontId="8" fillId="0" borderId="0" xfId="3" applyFont="1" applyAlignment="1">
      <alignment horizontal="center"/>
    </xf>
    <xf numFmtId="43" fontId="7" fillId="0" borderId="6" xfId="3" applyNumberFormat="1" applyFont="1" applyFill="1" applyBorder="1" applyAlignment="1" applyProtection="1">
      <alignment horizontal="center" vertical="center"/>
      <protection locked="0"/>
    </xf>
    <xf numFmtId="0" fontId="16" fillId="0" borderId="38" xfId="3" applyNumberFormat="1" applyFont="1" applyFill="1" applyBorder="1" applyAlignment="1" applyProtection="1">
      <alignment horizontal="center" vertical="center" wrapText="1"/>
      <protection locked="0"/>
    </xf>
    <xf numFmtId="49" fontId="7" fillId="0" borderId="38" xfId="3" applyNumberFormat="1" applyFont="1" applyFill="1" applyBorder="1" applyAlignment="1" applyProtection="1">
      <alignment horizontal="center" vertical="center"/>
      <protection locked="0"/>
    </xf>
    <xf numFmtId="0" fontId="8" fillId="0" borderId="0" xfId="3" applyFont="1"/>
    <xf numFmtId="49" fontId="7" fillId="0" borderId="6" xfId="3" applyNumberFormat="1" applyFont="1" applyFill="1" applyBorder="1" applyAlignment="1" applyProtection="1">
      <alignment horizontal="left" vertical="center"/>
      <protection locked="0"/>
    </xf>
    <xf numFmtId="43" fontId="7" fillId="0" borderId="6" xfId="3" applyNumberFormat="1" applyFont="1" applyFill="1" applyBorder="1" applyAlignment="1" applyProtection="1">
      <alignment horizontal="left" vertical="center"/>
      <protection locked="0"/>
    </xf>
    <xf numFmtId="43" fontId="16" fillId="3" borderId="6" xfId="3" applyNumberFormat="1" applyFont="1" applyFill="1" applyBorder="1" applyAlignment="1" applyProtection="1">
      <alignment vertical="center"/>
      <protection locked="0"/>
    </xf>
    <xf numFmtId="14" fontId="7" fillId="0" borderId="6" xfId="3" applyNumberFormat="1" applyFont="1" applyFill="1" applyBorder="1" applyAlignment="1" applyProtection="1">
      <alignment horizontal="center" vertical="center"/>
      <protection locked="0"/>
    </xf>
    <xf numFmtId="49" fontId="7" fillId="0" borderId="6" xfId="3" applyNumberFormat="1" applyFont="1" applyFill="1" applyBorder="1" applyAlignment="1" applyProtection="1">
      <alignment horizontal="center" vertical="center"/>
      <protection locked="0"/>
    </xf>
    <xf numFmtId="0" fontId="7" fillId="0" borderId="6" xfId="3" applyNumberFormat="1" applyFont="1" applyFill="1" applyBorder="1" applyAlignment="1" applyProtection="1">
      <alignment vertical="center"/>
    </xf>
    <xf numFmtId="0" fontId="7" fillId="0" borderId="6" xfId="3" applyNumberFormat="1" applyFont="1" applyFill="1" applyBorder="1" applyAlignment="1" applyProtection="1">
      <alignment horizontal="center" vertical="center"/>
      <protection locked="0"/>
    </xf>
    <xf numFmtId="43" fontId="7" fillId="0" borderId="6" xfId="3" applyNumberFormat="1" applyFont="1" applyFill="1" applyBorder="1" applyAlignment="1" applyProtection="1">
      <alignment horizontal="right" vertical="center" shrinkToFit="1"/>
      <protection locked="0"/>
    </xf>
    <xf numFmtId="43" fontId="16" fillId="0" borderId="6" xfId="3" applyNumberFormat="1" applyFont="1" applyFill="1" applyBorder="1" applyAlignment="1" applyProtection="1">
      <alignment horizontal="right" vertical="center" shrinkToFit="1"/>
    </xf>
    <xf numFmtId="49" fontId="7" fillId="3" borderId="6" xfId="3" applyNumberFormat="1" applyFont="1" applyFill="1" applyBorder="1" applyAlignment="1" applyProtection="1">
      <alignment horizontal="center" vertical="center"/>
      <protection locked="0"/>
    </xf>
    <xf numFmtId="0" fontId="7" fillId="0" borderId="0" xfId="3" applyFont="1" applyFill="1"/>
    <xf numFmtId="0" fontId="8" fillId="0" borderId="0" xfId="3" applyFont="1" applyFill="1"/>
    <xf numFmtId="43" fontId="8" fillId="0" borderId="0" xfId="3" applyNumberFormat="1" applyFont="1" applyFill="1"/>
    <xf numFmtId="49" fontId="16" fillId="0" borderId="6" xfId="3" applyNumberFormat="1" applyFont="1" applyFill="1" applyBorder="1" applyAlignment="1" applyProtection="1">
      <alignment horizontal="center" vertical="center"/>
      <protection locked="0"/>
    </xf>
    <xf numFmtId="43" fontId="16" fillId="0" borderId="6" xfId="3" applyNumberFormat="1" applyFont="1" applyFill="1" applyBorder="1" applyAlignment="1" applyProtection="1">
      <alignment horizontal="center" vertical="center"/>
      <protection locked="0"/>
    </xf>
    <xf numFmtId="43" fontId="16" fillId="0" borderId="38" xfId="3" applyNumberFormat="1" applyFont="1" applyFill="1" applyBorder="1" applyAlignment="1" applyProtection="1">
      <alignment horizontal="center" vertical="center" wrapText="1"/>
      <protection locked="0"/>
    </xf>
    <xf numFmtId="49" fontId="16" fillId="0" borderId="6" xfId="3" applyNumberFormat="1" applyFont="1" applyFill="1" applyBorder="1" applyAlignment="1" applyProtection="1">
      <alignment vertical="center"/>
      <protection locked="0"/>
    </xf>
    <xf numFmtId="43" fontId="16" fillId="0" borderId="6" xfId="3" applyNumberFormat="1" applyFont="1" applyFill="1" applyBorder="1" applyAlignment="1" applyProtection="1">
      <alignment vertical="center"/>
      <protection locked="0"/>
    </xf>
    <xf numFmtId="49" fontId="7" fillId="0" borderId="6" xfId="3" applyNumberFormat="1" applyFont="1" applyFill="1" applyBorder="1" applyAlignment="1" applyProtection="1">
      <alignment vertical="center"/>
      <protection locked="0"/>
    </xf>
    <xf numFmtId="49" fontId="16" fillId="0" borderId="6" xfId="3" applyNumberFormat="1" applyFont="1" applyFill="1" applyBorder="1" applyAlignment="1" applyProtection="1">
      <alignment horizontal="right" vertical="center" shrinkToFit="1"/>
    </xf>
    <xf numFmtId="43" fontId="16" fillId="0" borderId="6" xfId="3" applyNumberFormat="1" applyFont="1" applyFill="1" applyBorder="1" applyAlignment="1" applyProtection="1">
      <alignment horizontal="right" vertical="center" shrinkToFit="1"/>
      <protection locked="0"/>
    </xf>
    <xf numFmtId="43" fontId="7" fillId="3" borderId="6" xfId="3" applyNumberFormat="1" applyFont="1" applyFill="1" applyBorder="1" applyAlignment="1" applyProtection="1">
      <alignment horizontal="center" vertical="center"/>
      <protection locked="0"/>
    </xf>
    <xf numFmtId="0" fontId="20" fillId="0" borderId="0" xfId="3" applyNumberFormat="1" applyFont="1" applyFill="1" applyBorder="1" applyAlignment="1" applyProtection="1">
      <alignment vertical="center"/>
    </xf>
    <xf numFmtId="0" fontId="21" fillId="0" borderId="0" xfId="3" applyFont="1" applyFill="1"/>
    <xf numFmtId="43" fontId="21" fillId="0" borderId="0" xfId="3" applyNumberFormat="1" applyFont="1" applyFill="1"/>
    <xf numFmtId="0" fontId="22" fillId="0" borderId="0" xfId="3" applyFont="1"/>
    <xf numFmtId="43" fontId="22" fillId="0" borderId="0" xfId="3" applyNumberFormat="1" applyFont="1"/>
    <xf numFmtId="0" fontId="23" fillId="0" borderId="0" xfId="3" applyFont="1"/>
    <xf numFmtId="0" fontId="25" fillId="4" borderId="6" xfId="3" applyFont="1" applyFill="1" applyBorder="1" applyAlignment="1">
      <alignment horizontal="centerContinuous" vertical="center" wrapText="1"/>
    </xf>
    <xf numFmtId="0" fontId="25" fillId="4" borderId="6" xfId="3" applyFont="1" applyFill="1" applyBorder="1" applyAlignment="1">
      <alignment horizontal="center" vertical="center"/>
    </xf>
    <xf numFmtId="0" fontId="25"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xf numFmtId="0" fontId="7" fillId="0" borderId="0" xfId="3" applyFont="1" applyFill="1" applyBorder="1"/>
    <xf numFmtId="0" fontId="7" fillId="0" borderId="0" xfId="3" applyFont="1"/>
    <xf numFmtId="43" fontId="28" fillId="0" borderId="0" xfId="3" applyNumberFormat="1" applyFont="1"/>
    <xf numFmtId="43" fontId="29" fillId="0" borderId="0" xfId="3" applyNumberFormat="1" applyFont="1"/>
    <xf numFmtId="43" fontId="29" fillId="0" borderId="6" xfId="3" applyNumberFormat="1" applyFont="1" applyBorder="1" applyAlignment="1">
      <alignment horizontal="center" vertical="center"/>
    </xf>
    <xf numFmtId="43" fontId="29" fillId="0" borderId="6" xfId="3" applyNumberFormat="1" applyFont="1" applyBorder="1"/>
    <xf numFmtId="43" fontId="29" fillId="5" borderId="6" xfId="3" applyNumberFormat="1" applyFont="1" applyFill="1" applyBorder="1"/>
    <xf numFmtId="43" fontId="30" fillId="0" borderId="6" xfId="3" applyNumberFormat="1" applyFont="1" applyBorder="1"/>
    <xf numFmtId="43" fontId="29" fillId="0" borderId="6" xfId="3" applyNumberFormat="1" applyFont="1" applyBorder="1" applyAlignment="1">
      <alignment horizontal="center" vertical="center" wrapText="1"/>
    </xf>
    <xf numFmtId="0" fontId="29" fillId="0" borderId="6" xfId="3" applyFont="1" applyBorder="1" applyAlignment="1">
      <alignment horizontal="center" vertical="center" wrapText="1"/>
    </xf>
    <xf numFmtId="0" fontId="29" fillId="0" borderId="0" xfId="3" applyFont="1"/>
    <xf numFmtId="49" fontId="31" fillId="0" borderId="6" xfId="3" applyNumberFormat="1" applyFont="1" applyFill="1" applyBorder="1" applyAlignment="1" applyProtection="1">
      <alignment horizontal="left" vertical="center" wrapText="1"/>
    </xf>
    <xf numFmtId="0" fontId="29" fillId="0" borderId="6" xfId="3" applyFont="1" applyBorder="1"/>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25" xfId="3" applyFont="1" applyFill="1" applyBorder="1" applyAlignment="1">
      <alignment horizontal="center"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43" fontId="7" fillId="0" borderId="7"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0" fontId="17" fillId="4" borderId="0" xfId="3" applyFont="1" applyFill="1" applyBorder="1" applyAlignment="1">
      <alignment horizontal="center"/>
    </xf>
    <xf numFmtId="0" fontId="16" fillId="0" borderId="10" xfId="3" applyNumberFormat="1" applyFont="1" applyFill="1" applyBorder="1" applyAlignment="1" applyProtection="1">
      <alignment horizontal="center" vertical="center" wrapText="1"/>
      <protection locked="0"/>
    </xf>
    <xf numFmtId="0" fontId="16" fillId="0" borderId="38" xfId="3" applyNumberFormat="1" applyFont="1" applyFill="1" applyBorder="1" applyAlignment="1" applyProtection="1">
      <alignment horizontal="center" vertical="center" wrapText="1"/>
      <protection locked="0"/>
    </xf>
    <xf numFmtId="177" fontId="16" fillId="0" borderId="7" xfId="3" applyNumberFormat="1" applyFont="1" applyFill="1" applyBorder="1" applyAlignment="1" applyProtection="1">
      <alignment horizontal="center" vertical="center" wrapText="1"/>
      <protection locked="0"/>
    </xf>
    <xf numFmtId="177" fontId="16" fillId="0" borderId="26" xfId="3" applyNumberFormat="1" applyFont="1" applyFill="1" applyBorder="1" applyAlignment="1" applyProtection="1">
      <alignment horizontal="center" vertical="center" wrapText="1"/>
      <protection locked="0"/>
    </xf>
    <xf numFmtId="177" fontId="16" fillId="0" borderId="37" xfId="3" applyNumberFormat="1" applyFont="1" applyFill="1" applyBorder="1" applyAlignment="1" applyProtection="1">
      <alignment horizontal="center" vertical="center" wrapText="1"/>
      <protection locked="0"/>
    </xf>
    <xf numFmtId="0" fontId="16" fillId="0" borderId="10" xfId="3" applyNumberFormat="1" applyFont="1" applyFill="1" applyBorder="1" applyAlignment="1" applyProtection="1">
      <alignment horizontal="center" vertical="center"/>
      <protection locked="0"/>
    </xf>
    <xf numFmtId="0" fontId="16" fillId="0" borderId="38" xfId="3" applyNumberFormat="1" applyFont="1" applyFill="1" applyBorder="1" applyAlignment="1" applyProtection="1">
      <alignment horizontal="center" vertical="center"/>
      <protection locked="0"/>
    </xf>
    <xf numFmtId="0" fontId="20" fillId="0" borderId="0" xfId="3" applyNumberFormat="1" applyFont="1" applyFill="1" applyBorder="1" applyAlignment="1" applyProtection="1">
      <alignment horizontal="left" vertical="center" wrapText="1"/>
    </xf>
    <xf numFmtId="0" fontId="13" fillId="0" borderId="0" xfId="3" applyFont="1" applyBorder="1" applyAlignment="1">
      <alignment horizontal="center"/>
    </xf>
    <xf numFmtId="43" fontId="16" fillId="0" borderId="10" xfId="3" applyNumberFormat="1" applyFont="1" applyFill="1" applyBorder="1" applyAlignment="1" applyProtection="1">
      <alignment horizontal="center" vertical="center" wrapText="1"/>
      <protection locked="0"/>
    </xf>
    <xf numFmtId="43" fontId="16" fillId="0" borderId="38" xfId="3" applyNumberFormat="1" applyFont="1" applyFill="1" applyBorder="1" applyAlignment="1" applyProtection="1">
      <alignment horizontal="center" vertical="center" wrapText="1"/>
      <protection locked="0"/>
    </xf>
    <xf numFmtId="43" fontId="16" fillId="0" borderId="7" xfId="3" applyNumberFormat="1" applyFont="1" applyFill="1" applyBorder="1" applyAlignment="1" applyProtection="1">
      <alignment horizontal="center" vertical="center" wrapText="1"/>
      <protection locked="0"/>
    </xf>
    <xf numFmtId="43" fontId="16" fillId="0" borderId="37" xfId="3" applyNumberFormat="1" applyFont="1" applyFill="1" applyBorder="1" applyAlignment="1" applyProtection="1">
      <alignment horizontal="center" vertical="center" wrapText="1"/>
      <protection locked="0"/>
    </xf>
    <xf numFmtId="0" fontId="16" fillId="0" borderId="6" xfId="3" applyNumberFormat="1" applyFont="1" applyFill="1" applyBorder="1" applyAlignment="1" applyProtection="1">
      <alignment horizontal="center" vertical="center" wrapText="1"/>
      <protection locked="0"/>
    </xf>
    <xf numFmtId="0" fontId="17" fillId="0" borderId="0" xfId="3" applyFont="1" applyAlignment="1">
      <alignment horizontal="center"/>
    </xf>
    <xf numFmtId="0" fontId="25" fillId="4" borderId="7" xfId="3" applyFont="1" applyFill="1" applyBorder="1" applyAlignment="1">
      <alignment horizontal="center" vertical="center"/>
    </xf>
    <xf numFmtId="0" fontId="25" fillId="4" borderId="37" xfId="3" applyFont="1" applyFill="1" applyBorder="1" applyAlignment="1">
      <alignment horizontal="center" vertical="center"/>
    </xf>
    <xf numFmtId="0" fontId="28" fillId="0" borderId="0" xfId="3" applyFont="1" applyAlignment="1">
      <alignment horizontal="center" vertical="center"/>
    </xf>
    <xf numFmtId="0" fontId="29" fillId="0" borderId="6" xfId="3" applyFont="1" applyBorder="1" applyAlignment="1">
      <alignment horizontal="center" vertical="center" wrapText="1"/>
    </xf>
    <xf numFmtId="49" fontId="31" fillId="0" borderId="6" xfId="3" applyNumberFormat="1" applyFont="1" applyFill="1" applyBorder="1" applyAlignment="1" applyProtection="1">
      <alignment horizontal="left" vertical="center" wrapText="1"/>
    </xf>
    <xf numFmtId="0" fontId="19" fillId="6" borderId="6" xfId="4" applyFont="1" applyFill="1" applyBorder="1" applyAlignment="1">
      <alignment horizontal="center" vertical="center" wrapText="1"/>
    </xf>
    <xf numFmtId="0" fontId="19" fillId="7" borderId="6" xfId="4" applyFont="1" applyFill="1" applyBorder="1" applyAlignment="1">
      <alignment horizontal="center" vertical="center" wrapText="1"/>
    </xf>
    <xf numFmtId="0" fontId="19" fillId="7" borderId="6" xfId="4" applyFont="1" applyFill="1" applyBorder="1" applyAlignment="1">
      <alignment vertical="center" wrapText="1"/>
    </xf>
    <xf numFmtId="0" fontId="32" fillId="0" borderId="0" xfId="4" applyAlignment="1">
      <alignment horizontal="center" vertical="center" wrapText="1"/>
    </xf>
    <xf numFmtId="0" fontId="32" fillId="0" borderId="0" xfId="4" applyAlignment="1">
      <alignment vertical="center" wrapText="1"/>
    </xf>
    <xf numFmtId="0" fontId="32" fillId="0" borderId="0" xfId="4" applyAlignment="1">
      <alignment wrapText="1"/>
    </xf>
    <xf numFmtId="14" fontId="34" fillId="7" borderId="6" xfId="4" applyNumberFormat="1" applyFont="1" applyFill="1" applyBorder="1" applyAlignment="1">
      <alignment vertical="center" wrapText="1"/>
    </xf>
    <xf numFmtId="0" fontId="35" fillId="0" borderId="6" xfId="4" applyFont="1" applyBorder="1"/>
    <xf numFmtId="0" fontId="32" fillId="0" borderId="6" xfId="4" applyBorder="1"/>
    <xf numFmtId="43" fontId="36" fillId="0" borderId="6" xfId="5" applyFont="1" applyBorder="1" applyAlignment="1"/>
    <xf numFmtId="43" fontId="36" fillId="0" borderId="10" xfId="5" applyFont="1" applyBorder="1" applyAlignment="1">
      <alignment horizontal="center" vertical="center"/>
    </xf>
    <xf numFmtId="14" fontId="36" fillId="0" borderId="6" xfId="4" applyNumberFormat="1" applyFont="1" applyBorder="1"/>
    <xf numFmtId="0" fontId="36" fillId="0" borderId="6" xfId="4" applyFont="1" applyBorder="1"/>
    <xf numFmtId="0" fontId="37" fillId="0" borderId="6" xfId="4" applyFont="1" applyBorder="1"/>
    <xf numFmtId="0" fontId="32" fillId="0" borderId="0" xfId="4"/>
    <xf numFmtId="43" fontId="36" fillId="0" borderId="14" xfId="5" applyFont="1" applyBorder="1" applyAlignment="1">
      <alignment horizontal="center" vertical="center"/>
    </xf>
    <xf numFmtId="43" fontId="36" fillId="0" borderId="0" xfId="5" applyFont="1" applyAlignment="1"/>
    <xf numFmtId="0" fontId="36" fillId="0" borderId="6" xfId="5" applyNumberFormat="1" applyFont="1" applyBorder="1" applyAlignment="1"/>
    <xf numFmtId="43" fontId="36" fillId="0" borderId="38" xfId="5" applyFont="1" applyBorder="1" applyAlignment="1">
      <alignment horizontal="center" vertical="center"/>
    </xf>
    <xf numFmtId="0" fontId="35" fillId="8" borderId="6" xfId="4" applyFont="1" applyFill="1" applyBorder="1"/>
    <xf numFmtId="43" fontId="0" fillId="0" borderId="0" xfId="5" applyFont="1" applyAlignment="1"/>
    <xf numFmtId="0" fontId="38" fillId="0" borderId="29"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36" xfId="0" applyFont="1" applyBorder="1" applyAlignment="1">
      <alignment horizontal="left" vertical="center" wrapText="1"/>
    </xf>
    <xf numFmtId="0" fontId="38" fillId="0" borderId="36" xfId="0" applyFont="1" applyBorder="1" applyAlignment="1">
      <alignment horizontal="right" vertical="center" wrapText="1"/>
    </xf>
    <xf numFmtId="0" fontId="40" fillId="0" borderId="36" xfId="0" applyFont="1" applyBorder="1" applyAlignment="1">
      <alignment horizontal="left" vertical="center" wrapText="1"/>
    </xf>
    <xf numFmtId="0" fontId="38" fillId="0" borderId="35" xfId="0" applyFont="1" applyBorder="1" applyAlignment="1">
      <alignment horizontal="left" vertical="center" wrapText="1"/>
    </xf>
    <xf numFmtId="0" fontId="38" fillId="0" borderId="36" xfId="0" applyFont="1" applyBorder="1" applyAlignment="1">
      <alignment horizontal="justify" vertical="center" wrapText="1"/>
    </xf>
    <xf numFmtId="0" fontId="38" fillId="0" borderId="29" xfId="0" applyFont="1" applyBorder="1" applyAlignment="1">
      <alignment horizontal="center" vertical="center" wrapText="1"/>
    </xf>
    <xf numFmtId="0" fontId="38" fillId="0" borderId="36"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2"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34" xfId="0" applyFont="1" applyBorder="1" applyAlignment="1">
      <alignment horizontal="center" vertical="center" wrapText="1"/>
    </xf>
    <xf numFmtId="0" fontId="40" fillId="0" borderId="36" xfId="0" applyFont="1" applyBorder="1" applyAlignment="1">
      <alignment horizontal="justify" vertical="center" wrapText="1"/>
    </xf>
    <xf numFmtId="0" fontId="38" fillId="0" borderId="35" xfId="0" applyFont="1" applyBorder="1" applyAlignment="1">
      <alignment horizontal="justify" vertical="center" wrapText="1"/>
    </xf>
    <xf numFmtId="0" fontId="38" fillId="0" borderId="39" xfId="0" applyFont="1" applyBorder="1" applyAlignment="1">
      <alignment horizontal="justify" vertical="center" wrapText="1"/>
    </xf>
    <xf numFmtId="0" fontId="38" fillId="0" borderId="39" xfId="0" applyFont="1" applyBorder="1" applyAlignment="1">
      <alignment horizontal="center" vertical="center" wrapText="1"/>
    </xf>
    <xf numFmtId="0" fontId="38" fillId="0" borderId="40" xfId="0" applyFont="1" applyBorder="1" applyAlignment="1">
      <alignment horizontal="center" vertical="center" wrapText="1"/>
    </xf>
    <xf numFmtId="0" fontId="38" fillId="0" borderId="0" xfId="0" applyFont="1" applyAlignment="1">
      <alignment horizontal="justify" vertical="center" wrapText="1"/>
    </xf>
    <xf numFmtId="0" fontId="0" fillId="0" borderId="0" xfId="0" applyAlignment="1">
      <alignment vertical="center" wrapText="1"/>
    </xf>
    <xf numFmtId="0" fontId="39" fillId="0" borderId="0" xfId="0" applyFont="1" applyAlignment="1">
      <alignment horizontal="left" vertical="top"/>
    </xf>
    <xf numFmtId="0" fontId="38" fillId="0" borderId="0" xfId="0" applyFont="1" applyAlignment="1">
      <alignment horizontal="left" vertical="center"/>
    </xf>
    <xf numFmtId="0" fontId="0" fillId="0" borderId="6" xfId="0" applyBorder="1">
      <alignment vertical="center"/>
    </xf>
    <xf numFmtId="43" fontId="4" fillId="3" borderId="6" xfId="3" applyNumberFormat="1" applyFont="1" applyFill="1" applyBorder="1" applyAlignment="1">
      <alignment horizontal="center" vertical="center" shrinkToFit="1"/>
    </xf>
    <xf numFmtId="0" fontId="19" fillId="8" borderId="6" xfId="4" applyFont="1" applyFill="1" applyBorder="1" applyAlignment="1">
      <alignment horizontal="center" vertical="center" wrapText="1"/>
    </xf>
    <xf numFmtId="14" fontId="36" fillId="8" borderId="6" xfId="4" applyNumberFormat="1" applyFont="1" applyFill="1" applyBorder="1"/>
    <xf numFmtId="0" fontId="36" fillId="8" borderId="6" xfId="4" applyFont="1" applyFill="1" applyBorder="1"/>
    <xf numFmtId="0" fontId="36" fillId="8" borderId="6" xfId="5" applyNumberFormat="1" applyFont="1" applyFill="1" applyBorder="1" applyAlignment="1"/>
    <xf numFmtId="43" fontId="36" fillId="8" borderId="6" xfId="5" applyFont="1" applyFill="1" applyBorder="1" applyAlignment="1"/>
  </cellXfs>
  <cellStyles count="6">
    <cellStyle name="常规" xfId="0" builtinId="0"/>
    <cellStyle name="常规 2" xfId="1" xr:uid="{00000000-0005-0000-0000-000001000000}"/>
    <cellStyle name="常规 3" xfId="3" xr:uid="{00000000-0005-0000-0000-000002000000}"/>
    <cellStyle name="常规 4" xfId="4" xr:uid="{30B29E79-C130-4D42-86B0-0333243E8DB3}"/>
    <cellStyle name="千位分隔 2" xfId="2" xr:uid="{00000000-0005-0000-0000-000003000000}"/>
    <cellStyle name="千位分隔 3" xfId="5" xr:uid="{7144C829-6458-44F0-86A4-EAAA5882E0A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998;&#31867;/&#25991;&#26723;/&#36890;&#29992;&#23457;&#35745;&#36164;&#26009;/&#27979;&#31639;&#27169;&#26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固定资产折旧测算"/>
      <sheetName val="租金收入测算表"/>
      <sheetName val="测算利息"/>
      <sheetName val="递延收益测算"/>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122" t="s">
        <v>55</v>
      </c>
      <c r="C3" s="122"/>
      <c r="D3" s="33" t="s">
        <v>15</v>
      </c>
      <c r="E3" s="34" t="s">
        <v>30</v>
      </c>
      <c r="F3" s="35"/>
      <c r="G3" s="36">
        <v>44409</v>
      </c>
      <c r="H3" s="33" t="s">
        <v>16</v>
      </c>
      <c r="I3" s="122"/>
      <c r="J3" s="122"/>
    </row>
    <row r="4" spans="1:10" ht="22.5" customHeight="1">
      <c r="A4" s="32" t="s">
        <v>17</v>
      </c>
      <c r="B4" s="123" t="s">
        <v>132</v>
      </c>
      <c r="C4" s="123"/>
      <c r="D4" s="33"/>
      <c r="E4" s="29"/>
      <c r="F4" s="29"/>
      <c r="G4" s="29"/>
      <c r="H4" s="33"/>
      <c r="I4" s="29"/>
      <c r="J4" s="29"/>
    </row>
    <row r="5" spans="1:10" ht="22.5" customHeight="1">
      <c r="A5" s="32" t="s">
        <v>18</v>
      </c>
      <c r="B5" s="123" t="s">
        <v>95</v>
      </c>
      <c r="C5" s="123"/>
      <c r="D5" s="33" t="s">
        <v>19</v>
      </c>
      <c r="E5" s="34"/>
      <c r="F5" s="35"/>
      <c r="G5" s="36"/>
      <c r="H5" s="33" t="s">
        <v>20</v>
      </c>
      <c r="I5" s="122"/>
      <c r="J5" s="122"/>
    </row>
    <row r="6" spans="1:10" ht="12.75" thickBot="1">
      <c r="A6" s="29"/>
      <c r="B6" s="29"/>
      <c r="C6" s="29"/>
      <c r="D6" s="30"/>
      <c r="E6" s="29"/>
      <c r="F6" s="29"/>
      <c r="G6" s="29"/>
      <c r="H6" s="30"/>
      <c r="I6" s="29"/>
      <c r="J6" s="29"/>
    </row>
    <row r="7" spans="1:10" ht="13.5" customHeight="1">
      <c r="A7" s="119" t="s">
        <v>21</v>
      </c>
      <c r="B7" s="120"/>
      <c r="C7" s="120"/>
      <c r="D7" s="120"/>
      <c r="E7" s="120"/>
      <c r="F7" s="120"/>
      <c r="G7" s="120"/>
      <c r="H7" s="120"/>
      <c r="I7" s="120"/>
      <c r="J7" s="121"/>
    </row>
    <row r="8" spans="1:10" ht="10.5" customHeight="1">
      <c r="A8" s="128" t="s">
        <v>22</v>
      </c>
      <c r="B8" s="129"/>
      <c r="C8" s="129"/>
      <c r="D8" s="129"/>
      <c r="E8" s="129"/>
      <c r="F8" s="129"/>
      <c r="G8" s="129"/>
      <c r="H8" s="129"/>
      <c r="I8" s="129"/>
      <c r="J8" s="130"/>
    </row>
    <row r="9" spans="1:10" ht="18.75" customHeight="1">
      <c r="A9" s="37" t="s">
        <v>23</v>
      </c>
      <c r="B9" s="131" t="s">
        <v>56</v>
      </c>
      <c r="C9" s="131"/>
      <c r="D9" s="38"/>
      <c r="E9" s="39"/>
      <c r="F9" s="38"/>
      <c r="G9" s="40" t="s">
        <v>9</v>
      </c>
      <c r="H9" s="131" t="s">
        <v>57</v>
      </c>
      <c r="I9" s="131"/>
      <c r="J9" s="132"/>
    </row>
    <row r="10" spans="1:10" ht="18.75" customHeight="1">
      <c r="A10" s="37" t="s">
        <v>24</v>
      </c>
      <c r="B10" s="133">
        <v>0</v>
      </c>
      <c r="C10" s="133"/>
      <c r="D10" s="38"/>
      <c r="E10" s="39"/>
      <c r="F10" s="38"/>
      <c r="G10" s="40" t="s">
        <v>25</v>
      </c>
      <c r="H10" s="133">
        <v>0</v>
      </c>
      <c r="I10" s="133"/>
      <c r="J10" s="134"/>
    </row>
    <row r="11" spans="1:10" ht="18.75" customHeight="1">
      <c r="A11" s="37" t="s">
        <v>26</v>
      </c>
      <c r="B11" s="135" t="s">
        <v>58</v>
      </c>
      <c r="C11" s="135"/>
      <c r="D11" s="135"/>
      <c r="E11" s="135"/>
      <c r="F11" s="135"/>
      <c r="G11" s="135"/>
      <c r="H11" s="135"/>
      <c r="I11" s="135"/>
      <c r="J11" s="136"/>
    </row>
    <row r="12" spans="1:10" ht="18.75" customHeight="1">
      <c r="A12" s="37" t="s">
        <v>27</v>
      </c>
      <c r="B12" s="124" t="s">
        <v>59</v>
      </c>
      <c r="C12" s="125"/>
      <c r="D12" s="125"/>
      <c r="E12" s="125"/>
      <c r="F12" s="125"/>
      <c r="G12" s="125"/>
      <c r="H12" s="125"/>
      <c r="I12" s="125"/>
      <c r="J12" s="126"/>
    </row>
    <row r="13" spans="1:10" ht="18.75" customHeight="1" thickBot="1">
      <c r="A13" s="41"/>
      <c r="B13" s="42"/>
      <c r="C13" s="42"/>
      <c r="D13" s="42"/>
      <c r="E13" s="42"/>
      <c r="F13" s="42"/>
      <c r="G13" s="42"/>
      <c r="H13" s="42"/>
      <c r="I13" s="42"/>
      <c r="J13" s="43"/>
    </row>
    <row r="16" spans="1:10" ht="24.75" customHeight="1">
      <c r="A16" s="127" t="s">
        <v>28</v>
      </c>
      <c r="B16" s="127"/>
      <c r="C16" s="127"/>
      <c r="D16" s="127"/>
      <c r="E16" s="127"/>
      <c r="F16" s="127"/>
      <c r="G16" s="127"/>
      <c r="H16" s="127"/>
      <c r="I16" s="127"/>
      <c r="J16" s="127"/>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22"/>
  <sheetViews>
    <sheetView workbookViewId="0">
      <selection activeCell="H9" sqref="H9"/>
    </sheetView>
  </sheetViews>
  <sheetFormatPr defaultColWidth="9" defaultRowHeight="12"/>
  <cols>
    <col min="1" max="1" width="2.625" style="109" customWidth="1"/>
    <col min="2" max="2" width="15.625" style="109" customWidth="1"/>
    <col min="3" max="8" width="13.625" style="109" customWidth="1"/>
    <col min="9" max="256" width="9" style="109"/>
    <col min="257" max="257" width="2.625" style="109" customWidth="1"/>
    <col min="258" max="258" width="15.625" style="109" customWidth="1"/>
    <col min="259" max="264" width="13.625" style="109" customWidth="1"/>
    <col min="265" max="512" width="9" style="109"/>
    <col min="513" max="513" width="2.625" style="109" customWidth="1"/>
    <col min="514" max="514" width="15.625" style="109" customWidth="1"/>
    <col min="515" max="520" width="13.625" style="109" customWidth="1"/>
    <col min="521" max="768" width="9" style="109"/>
    <col min="769" max="769" width="2.625" style="109" customWidth="1"/>
    <col min="770" max="770" width="15.625" style="109" customWidth="1"/>
    <col min="771" max="776" width="13.625" style="109" customWidth="1"/>
    <col min="777" max="1024" width="9" style="109"/>
    <col min="1025" max="1025" width="2.625" style="109" customWidth="1"/>
    <col min="1026" max="1026" width="15.625" style="109" customWidth="1"/>
    <col min="1027" max="1032" width="13.625" style="109" customWidth="1"/>
    <col min="1033" max="1280" width="9" style="109"/>
    <col min="1281" max="1281" width="2.625" style="109" customWidth="1"/>
    <col min="1282" max="1282" width="15.625" style="109" customWidth="1"/>
    <col min="1283" max="1288" width="13.625" style="109" customWidth="1"/>
    <col min="1289" max="1536" width="9" style="109"/>
    <col min="1537" max="1537" width="2.625" style="109" customWidth="1"/>
    <col min="1538" max="1538" width="15.625" style="109" customWidth="1"/>
    <col min="1539" max="1544" width="13.625" style="109" customWidth="1"/>
    <col min="1545" max="1792" width="9" style="109"/>
    <col min="1793" max="1793" width="2.625" style="109" customWidth="1"/>
    <col min="1794" max="1794" width="15.625" style="109" customWidth="1"/>
    <col min="1795" max="1800" width="13.625" style="109" customWidth="1"/>
    <col min="1801" max="2048" width="9" style="109"/>
    <col min="2049" max="2049" width="2.625" style="109" customWidth="1"/>
    <col min="2050" max="2050" width="15.625" style="109" customWidth="1"/>
    <col min="2051" max="2056" width="13.625" style="109" customWidth="1"/>
    <col min="2057" max="2304" width="9" style="109"/>
    <col min="2305" max="2305" width="2.625" style="109" customWidth="1"/>
    <col min="2306" max="2306" width="15.625" style="109" customWidth="1"/>
    <col min="2307" max="2312" width="13.625" style="109" customWidth="1"/>
    <col min="2313" max="2560" width="9" style="109"/>
    <col min="2561" max="2561" width="2.625" style="109" customWidth="1"/>
    <col min="2562" max="2562" width="15.625" style="109" customWidth="1"/>
    <col min="2563" max="2568" width="13.625" style="109" customWidth="1"/>
    <col min="2569" max="2816" width="9" style="109"/>
    <col min="2817" max="2817" width="2.625" style="109" customWidth="1"/>
    <col min="2818" max="2818" width="15.625" style="109" customWidth="1"/>
    <col min="2819" max="2824" width="13.625" style="109" customWidth="1"/>
    <col min="2825" max="3072" width="9" style="109"/>
    <col min="3073" max="3073" width="2.625" style="109" customWidth="1"/>
    <col min="3074" max="3074" width="15.625" style="109" customWidth="1"/>
    <col min="3075" max="3080" width="13.625" style="109" customWidth="1"/>
    <col min="3081" max="3328" width="9" style="109"/>
    <col min="3329" max="3329" width="2.625" style="109" customWidth="1"/>
    <col min="3330" max="3330" width="15.625" style="109" customWidth="1"/>
    <col min="3331" max="3336" width="13.625" style="109" customWidth="1"/>
    <col min="3337" max="3584" width="9" style="109"/>
    <col min="3585" max="3585" width="2.625" style="109" customWidth="1"/>
    <col min="3586" max="3586" width="15.625" style="109" customWidth="1"/>
    <col min="3587" max="3592" width="13.625" style="109" customWidth="1"/>
    <col min="3593" max="3840" width="9" style="109"/>
    <col min="3841" max="3841" width="2.625" style="109" customWidth="1"/>
    <col min="3842" max="3842" width="15.625" style="109" customWidth="1"/>
    <col min="3843" max="3848" width="13.625" style="109" customWidth="1"/>
    <col min="3849" max="4096" width="9" style="109"/>
    <col min="4097" max="4097" width="2.625" style="109" customWidth="1"/>
    <col min="4098" max="4098" width="15.625" style="109" customWidth="1"/>
    <col min="4099" max="4104" width="13.625" style="109" customWidth="1"/>
    <col min="4105" max="4352" width="9" style="109"/>
    <col min="4353" max="4353" width="2.625" style="109" customWidth="1"/>
    <col min="4354" max="4354" width="15.625" style="109" customWidth="1"/>
    <col min="4355" max="4360" width="13.625" style="109" customWidth="1"/>
    <col min="4361" max="4608" width="9" style="109"/>
    <col min="4609" max="4609" width="2.625" style="109" customWidth="1"/>
    <col min="4610" max="4610" width="15.625" style="109" customWidth="1"/>
    <col min="4611" max="4616" width="13.625" style="109" customWidth="1"/>
    <col min="4617" max="4864" width="9" style="109"/>
    <col min="4865" max="4865" width="2.625" style="109" customWidth="1"/>
    <col min="4866" max="4866" width="15.625" style="109" customWidth="1"/>
    <col min="4867" max="4872" width="13.625" style="109" customWidth="1"/>
    <col min="4873" max="5120" width="9" style="109"/>
    <col min="5121" max="5121" width="2.625" style="109" customWidth="1"/>
    <col min="5122" max="5122" width="15.625" style="109" customWidth="1"/>
    <col min="5123" max="5128" width="13.625" style="109" customWidth="1"/>
    <col min="5129" max="5376" width="9" style="109"/>
    <col min="5377" max="5377" width="2.625" style="109" customWidth="1"/>
    <col min="5378" max="5378" width="15.625" style="109" customWidth="1"/>
    <col min="5379" max="5384" width="13.625" style="109" customWidth="1"/>
    <col min="5385" max="5632" width="9" style="109"/>
    <col min="5633" max="5633" width="2.625" style="109" customWidth="1"/>
    <col min="5634" max="5634" width="15.625" style="109" customWidth="1"/>
    <col min="5635" max="5640" width="13.625" style="109" customWidth="1"/>
    <col min="5641" max="5888" width="9" style="109"/>
    <col min="5889" max="5889" width="2.625" style="109" customWidth="1"/>
    <col min="5890" max="5890" width="15.625" style="109" customWidth="1"/>
    <col min="5891" max="5896" width="13.625" style="109" customWidth="1"/>
    <col min="5897" max="6144" width="9" style="109"/>
    <col min="6145" max="6145" width="2.625" style="109" customWidth="1"/>
    <col min="6146" max="6146" width="15.625" style="109" customWidth="1"/>
    <col min="6147" max="6152" width="13.625" style="109" customWidth="1"/>
    <col min="6153" max="6400" width="9" style="109"/>
    <col min="6401" max="6401" width="2.625" style="109" customWidth="1"/>
    <col min="6402" max="6402" width="15.625" style="109" customWidth="1"/>
    <col min="6403" max="6408" width="13.625" style="109" customWidth="1"/>
    <col min="6409" max="6656" width="9" style="109"/>
    <col min="6657" max="6657" width="2.625" style="109" customWidth="1"/>
    <col min="6658" max="6658" width="15.625" style="109" customWidth="1"/>
    <col min="6659" max="6664" width="13.625" style="109" customWidth="1"/>
    <col min="6665" max="6912" width="9" style="109"/>
    <col min="6913" max="6913" width="2.625" style="109" customWidth="1"/>
    <col min="6914" max="6914" width="15.625" style="109" customWidth="1"/>
    <col min="6915" max="6920" width="13.625" style="109" customWidth="1"/>
    <col min="6921" max="7168" width="9" style="109"/>
    <col min="7169" max="7169" width="2.625" style="109" customWidth="1"/>
    <col min="7170" max="7170" width="15.625" style="109" customWidth="1"/>
    <col min="7171" max="7176" width="13.625" style="109" customWidth="1"/>
    <col min="7177" max="7424" width="9" style="109"/>
    <col min="7425" max="7425" width="2.625" style="109" customWidth="1"/>
    <col min="7426" max="7426" width="15.625" style="109" customWidth="1"/>
    <col min="7427" max="7432" width="13.625" style="109" customWidth="1"/>
    <col min="7433" max="7680" width="9" style="109"/>
    <col min="7681" max="7681" width="2.625" style="109" customWidth="1"/>
    <col min="7682" max="7682" width="15.625" style="109" customWidth="1"/>
    <col min="7683" max="7688" width="13.625" style="109" customWidth="1"/>
    <col min="7689" max="7936" width="9" style="109"/>
    <col min="7937" max="7937" width="2.625" style="109" customWidth="1"/>
    <col min="7938" max="7938" width="15.625" style="109" customWidth="1"/>
    <col min="7939" max="7944" width="13.625" style="109" customWidth="1"/>
    <col min="7945" max="8192" width="9" style="109"/>
    <col min="8193" max="8193" width="2.625" style="109" customWidth="1"/>
    <col min="8194" max="8194" width="15.625" style="109" customWidth="1"/>
    <col min="8195" max="8200" width="13.625" style="109" customWidth="1"/>
    <col min="8201" max="8448" width="9" style="109"/>
    <col min="8449" max="8449" width="2.625" style="109" customWidth="1"/>
    <col min="8450" max="8450" width="15.625" style="109" customWidth="1"/>
    <col min="8451" max="8456" width="13.625" style="109" customWidth="1"/>
    <col min="8457" max="8704" width="9" style="109"/>
    <col min="8705" max="8705" width="2.625" style="109" customWidth="1"/>
    <col min="8706" max="8706" width="15.625" style="109" customWidth="1"/>
    <col min="8707" max="8712" width="13.625" style="109" customWidth="1"/>
    <col min="8713" max="8960" width="9" style="109"/>
    <col min="8961" max="8961" width="2.625" style="109" customWidth="1"/>
    <col min="8962" max="8962" width="15.625" style="109" customWidth="1"/>
    <col min="8963" max="8968" width="13.625" style="109" customWidth="1"/>
    <col min="8969" max="9216" width="9" style="109"/>
    <col min="9217" max="9217" width="2.625" style="109" customWidth="1"/>
    <col min="9218" max="9218" width="15.625" style="109" customWidth="1"/>
    <col min="9219" max="9224" width="13.625" style="109" customWidth="1"/>
    <col min="9225" max="9472" width="9" style="109"/>
    <col min="9473" max="9473" width="2.625" style="109" customWidth="1"/>
    <col min="9474" max="9474" width="15.625" style="109" customWidth="1"/>
    <col min="9475" max="9480" width="13.625" style="109" customWidth="1"/>
    <col min="9481" max="9728" width="9" style="109"/>
    <col min="9729" max="9729" width="2.625" style="109" customWidth="1"/>
    <col min="9730" max="9730" width="15.625" style="109" customWidth="1"/>
    <col min="9731" max="9736" width="13.625" style="109" customWidth="1"/>
    <col min="9737" max="9984" width="9" style="109"/>
    <col min="9985" max="9985" width="2.625" style="109" customWidth="1"/>
    <col min="9986" max="9986" width="15.625" style="109" customWidth="1"/>
    <col min="9987" max="9992" width="13.625" style="109" customWidth="1"/>
    <col min="9993" max="10240" width="9" style="109"/>
    <col min="10241" max="10241" width="2.625" style="109" customWidth="1"/>
    <col min="10242" max="10242" width="15.625" style="109" customWidth="1"/>
    <col min="10243" max="10248" width="13.625" style="109" customWidth="1"/>
    <col min="10249" max="10496" width="9" style="109"/>
    <col min="10497" max="10497" width="2.625" style="109" customWidth="1"/>
    <col min="10498" max="10498" width="15.625" style="109" customWidth="1"/>
    <col min="10499" max="10504" width="13.625" style="109" customWidth="1"/>
    <col min="10505" max="10752" width="9" style="109"/>
    <col min="10753" max="10753" width="2.625" style="109" customWidth="1"/>
    <col min="10754" max="10754" width="15.625" style="109" customWidth="1"/>
    <col min="10755" max="10760" width="13.625" style="109" customWidth="1"/>
    <col min="10761" max="11008" width="9" style="109"/>
    <col min="11009" max="11009" width="2.625" style="109" customWidth="1"/>
    <col min="11010" max="11010" width="15.625" style="109" customWidth="1"/>
    <col min="11011" max="11016" width="13.625" style="109" customWidth="1"/>
    <col min="11017" max="11264" width="9" style="109"/>
    <col min="11265" max="11265" width="2.625" style="109" customWidth="1"/>
    <col min="11266" max="11266" width="15.625" style="109" customWidth="1"/>
    <col min="11267" max="11272" width="13.625" style="109" customWidth="1"/>
    <col min="11273" max="11520" width="9" style="109"/>
    <col min="11521" max="11521" width="2.625" style="109" customWidth="1"/>
    <col min="11522" max="11522" width="15.625" style="109" customWidth="1"/>
    <col min="11523" max="11528" width="13.625" style="109" customWidth="1"/>
    <col min="11529" max="11776" width="9" style="109"/>
    <col min="11777" max="11777" width="2.625" style="109" customWidth="1"/>
    <col min="11778" max="11778" width="15.625" style="109" customWidth="1"/>
    <col min="11779" max="11784" width="13.625" style="109" customWidth="1"/>
    <col min="11785" max="12032" width="9" style="109"/>
    <col min="12033" max="12033" width="2.625" style="109" customWidth="1"/>
    <col min="12034" max="12034" width="15.625" style="109" customWidth="1"/>
    <col min="12035" max="12040" width="13.625" style="109" customWidth="1"/>
    <col min="12041" max="12288" width="9" style="109"/>
    <col min="12289" max="12289" width="2.625" style="109" customWidth="1"/>
    <col min="12290" max="12290" width="15.625" style="109" customWidth="1"/>
    <col min="12291" max="12296" width="13.625" style="109" customWidth="1"/>
    <col min="12297" max="12544" width="9" style="109"/>
    <col min="12545" max="12545" width="2.625" style="109" customWidth="1"/>
    <col min="12546" max="12546" width="15.625" style="109" customWidth="1"/>
    <col min="12547" max="12552" width="13.625" style="109" customWidth="1"/>
    <col min="12553" max="12800" width="9" style="109"/>
    <col min="12801" max="12801" width="2.625" style="109" customWidth="1"/>
    <col min="12802" max="12802" width="15.625" style="109" customWidth="1"/>
    <col min="12803" max="12808" width="13.625" style="109" customWidth="1"/>
    <col min="12809" max="13056" width="9" style="109"/>
    <col min="13057" max="13057" width="2.625" style="109" customWidth="1"/>
    <col min="13058" max="13058" width="15.625" style="109" customWidth="1"/>
    <col min="13059" max="13064" width="13.625" style="109" customWidth="1"/>
    <col min="13065" max="13312" width="9" style="109"/>
    <col min="13313" max="13313" width="2.625" style="109" customWidth="1"/>
    <col min="13314" max="13314" width="15.625" style="109" customWidth="1"/>
    <col min="13315" max="13320" width="13.625" style="109" customWidth="1"/>
    <col min="13321" max="13568" width="9" style="109"/>
    <col min="13569" max="13569" width="2.625" style="109" customWidth="1"/>
    <col min="13570" max="13570" width="15.625" style="109" customWidth="1"/>
    <col min="13571" max="13576" width="13.625" style="109" customWidth="1"/>
    <col min="13577" max="13824" width="9" style="109"/>
    <col min="13825" max="13825" width="2.625" style="109" customWidth="1"/>
    <col min="13826" max="13826" width="15.625" style="109" customWidth="1"/>
    <col min="13827" max="13832" width="13.625" style="109" customWidth="1"/>
    <col min="13833" max="14080" width="9" style="109"/>
    <col min="14081" max="14081" width="2.625" style="109" customWidth="1"/>
    <col min="14082" max="14082" width="15.625" style="109" customWidth="1"/>
    <col min="14083" max="14088" width="13.625" style="109" customWidth="1"/>
    <col min="14089" max="14336" width="9" style="109"/>
    <col min="14337" max="14337" width="2.625" style="109" customWidth="1"/>
    <col min="14338" max="14338" width="15.625" style="109" customWidth="1"/>
    <col min="14339" max="14344" width="13.625" style="109" customWidth="1"/>
    <col min="14345" max="14592" width="9" style="109"/>
    <col min="14593" max="14593" width="2.625" style="109" customWidth="1"/>
    <col min="14594" max="14594" width="15.625" style="109" customWidth="1"/>
    <col min="14595" max="14600" width="13.625" style="109" customWidth="1"/>
    <col min="14601" max="14848" width="9" style="109"/>
    <col min="14849" max="14849" width="2.625" style="109" customWidth="1"/>
    <col min="14850" max="14850" width="15.625" style="109" customWidth="1"/>
    <col min="14851" max="14856" width="13.625" style="109" customWidth="1"/>
    <col min="14857" max="15104" width="9" style="109"/>
    <col min="15105" max="15105" width="2.625" style="109" customWidth="1"/>
    <col min="15106" max="15106" width="15.625" style="109" customWidth="1"/>
    <col min="15107" max="15112" width="13.625" style="109" customWidth="1"/>
    <col min="15113" max="15360" width="9" style="109"/>
    <col min="15361" max="15361" width="2.625" style="109" customWidth="1"/>
    <col min="15362" max="15362" width="15.625" style="109" customWidth="1"/>
    <col min="15363" max="15368" width="13.625" style="109" customWidth="1"/>
    <col min="15369" max="15616" width="9" style="109"/>
    <col min="15617" max="15617" width="2.625" style="109" customWidth="1"/>
    <col min="15618" max="15618" width="15.625" style="109" customWidth="1"/>
    <col min="15619" max="15624" width="13.625" style="109" customWidth="1"/>
    <col min="15625" max="15872" width="9" style="109"/>
    <col min="15873" max="15873" width="2.625" style="109" customWidth="1"/>
    <col min="15874" max="15874" width="15.625" style="109" customWidth="1"/>
    <col min="15875" max="15880" width="13.625" style="109" customWidth="1"/>
    <col min="15881" max="16128" width="9" style="109"/>
    <col min="16129" max="16129" width="2.625" style="109" customWidth="1"/>
    <col min="16130" max="16130" width="15.625" style="109" customWidth="1"/>
    <col min="16131" max="16136" width="13.625" style="109" customWidth="1"/>
    <col min="16137" max="16384" width="9" style="109"/>
  </cols>
  <sheetData>
    <row r="1" spans="2:7" ht="19.5" customHeight="1">
      <c r="B1" s="108" t="s">
        <v>111</v>
      </c>
    </row>
    <row r="2" spans="2:7" ht="19.5" customHeight="1">
      <c r="B2" s="109" t="s">
        <v>112</v>
      </c>
    </row>
    <row r="3" spans="2:7" ht="19.5" customHeight="1">
      <c r="B3" s="110" t="s">
        <v>113</v>
      </c>
      <c r="C3" s="110" t="s">
        <v>114</v>
      </c>
      <c r="D3" s="110" t="s">
        <v>115</v>
      </c>
      <c r="E3" s="110" t="s">
        <v>116</v>
      </c>
      <c r="F3" s="110" t="s">
        <v>117</v>
      </c>
      <c r="G3" s="110" t="s">
        <v>118</v>
      </c>
    </row>
    <row r="4" spans="2:7" ht="19.5" customHeight="1">
      <c r="B4" s="111" t="s">
        <v>119</v>
      </c>
      <c r="C4" s="111"/>
      <c r="D4" s="111"/>
      <c r="E4" s="111"/>
      <c r="F4" s="112">
        <f>C4+D4-E4</f>
        <v>0</v>
      </c>
      <c r="G4" s="111"/>
    </row>
    <row r="5" spans="2:7" ht="19.5" customHeight="1">
      <c r="B5" s="113" t="s">
        <v>120</v>
      </c>
      <c r="C5" s="111"/>
      <c r="D5" s="111"/>
      <c r="E5" s="111"/>
      <c r="F5" s="112">
        <f>C5+D5-E5</f>
        <v>0</v>
      </c>
      <c r="G5" s="111"/>
    </row>
    <row r="6" spans="2:7" ht="19.5" customHeight="1">
      <c r="B6" s="111" t="s">
        <v>73</v>
      </c>
      <c r="C6" s="112">
        <f>SUM(C4:C5)</f>
        <v>0</v>
      </c>
      <c r="D6" s="112">
        <f>SUM(D4:D5)</f>
        <v>0</v>
      </c>
      <c r="E6" s="112">
        <f>SUM(E4:E5)</f>
        <v>0</v>
      </c>
      <c r="F6" s="112">
        <f>SUM(F4:F5)</f>
        <v>0</v>
      </c>
      <c r="G6" s="111"/>
    </row>
    <row r="7" spans="2:7" ht="19.5" customHeight="1"/>
    <row r="8" spans="2:7" ht="19.5" customHeight="1">
      <c r="B8" s="109" t="s">
        <v>121</v>
      </c>
    </row>
    <row r="9" spans="2:7" ht="36">
      <c r="B9" s="114" t="s">
        <v>113</v>
      </c>
      <c r="C9" s="114" t="s">
        <v>114</v>
      </c>
      <c r="D9" s="114" t="s">
        <v>122</v>
      </c>
      <c r="E9" s="114" t="s">
        <v>123</v>
      </c>
      <c r="F9" s="114" t="s">
        <v>117</v>
      </c>
      <c r="G9" s="114" t="s">
        <v>124</v>
      </c>
    </row>
    <row r="10" spans="2:7" ht="19.5" customHeight="1">
      <c r="B10" s="111"/>
      <c r="C10" s="111"/>
      <c r="D10" s="111"/>
      <c r="E10" s="111"/>
      <c r="F10" s="111"/>
      <c r="G10" s="111"/>
    </row>
    <row r="11" spans="2:7" ht="19.5" customHeight="1">
      <c r="B11" s="111"/>
      <c r="C11" s="111"/>
      <c r="D11" s="111"/>
      <c r="E11" s="111"/>
      <c r="F11" s="111"/>
      <c r="G11" s="111"/>
    </row>
    <row r="12" spans="2:7" ht="19.5" customHeight="1">
      <c r="B12" s="114" t="s">
        <v>125</v>
      </c>
      <c r="C12" s="112">
        <f>SUM(C10:C11)</f>
        <v>0</v>
      </c>
      <c r="D12" s="112">
        <f>SUM(D10:D11)</f>
        <v>0</v>
      </c>
      <c r="E12" s="112">
        <f>SUM(E10:E11)</f>
        <v>0</v>
      </c>
      <c r="F12" s="112">
        <f>SUM(F10:F11)</f>
        <v>0</v>
      </c>
      <c r="G12" s="111"/>
    </row>
    <row r="13" spans="2:7" ht="19.5" customHeight="1"/>
    <row r="14" spans="2:7" ht="19.5" customHeight="1">
      <c r="B14" s="109" t="s">
        <v>126</v>
      </c>
    </row>
    <row r="15" spans="2:7" ht="19.5" customHeight="1"/>
    <row r="16" spans="2:7" ht="19.5" customHeight="1"/>
    <row r="17" ht="19.5" customHeight="1"/>
    <row r="18" ht="19.5" customHeight="1"/>
    <row r="19" ht="19.5" customHeight="1"/>
    <row r="20" ht="19.5" customHeight="1"/>
    <row r="21" ht="19.5" customHeight="1"/>
    <row r="22" ht="19.5" customHeight="1"/>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9529-B335-4248-A2E2-D85E144D571C}">
  <dimension ref="A1:G31"/>
  <sheetViews>
    <sheetView workbookViewId="0">
      <selection activeCell="A2" sqref="A2"/>
    </sheetView>
  </sheetViews>
  <sheetFormatPr defaultRowHeight="13.5"/>
  <sheetData>
    <row r="1" spans="1:7" s="213" customFormat="1" ht="25.5">
      <c r="A1" s="212" t="s">
        <v>112</v>
      </c>
    </row>
    <row r="2" spans="1:7" s="213" customFormat="1" ht="18" customHeight="1">
      <c r="A2" s="214" t="s">
        <v>174</v>
      </c>
    </row>
    <row r="3" spans="1:7" s="213" customFormat="1" ht="18" customHeight="1">
      <c r="A3" s="214" t="s">
        <v>175</v>
      </c>
    </row>
    <row r="4" spans="1:7" s="213" customFormat="1" ht="18" customHeight="1" thickBot="1">
      <c r="A4" s="215" t="s">
        <v>176</v>
      </c>
    </row>
    <row r="5" spans="1:7" ht="18" customHeight="1">
      <c r="A5" s="201" t="s">
        <v>157</v>
      </c>
      <c r="B5" s="194" t="s">
        <v>158</v>
      </c>
      <c r="C5" s="203" t="s">
        <v>160</v>
      </c>
      <c r="D5" s="203" t="s">
        <v>161</v>
      </c>
      <c r="E5" s="194" t="s">
        <v>162</v>
      </c>
      <c r="F5" s="194" t="s">
        <v>161</v>
      </c>
      <c r="G5" s="205" t="s">
        <v>164</v>
      </c>
    </row>
    <row r="6" spans="1:7" ht="18" customHeight="1" thickBot="1">
      <c r="A6" s="202"/>
      <c r="B6" s="195" t="s">
        <v>159</v>
      </c>
      <c r="C6" s="204"/>
      <c r="D6" s="204"/>
      <c r="E6" s="195" t="s">
        <v>159</v>
      </c>
      <c r="F6" s="195" t="s">
        <v>163</v>
      </c>
      <c r="G6" s="206"/>
    </row>
    <row r="7" spans="1:7" ht="18" customHeight="1" thickBot="1">
      <c r="A7" s="196"/>
      <c r="B7" s="197"/>
      <c r="C7" s="197"/>
      <c r="D7" s="197"/>
      <c r="E7" s="197"/>
      <c r="F7" s="198" t="s">
        <v>165</v>
      </c>
      <c r="G7" s="199"/>
    </row>
    <row r="8" spans="1:7" ht="18" customHeight="1" thickBot="1">
      <c r="A8" s="196"/>
      <c r="B8" s="197"/>
      <c r="C8" s="197"/>
      <c r="D8" s="197"/>
      <c r="E8" s="197"/>
      <c r="F8" s="196"/>
      <c r="G8" s="199"/>
    </row>
    <row r="9" spans="1:7" ht="18" customHeight="1" thickBot="1">
      <c r="A9" s="196"/>
      <c r="B9" s="197"/>
      <c r="C9" s="197"/>
      <c r="D9" s="197"/>
      <c r="E9" s="197"/>
      <c r="F9" s="196"/>
      <c r="G9" s="199"/>
    </row>
    <row r="10" spans="1:7" ht="18" customHeight="1" thickBot="1">
      <c r="A10" s="200" t="s">
        <v>166</v>
      </c>
      <c r="B10" s="197"/>
      <c r="C10" s="197"/>
      <c r="D10" s="197"/>
      <c r="E10" s="197"/>
      <c r="F10" s="196"/>
      <c r="G10" s="199"/>
    </row>
    <row r="11" spans="1:7" ht="18" customHeight="1" thickBot="1">
      <c r="A11" s="215" t="s">
        <v>169</v>
      </c>
    </row>
    <row r="12" spans="1:7" ht="18" customHeight="1">
      <c r="A12" s="201" t="s">
        <v>157</v>
      </c>
      <c r="B12" s="194" t="s">
        <v>158</v>
      </c>
      <c r="C12" s="194" t="s">
        <v>167</v>
      </c>
      <c r="D12" s="203" t="s">
        <v>170</v>
      </c>
      <c r="E12" s="194" t="s">
        <v>162</v>
      </c>
      <c r="F12" s="194" t="s">
        <v>170</v>
      </c>
      <c r="G12" s="205" t="s">
        <v>164</v>
      </c>
    </row>
    <row r="13" spans="1:7" ht="18" customHeight="1" thickBot="1">
      <c r="A13" s="202"/>
      <c r="B13" s="195" t="s">
        <v>159</v>
      </c>
      <c r="C13" s="195" t="s">
        <v>168</v>
      </c>
      <c r="D13" s="204"/>
      <c r="E13" s="195" t="s">
        <v>159</v>
      </c>
      <c r="F13" s="195" t="s">
        <v>163</v>
      </c>
      <c r="G13" s="206"/>
    </row>
    <row r="14" spans="1:7" ht="18" customHeight="1" thickBot="1">
      <c r="A14" s="200"/>
      <c r="B14" s="197"/>
      <c r="C14" s="197"/>
      <c r="D14" s="197"/>
      <c r="E14" s="197"/>
      <c r="F14" s="207" t="s">
        <v>171</v>
      </c>
      <c r="G14" s="208"/>
    </row>
    <row r="15" spans="1:7" ht="18" customHeight="1" thickBot="1">
      <c r="A15" s="200"/>
      <c r="B15" s="197"/>
      <c r="C15" s="197"/>
      <c r="D15" s="197"/>
      <c r="E15" s="197"/>
      <c r="F15" s="200"/>
      <c r="G15" s="208"/>
    </row>
    <row r="16" spans="1:7" ht="18" customHeight="1" thickBot="1">
      <c r="A16" s="200"/>
      <c r="B16" s="197"/>
      <c r="C16" s="197"/>
      <c r="D16" s="197"/>
      <c r="E16" s="197"/>
      <c r="F16" s="200"/>
      <c r="G16" s="208"/>
    </row>
    <row r="17" spans="1:7" ht="18" customHeight="1" thickBot="1">
      <c r="A17" s="200" t="s">
        <v>166</v>
      </c>
      <c r="B17" s="197"/>
      <c r="C17" s="197"/>
      <c r="D17" s="197"/>
      <c r="E17" s="197"/>
      <c r="F17" s="200"/>
      <c r="G17" s="208"/>
    </row>
    <row r="18" spans="1:7" ht="18" customHeight="1" thickBot="1">
      <c r="A18" s="215" t="s">
        <v>172</v>
      </c>
    </row>
    <row r="19" spans="1:7" ht="18" customHeight="1" thickBot="1">
      <c r="A19" s="209" t="s">
        <v>157</v>
      </c>
      <c r="B19" s="210" t="s">
        <v>173</v>
      </c>
      <c r="C19" s="210" t="s">
        <v>163</v>
      </c>
      <c r="D19" s="211" t="s">
        <v>164</v>
      </c>
    </row>
    <row r="20" spans="1:7" ht="18" customHeight="1" thickBot="1">
      <c r="A20" s="200"/>
      <c r="B20" s="197"/>
      <c r="C20" s="207" t="s">
        <v>171</v>
      </c>
      <c r="D20" s="208"/>
    </row>
    <row r="21" spans="1:7" ht="18" customHeight="1" thickBot="1">
      <c r="A21" s="200"/>
      <c r="B21" s="197"/>
      <c r="C21" s="200"/>
      <c r="D21" s="208"/>
    </row>
    <row r="22" spans="1:7" ht="18" customHeight="1" thickBot="1">
      <c r="A22" s="200"/>
      <c r="B22" s="197"/>
      <c r="C22" s="200"/>
      <c r="D22" s="208"/>
    </row>
    <row r="23" spans="1:7" ht="18" customHeight="1" thickBot="1">
      <c r="A23" s="200" t="s">
        <v>166</v>
      </c>
      <c r="B23" s="197"/>
      <c r="C23" s="200"/>
      <c r="D23" s="208"/>
    </row>
    <row r="24" spans="1:7" ht="18" customHeight="1"/>
    <row r="25" spans="1:7" ht="18" customHeight="1"/>
    <row r="26" spans="1:7" ht="18" customHeight="1"/>
    <row r="27" spans="1:7" ht="18" customHeight="1"/>
    <row r="28" spans="1:7" ht="18" customHeight="1"/>
    <row r="29" spans="1:7" ht="18" customHeight="1"/>
    <row r="30" spans="1:7" ht="18" customHeight="1"/>
    <row r="31" spans="1:7" ht="18" customHeight="1"/>
  </sheetData>
  <mergeCells count="7">
    <mergeCell ref="A12:A13"/>
    <mergeCell ref="D12:D13"/>
    <mergeCell ref="G12:G13"/>
    <mergeCell ref="A5:A6"/>
    <mergeCell ref="C5:C6"/>
    <mergeCell ref="D5:D6"/>
    <mergeCell ref="G5:G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E12"/>
  <sheetViews>
    <sheetView workbookViewId="0">
      <selection activeCell="E12" sqref="E12"/>
    </sheetView>
  </sheetViews>
  <sheetFormatPr defaultColWidth="9" defaultRowHeight="13.5"/>
  <cols>
    <col min="1" max="1" width="2.625" style="45" customWidth="1"/>
    <col min="2" max="2" width="9" style="45"/>
    <col min="3" max="3" width="20.875" style="45" customWidth="1"/>
    <col min="4" max="4" width="11" style="45" customWidth="1"/>
    <col min="5" max="5" width="13" style="45" customWidth="1"/>
    <col min="6" max="256" width="9" style="45"/>
    <col min="257" max="257" width="2.625" style="45" customWidth="1"/>
    <col min="258" max="258" width="9" style="45"/>
    <col min="259" max="259" width="20.875" style="45" customWidth="1"/>
    <col min="260" max="260" width="11" style="45" customWidth="1"/>
    <col min="261" max="261" width="13" style="45" customWidth="1"/>
    <col min="262" max="512" width="9" style="45"/>
    <col min="513" max="513" width="2.625" style="45" customWidth="1"/>
    <col min="514" max="514" width="9" style="45"/>
    <col min="515" max="515" width="20.875" style="45" customWidth="1"/>
    <col min="516" max="516" width="11" style="45" customWidth="1"/>
    <col min="517" max="517" width="13" style="45" customWidth="1"/>
    <col min="518" max="768" width="9" style="45"/>
    <col min="769" max="769" width="2.625" style="45" customWidth="1"/>
    <col min="770" max="770" width="9" style="45"/>
    <col min="771" max="771" width="20.875" style="45" customWidth="1"/>
    <col min="772" max="772" width="11" style="45" customWidth="1"/>
    <col min="773" max="773" width="13" style="45" customWidth="1"/>
    <col min="774" max="1024" width="9" style="45"/>
    <col min="1025" max="1025" width="2.625" style="45" customWidth="1"/>
    <col min="1026" max="1026" width="9" style="45"/>
    <col min="1027" max="1027" width="20.875" style="45" customWidth="1"/>
    <col min="1028" max="1028" width="11" style="45" customWidth="1"/>
    <col min="1029" max="1029" width="13" style="45" customWidth="1"/>
    <col min="1030" max="1280" width="9" style="45"/>
    <col min="1281" max="1281" width="2.625" style="45" customWidth="1"/>
    <col min="1282" max="1282" width="9" style="45"/>
    <col min="1283" max="1283" width="20.875" style="45" customWidth="1"/>
    <col min="1284" max="1284" width="11" style="45" customWidth="1"/>
    <col min="1285" max="1285" width="13" style="45" customWidth="1"/>
    <col min="1286" max="1536" width="9" style="45"/>
    <col min="1537" max="1537" width="2.625" style="45" customWidth="1"/>
    <col min="1538" max="1538" width="9" style="45"/>
    <col min="1539" max="1539" width="20.875" style="45" customWidth="1"/>
    <col min="1540" max="1540" width="11" style="45" customWidth="1"/>
    <col min="1541" max="1541" width="13" style="45" customWidth="1"/>
    <col min="1542" max="1792" width="9" style="45"/>
    <col min="1793" max="1793" width="2.625" style="45" customWidth="1"/>
    <col min="1794" max="1794" width="9" style="45"/>
    <col min="1795" max="1795" width="20.875" style="45" customWidth="1"/>
    <col min="1796" max="1796" width="11" style="45" customWidth="1"/>
    <col min="1797" max="1797" width="13" style="45" customWidth="1"/>
    <col min="1798" max="2048" width="9" style="45"/>
    <col min="2049" max="2049" width="2.625" style="45" customWidth="1"/>
    <col min="2050" max="2050" width="9" style="45"/>
    <col min="2051" max="2051" width="20.875" style="45" customWidth="1"/>
    <col min="2052" max="2052" width="11" style="45" customWidth="1"/>
    <col min="2053" max="2053" width="13" style="45" customWidth="1"/>
    <col min="2054" max="2304" width="9" style="45"/>
    <col min="2305" max="2305" width="2.625" style="45" customWidth="1"/>
    <col min="2306" max="2306" width="9" style="45"/>
    <col min="2307" max="2307" width="20.875" style="45" customWidth="1"/>
    <col min="2308" max="2308" width="11" style="45" customWidth="1"/>
    <col min="2309" max="2309" width="13" style="45" customWidth="1"/>
    <col min="2310" max="2560" width="9" style="45"/>
    <col min="2561" max="2561" width="2.625" style="45" customWidth="1"/>
    <col min="2562" max="2562" width="9" style="45"/>
    <col min="2563" max="2563" width="20.875" style="45" customWidth="1"/>
    <col min="2564" max="2564" width="11" style="45" customWidth="1"/>
    <col min="2565" max="2565" width="13" style="45" customWidth="1"/>
    <col min="2566" max="2816" width="9" style="45"/>
    <col min="2817" max="2817" width="2.625" style="45" customWidth="1"/>
    <col min="2818" max="2818" width="9" style="45"/>
    <col min="2819" max="2819" width="20.875" style="45" customWidth="1"/>
    <col min="2820" max="2820" width="11" style="45" customWidth="1"/>
    <col min="2821" max="2821" width="13" style="45" customWidth="1"/>
    <col min="2822" max="3072" width="9" style="45"/>
    <col min="3073" max="3073" width="2.625" style="45" customWidth="1"/>
    <col min="3074" max="3074" width="9" style="45"/>
    <col min="3075" max="3075" width="20.875" style="45" customWidth="1"/>
    <col min="3076" max="3076" width="11" style="45" customWidth="1"/>
    <col min="3077" max="3077" width="13" style="45" customWidth="1"/>
    <col min="3078" max="3328" width="9" style="45"/>
    <col min="3329" max="3329" width="2.625" style="45" customWidth="1"/>
    <col min="3330" max="3330" width="9" style="45"/>
    <col min="3331" max="3331" width="20.875" style="45" customWidth="1"/>
    <col min="3332" max="3332" width="11" style="45" customWidth="1"/>
    <col min="3333" max="3333" width="13" style="45" customWidth="1"/>
    <col min="3334" max="3584" width="9" style="45"/>
    <col min="3585" max="3585" width="2.625" style="45" customWidth="1"/>
    <col min="3586" max="3586" width="9" style="45"/>
    <col min="3587" max="3587" width="20.875" style="45" customWidth="1"/>
    <col min="3588" max="3588" width="11" style="45" customWidth="1"/>
    <col min="3589" max="3589" width="13" style="45" customWidth="1"/>
    <col min="3590" max="3840" width="9" style="45"/>
    <col min="3841" max="3841" width="2.625" style="45" customWidth="1"/>
    <col min="3842" max="3842" width="9" style="45"/>
    <col min="3843" max="3843" width="20.875" style="45" customWidth="1"/>
    <col min="3844" max="3844" width="11" style="45" customWidth="1"/>
    <col min="3845" max="3845" width="13" style="45" customWidth="1"/>
    <col min="3846" max="4096" width="9" style="45"/>
    <col min="4097" max="4097" width="2.625" style="45" customWidth="1"/>
    <col min="4098" max="4098" width="9" style="45"/>
    <col min="4099" max="4099" width="20.875" style="45" customWidth="1"/>
    <col min="4100" max="4100" width="11" style="45" customWidth="1"/>
    <col min="4101" max="4101" width="13" style="45" customWidth="1"/>
    <col min="4102" max="4352" width="9" style="45"/>
    <col min="4353" max="4353" width="2.625" style="45" customWidth="1"/>
    <col min="4354" max="4354" width="9" style="45"/>
    <col min="4355" max="4355" width="20.875" style="45" customWidth="1"/>
    <col min="4356" max="4356" width="11" style="45" customWidth="1"/>
    <col min="4357" max="4357" width="13" style="45" customWidth="1"/>
    <col min="4358" max="4608" width="9" style="45"/>
    <col min="4609" max="4609" width="2.625" style="45" customWidth="1"/>
    <col min="4610" max="4610" width="9" style="45"/>
    <col min="4611" max="4611" width="20.875" style="45" customWidth="1"/>
    <col min="4612" max="4612" width="11" style="45" customWidth="1"/>
    <col min="4613" max="4613" width="13" style="45" customWidth="1"/>
    <col min="4614" max="4864" width="9" style="45"/>
    <col min="4865" max="4865" width="2.625" style="45" customWidth="1"/>
    <col min="4866" max="4866" width="9" style="45"/>
    <col min="4867" max="4867" width="20.875" style="45" customWidth="1"/>
    <col min="4868" max="4868" width="11" style="45" customWidth="1"/>
    <col min="4869" max="4869" width="13" style="45" customWidth="1"/>
    <col min="4870" max="5120" width="9" style="45"/>
    <col min="5121" max="5121" width="2.625" style="45" customWidth="1"/>
    <col min="5122" max="5122" width="9" style="45"/>
    <col min="5123" max="5123" width="20.875" style="45" customWidth="1"/>
    <col min="5124" max="5124" width="11" style="45" customWidth="1"/>
    <col min="5125" max="5125" width="13" style="45" customWidth="1"/>
    <col min="5126" max="5376" width="9" style="45"/>
    <col min="5377" max="5377" width="2.625" style="45" customWidth="1"/>
    <col min="5378" max="5378" width="9" style="45"/>
    <col min="5379" max="5379" width="20.875" style="45" customWidth="1"/>
    <col min="5380" max="5380" width="11" style="45" customWidth="1"/>
    <col min="5381" max="5381" width="13" style="45" customWidth="1"/>
    <col min="5382" max="5632" width="9" style="45"/>
    <col min="5633" max="5633" width="2.625" style="45" customWidth="1"/>
    <col min="5634" max="5634" width="9" style="45"/>
    <col min="5635" max="5635" width="20.875" style="45" customWidth="1"/>
    <col min="5636" max="5636" width="11" style="45" customWidth="1"/>
    <col min="5637" max="5637" width="13" style="45" customWidth="1"/>
    <col min="5638" max="5888" width="9" style="45"/>
    <col min="5889" max="5889" width="2.625" style="45" customWidth="1"/>
    <col min="5890" max="5890" width="9" style="45"/>
    <col min="5891" max="5891" width="20.875" style="45" customWidth="1"/>
    <col min="5892" max="5892" width="11" style="45" customWidth="1"/>
    <col min="5893" max="5893" width="13" style="45" customWidth="1"/>
    <col min="5894" max="6144" width="9" style="45"/>
    <col min="6145" max="6145" width="2.625" style="45" customWidth="1"/>
    <col min="6146" max="6146" width="9" style="45"/>
    <col min="6147" max="6147" width="20.875" style="45" customWidth="1"/>
    <col min="6148" max="6148" width="11" style="45" customWidth="1"/>
    <col min="6149" max="6149" width="13" style="45" customWidth="1"/>
    <col min="6150" max="6400" width="9" style="45"/>
    <col min="6401" max="6401" width="2.625" style="45" customWidth="1"/>
    <col min="6402" max="6402" width="9" style="45"/>
    <col min="6403" max="6403" width="20.875" style="45" customWidth="1"/>
    <col min="6404" max="6404" width="11" style="45" customWidth="1"/>
    <col min="6405" max="6405" width="13" style="45" customWidth="1"/>
    <col min="6406" max="6656" width="9" style="45"/>
    <col min="6657" max="6657" width="2.625" style="45" customWidth="1"/>
    <col min="6658" max="6658" width="9" style="45"/>
    <col min="6659" max="6659" width="20.875" style="45" customWidth="1"/>
    <col min="6660" max="6660" width="11" style="45" customWidth="1"/>
    <col min="6661" max="6661" width="13" style="45" customWidth="1"/>
    <col min="6662" max="6912" width="9" style="45"/>
    <col min="6913" max="6913" width="2.625" style="45" customWidth="1"/>
    <col min="6914" max="6914" width="9" style="45"/>
    <col min="6915" max="6915" width="20.875" style="45" customWidth="1"/>
    <col min="6916" max="6916" width="11" style="45" customWidth="1"/>
    <col min="6917" max="6917" width="13" style="45" customWidth="1"/>
    <col min="6918" max="7168" width="9" style="45"/>
    <col min="7169" max="7169" width="2.625" style="45" customWidth="1"/>
    <col min="7170" max="7170" width="9" style="45"/>
    <col min="7171" max="7171" width="20.875" style="45" customWidth="1"/>
    <col min="7172" max="7172" width="11" style="45" customWidth="1"/>
    <col min="7173" max="7173" width="13" style="45" customWidth="1"/>
    <col min="7174" max="7424" width="9" style="45"/>
    <col min="7425" max="7425" width="2.625" style="45" customWidth="1"/>
    <col min="7426" max="7426" width="9" style="45"/>
    <col min="7427" max="7427" width="20.875" style="45" customWidth="1"/>
    <col min="7428" max="7428" width="11" style="45" customWidth="1"/>
    <col min="7429" max="7429" width="13" style="45" customWidth="1"/>
    <col min="7430" max="7680" width="9" style="45"/>
    <col min="7681" max="7681" width="2.625" style="45" customWidth="1"/>
    <col min="7682" max="7682" width="9" style="45"/>
    <col min="7683" max="7683" width="20.875" style="45" customWidth="1"/>
    <col min="7684" max="7684" width="11" style="45" customWidth="1"/>
    <col min="7685" max="7685" width="13" style="45" customWidth="1"/>
    <col min="7686" max="7936" width="9" style="45"/>
    <col min="7937" max="7937" width="2.625" style="45" customWidth="1"/>
    <col min="7938" max="7938" width="9" style="45"/>
    <col min="7939" max="7939" width="20.875" style="45" customWidth="1"/>
    <col min="7940" max="7940" width="11" style="45" customWidth="1"/>
    <col min="7941" max="7941" width="13" style="45" customWidth="1"/>
    <col min="7942" max="8192" width="9" style="45"/>
    <col min="8193" max="8193" width="2.625" style="45" customWidth="1"/>
    <col min="8194" max="8194" width="9" style="45"/>
    <col min="8195" max="8195" width="20.875" style="45" customWidth="1"/>
    <col min="8196" max="8196" width="11" style="45" customWidth="1"/>
    <col min="8197" max="8197" width="13" style="45" customWidth="1"/>
    <col min="8198" max="8448" width="9" style="45"/>
    <col min="8449" max="8449" width="2.625" style="45" customWidth="1"/>
    <col min="8450" max="8450" width="9" style="45"/>
    <col min="8451" max="8451" width="20.875" style="45" customWidth="1"/>
    <col min="8452" max="8452" width="11" style="45" customWidth="1"/>
    <col min="8453" max="8453" width="13" style="45" customWidth="1"/>
    <col min="8454" max="8704" width="9" style="45"/>
    <col min="8705" max="8705" width="2.625" style="45" customWidth="1"/>
    <col min="8706" max="8706" width="9" style="45"/>
    <col min="8707" max="8707" width="20.875" style="45" customWidth="1"/>
    <col min="8708" max="8708" width="11" style="45" customWidth="1"/>
    <col min="8709" max="8709" width="13" style="45" customWidth="1"/>
    <col min="8710" max="8960" width="9" style="45"/>
    <col min="8961" max="8961" width="2.625" style="45" customWidth="1"/>
    <col min="8962" max="8962" width="9" style="45"/>
    <col min="8963" max="8963" width="20.875" style="45" customWidth="1"/>
    <col min="8964" max="8964" width="11" style="45" customWidth="1"/>
    <col min="8965" max="8965" width="13" style="45" customWidth="1"/>
    <col min="8966" max="9216" width="9" style="45"/>
    <col min="9217" max="9217" width="2.625" style="45" customWidth="1"/>
    <col min="9218" max="9218" width="9" style="45"/>
    <col min="9219" max="9219" width="20.875" style="45" customWidth="1"/>
    <col min="9220" max="9220" width="11" style="45" customWidth="1"/>
    <col min="9221" max="9221" width="13" style="45" customWidth="1"/>
    <col min="9222" max="9472" width="9" style="45"/>
    <col min="9473" max="9473" width="2.625" style="45" customWidth="1"/>
    <col min="9474" max="9474" width="9" style="45"/>
    <col min="9475" max="9475" width="20.875" style="45" customWidth="1"/>
    <col min="9476" max="9476" width="11" style="45" customWidth="1"/>
    <col min="9477" max="9477" width="13" style="45" customWidth="1"/>
    <col min="9478" max="9728" width="9" style="45"/>
    <col min="9729" max="9729" width="2.625" style="45" customWidth="1"/>
    <col min="9730" max="9730" width="9" style="45"/>
    <col min="9731" max="9731" width="20.875" style="45" customWidth="1"/>
    <col min="9732" max="9732" width="11" style="45" customWidth="1"/>
    <col min="9733" max="9733" width="13" style="45" customWidth="1"/>
    <col min="9734" max="9984" width="9" style="45"/>
    <col min="9985" max="9985" width="2.625" style="45" customWidth="1"/>
    <col min="9986" max="9986" width="9" style="45"/>
    <col min="9987" max="9987" width="20.875" style="45" customWidth="1"/>
    <col min="9988" max="9988" width="11" style="45" customWidth="1"/>
    <col min="9989" max="9989" width="13" style="45" customWidth="1"/>
    <col min="9990" max="10240" width="9" style="45"/>
    <col min="10241" max="10241" width="2.625" style="45" customWidth="1"/>
    <col min="10242" max="10242" width="9" style="45"/>
    <col min="10243" max="10243" width="20.875" style="45" customWidth="1"/>
    <col min="10244" max="10244" width="11" style="45" customWidth="1"/>
    <col min="10245" max="10245" width="13" style="45" customWidth="1"/>
    <col min="10246" max="10496" width="9" style="45"/>
    <col min="10497" max="10497" width="2.625" style="45" customWidth="1"/>
    <col min="10498" max="10498" width="9" style="45"/>
    <col min="10499" max="10499" width="20.875" style="45" customWidth="1"/>
    <col min="10500" max="10500" width="11" style="45" customWidth="1"/>
    <col min="10501" max="10501" width="13" style="45" customWidth="1"/>
    <col min="10502" max="10752" width="9" style="45"/>
    <col min="10753" max="10753" width="2.625" style="45" customWidth="1"/>
    <col min="10754" max="10754" width="9" style="45"/>
    <col min="10755" max="10755" width="20.875" style="45" customWidth="1"/>
    <col min="10756" max="10756" width="11" style="45" customWidth="1"/>
    <col min="10757" max="10757" width="13" style="45" customWidth="1"/>
    <col min="10758" max="11008" width="9" style="45"/>
    <col min="11009" max="11009" width="2.625" style="45" customWidth="1"/>
    <col min="11010" max="11010" width="9" style="45"/>
    <col min="11011" max="11011" width="20.875" style="45" customWidth="1"/>
    <col min="11012" max="11012" width="11" style="45" customWidth="1"/>
    <col min="11013" max="11013" width="13" style="45" customWidth="1"/>
    <col min="11014" max="11264" width="9" style="45"/>
    <col min="11265" max="11265" width="2.625" style="45" customWidth="1"/>
    <col min="11266" max="11266" width="9" style="45"/>
    <col min="11267" max="11267" width="20.875" style="45" customWidth="1"/>
    <col min="11268" max="11268" width="11" style="45" customWidth="1"/>
    <col min="11269" max="11269" width="13" style="45" customWidth="1"/>
    <col min="11270" max="11520" width="9" style="45"/>
    <col min="11521" max="11521" width="2.625" style="45" customWidth="1"/>
    <col min="11522" max="11522" width="9" style="45"/>
    <col min="11523" max="11523" width="20.875" style="45" customWidth="1"/>
    <col min="11524" max="11524" width="11" style="45" customWidth="1"/>
    <col min="11525" max="11525" width="13" style="45" customWidth="1"/>
    <col min="11526" max="11776" width="9" style="45"/>
    <col min="11777" max="11777" width="2.625" style="45" customWidth="1"/>
    <col min="11778" max="11778" width="9" style="45"/>
    <col min="11779" max="11779" width="20.875" style="45" customWidth="1"/>
    <col min="11780" max="11780" width="11" style="45" customWidth="1"/>
    <col min="11781" max="11781" width="13" style="45" customWidth="1"/>
    <col min="11782" max="12032" width="9" style="45"/>
    <col min="12033" max="12033" width="2.625" style="45" customWidth="1"/>
    <col min="12034" max="12034" width="9" style="45"/>
    <col min="12035" max="12035" width="20.875" style="45" customWidth="1"/>
    <col min="12036" max="12036" width="11" style="45" customWidth="1"/>
    <col min="12037" max="12037" width="13" style="45" customWidth="1"/>
    <col min="12038" max="12288" width="9" style="45"/>
    <col min="12289" max="12289" width="2.625" style="45" customWidth="1"/>
    <col min="12290" max="12290" width="9" style="45"/>
    <col min="12291" max="12291" width="20.875" style="45" customWidth="1"/>
    <col min="12292" max="12292" width="11" style="45" customWidth="1"/>
    <col min="12293" max="12293" width="13" style="45" customWidth="1"/>
    <col min="12294" max="12544" width="9" style="45"/>
    <col min="12545" max="12545" width="2.625" style="45" customWidth="1"/>
    <col min="12546" max="12546" width="9" style="45"/>
    <col min="12547" max="12547" width="20.875" style="45" customWidth="1"/>
    <col min="12548" max="12548" width="11" style="45" customWidth="1"/>
    <col min="12549" max="12549" width="13" style="45" customWidth="1"/>
    <col min="12550" max="12800" width="9" style="45"/>
    <col min="12801" max="12801" width="2.625" style="45" customWidth="1"/>
    <col min="12802" max="12802" width="9" style="45"/>
    <col min="12803" max="12803" width="20.875" style="45" customWidth="1"/>
    <col min="12804" max="12804" width="11" style="45" customWidth="1"/>
    <col min="12805" max="12805" width="13" style="45" customWidth="1"/>
    <col min="12806" max="13056" width="9" style="45"/>
    <col min="13057" max="13057" width="2.625" style="45" customWidth="1"/>
    <col min="13058" max="13058" width="9" style="45"/>
    <col min="13059" max="13059" width="20.875" style="45" customWidth="1"/>
    <col min="13060" max="13060" width="11" style="45" customWidth="1"/>
    <col min="13061" max="13061" width="13" style="45" customWidth="1"/>
    <col min="13062" max="13312" width="9" style="45"/>
    <col min="13313" max="13313" width="2.625" style="45" customWidth="1"/>
    <col min="13314" max="13314" width="9" style="45"/>
    <col min="13315" max="13315" width="20.875" style="45" customWidth="1"/>
    <col min="13316" max="13316" width="11" style="45" customWidth="1"/>
    <col min="13317" max="13317" width="13" style="45" customWidth="1"/>
    <col min="13318" max="13568" width="9" style="45"/>
    <col min="13569" max="13569" width="2.625" style="45" customWidth="1"/>
    <col min="13570" max="13570" width="9" style="45"/>
    <col min="13571" max="13571" width="20.875" style="45" customWidth="1"/>
    <col min="13572" max="13572" width="11" style="45" customWidth="1"/>
    <col min="13573" max="13573" width="13" style="45" customWidth="1"/>
    <col min="13574" max="13824" width="9" style="45"/>
    <col min="13825" max="13825" width="2.625" style="45" customWidth="1"/>
    <col min="13826" max="13826" width="9" style="45"/>
    <col min="13827" max="13827" width="20.875" style="45" customWidth="1"/>
    <col min="13828" max="13828" width="11" style="45" customWidth="1"/>
    <col min="13829" max="13829" width="13" style="45" customWidth="1"/>
    <col min="13830" max="14080" width="9" style="45"/>
    <col min="14081" max="14081" width="2.625" style="45" customWidth="1"/>
    <col min="14082" max="14082" width="9" style="45"/>
    <col min="14083" max="14083" width="20.875" style="45" customWidth="1"/>
    <col min="14084" max="14084" width="11" style="45" customWidth="1"/>
    <col min="14085" max="14085" width="13" style="45" customWidth="1"/>
    <col min="14086" max="14336" width="9" style="45"/>
    <col min="14337" max="14337" width="2.625" style="45" customWidth="1"/>
    <col min="14338" max="14338" width="9" style="45"/>
    <col min="14339" max="14339" width="20.875" style="45" customWidth="1"/>
    <col min="14340" max="14340" width="11" style="45" customWidth="1"/>
    <col min="14341" max="14341" width="13" style="45" customWidth="1"/>
    <col min="14342" max="14592" width="9" style="45"/>
    <col min="14593" max="14593" width="2.625" style="45" customWidth="1"/>
    <col min="14594" max="14594" width="9" style="45"/>
    <col min="14595" max="14595" width="20.875" style="45" customWidth="1"/>
    <col min="14596" max="14596" width="11" style="45" customWidth="1"/>
    <col min="14597" max="14597" width="13" style="45" customWidth="1"/>
    <col min="14598" max="14848" width="9" style="45"/>
    <col min="14849" max="14849" width="2.625" style="45" customWidth="1"/>
    <col min="14850" max="14850" width="9" style="45"/>
    <col min="14851" max="14851" width="20.875" style="45" customWidth="1"/>
    <col min="14852" max="14852" width="11" style="45" customWidth="1"/>
    <col min="14853" max="14853" width="13" style="45" customWidth="1"/>
    <col min="14854" max="15104" width="9" style="45"/>
    <col min="15105" max="15105" width="2.625" style="45" customWidth="1"/>
    <col min="15106" max="15106" width="9" style="45"/>
    <col min="15107" max="15107" width="20.875" style="45" customWidth="1"/>
    <col min="15108" max="15108" width="11" style="45" customWidth="1"/>
    <col min="15109" max="15109" width="13" style="45" customWidth="1"/>
    <col min="15110" max="15360" width="9" style="45"/>
    <col min="15361" max="15361" width="2.625" style="45" customWidth="1"/>
    <col min="15362" max="15362" width="9" style="45"/>
    <col min="15363" max="15363" width="20.875" style="45" customWidth="1"/>
    <col min="15364" max="15364" width="11" style="45" customWidth="1"/>
    <col min="15365" max="15365" width="13" style="45" customWidth="1"/>
    <col min="15366" max="15616" width="9" style="45"/>
    <col min="15617" max="15617" width="2.625" style="45" customWidth="1"/>
    <col min="15618" max="15618" width="9" style="45"/>
    <col min="15619" max="15619" width="20.875" style="45" customWidth="1"/>
    <col min="15620" max="15620" width="11" style="45" customWidth="1"/>
    <col min="15621" max="15621" width="13" style="45" customWidth="1"/>
    <col min="15622" max="15872" width="9" style="45"/>
    <col min="15873" max="15873" width="2.625" style="45" customWidth="1"/>
    <col min="15874" max="15874" width="9" style="45"/>
    <col min="15875" max="15875" width="20.875" style="45" customWidth="1"/>
    <col min="15876" max="15876" width="11" style="45" customWidth="1"/>
    <col min="15877" max="15877" width="13" style="45" customWidth="1"/>
    <col min="15878" max="16128" width="9" style="45"/>
    <col min="16129" max="16129" width="2.625" style="45" customWidth="1"/>
    <col min="16130" max="16130" width="9" style="45"/>
    <col min="16131" max="16131" width="20.875" style="45" customWidth="1"/>
    <col min="16132" max="16132" width="11" style="45" customWidth="1"/>
    <col min="16133" max="16133" width="13" style="45" customWidth="1"/>
    <col min="16134" max="16384" width="9" style="45"/>
  </cols>
  <sheetData>
    <row r="1" spans="2:5" ht="20.100000000000001" customHeight="1">
      <c r="B1" s="170" t="s">
        <v>127</v>
      </c>
      <c r="C1" s="170"/>
      <c r="D1" s="170"/>
      <c r="E1" s="170"/>
    </row>
    <row r="2" spans="2:5" s="116" customFormat="1" ht="20.100000000000001" customHeight="1">
      <c r="B2" s="115" t="s">
        <v>128</v>
      </c>
      <c r="C2" s="171" t="s">
        <v>61</v>
      </c>
      <c r="D2" s="171"/>
      <c r="E2" s="115" t="s">
        <v>129</v>
      </c>
    </row>
    <row r="3" spans="2:5" s="116" customFormat="1" ht="19.5" customHeight="1">
      <c r="B3" s="172" t="s">
        <v>130</v>
      </c>
      <c r="C3" s="172" t="s">
        <v>131</v>
      </c>
      <c r="D3" s="117" t="s">
        <v>47</v>
      </c>
      <c r="E3" s="118"/>
    </row>
    <row r="4" spans="2:5" s="116" customFormat="1" ht="19.5" customHeight="1">
      <c r="B4" s="172"/>
      <c r="C4" s="172"/>
      <c r="D4" s="117" t="s">
        <v>48</v>
      </c>
      <c r="E4" s="118"/>
    </row>
    <row r="5" spans="2:5" s="116" customFormat="1" ht="19.5" customHeight="1"/>
    <row r="6" spans="2:5" s="116" customFormat="1" ht="19.5" customHeight="1"/>
    <row r="7" spans="2:5" s="116" customFormat="1" ht="19.5" customHeight="1"/>
    <row r="8" spans="2:5" s="116" customFormat="1" ht="19.5" customHeight="1"/>
    <row r="9" spans="2:5" s="116" customFormat="1" ht="19.5" customHeight="1"/>
    <row r="10" spans="2:5" s="116" customFormat="1" ht="19.5" customHeight="1"/>
    <row r="11" spans="2:5" s="116" customFormat="1" ht="19.5" customHeight="1"/>
    <row r="12" spans="2:5" s="116" customFormat="1" ht="19.5" customHeight="1"/>
  </sheetData>
  <mergeCells count="4">
    <mergeCell ref="B1:E1"/>
    <mergeCell ref="C2:D2"/>
    <mergeCell ref="B3:B4"/>
    <mergeCell ref="C3:C4"/>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137" t="s">
        <v>29</v>
      </c>
      <c r="B3" s="137"/>
      <c r="C3" s="137"/>
      <c r="D3" s="137"/>
      <c r="E3" s="137"/>
      <c r="F3" s="137"/>
      <c r="G3" s="137"/>
      <c r="H3" s="137"/>
      <c r="I3" s="137"/>
      <c r="J3" s="137"/>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C30" sqref="C3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139" t="s">
        <v>1</v>
      </c>
      <c r="B1" s="139"/>
      <c r="C1" s="139"/>
      <c r="D1" s="139"/>
      <c r="E1" s="139"/>
      <c r="F1" s="139"/>
      <c r="G1" s="139"/>
      <c r="H1" s="139"/>
    </row>
    <row r="2" spans="1:8" ht="33" customHeight="1">
      <c r="A2" s="2" t="str">
        <f>"科目:" &amp; kemuming</f>
        <v>科目:递延收益</v>
      </c>
      <c r="B2" s="3"/>
      <c r="C2" s="3"/>
      <c r="D2" s="3"/>
      <c r="E2" s="3"/>
      <c r="F2" s="3"/>
      <c r="G2" s="3"/>
      <c r="H2" s="3"/>
    </row>
    <row r="3" spans="1:8" ht="4.5" customHeight="1" thickBot="1">
      <c r="A3" s="4"/>
      <c r="B3" s="5"/>
      <c r="C3" s="5"/>
      <c r="D3" s="5"/>
      <c r="E3" s="5"/>
      <c r="F3" s="5"/>
      <c r="G3" s="5"/>
      <c r="H3" s="5"/>
    </row>
    <row r="4" spans="1:8" ht="20.25" customHeight="1" thickTop="1">
      <c r="A4" s="140" t="s">
        <v>2</v>
      </c>
      <c r="B4" s="142" t="s">
        <v>3</v>
      </c>
      <c r="C4" s="142" t="s">
        <v>4</v>
      </c>
      <c r="D4" s="142"/>
      <c r="E4" s="142" t="s">
        <v>5</v>
      </c>
      <c r="F4" s="142"/>
      <c r="G4" s="6"/>
      <c r="H4" s="7"/>
    </row>
    <row r="5" spans="1:8" ht="20.25" customHeight="1">
      <c r="A5" s="141"/>
      <c r="B5" s="143"/>
      <c r="C5" s="143"/>
      <c r="D5" s="143"/>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144">
        <f>E33-F33</f>
        <v>0</v>
      </c>
      <c r="D33" s="145"/>
      <c r="E33" s="24">
        <f>SUM(E6:E32)</f>
        <v>0</v>
      </c>
      <c r="F33" s="24">
        <f>SUM(F6:F32)</f>
        <v>0</v>
      </c>
      <c r="G33" s="25"/>
      <c r="H33" s="26"/>
    </row>
    <row r="34" spans="1:8" ht="20.25" customHeight="1" thickTop="1"/>
    <row r="35" spans="1:8" ht="20.25" customHeight="1">
      <c r="A35" s="138"/>
      <c r="B35" s="138"/>
      <c r="C35" s="138"/>
      <c r="D35" s="138"/>
      <c r="E35" s="138"/>
      <c r="F35" s="138"/>
      <c r="G35" s="138"/>
      <c r="H35" s="138"/>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4"/>
  <sheetViews>
    <sheetView zoomScaleNormal="100" zoomScaleSheetLayoutView="100" workbookViewId="0">
      <selection activeCell="C21" sqref="C21"/>
    </sheetView>
  </sheetViews>
  <sheetFormatPr defaultRowHeight="13.5"/>
  <cols>
    <col min="1" max="1" width="18.75" style="45" customWidth="1"/>
    <col min="2" max="2" width="15.25" style="46" customWidth="1"/>
    <col min="3" max="3" width="14" style="46" customWidth="1"/>
    <col min="4" max="4" width="14.375" style="46" customWidth="1"/>
    <col min="5" max="5" width="13.5" style="46" customWidth="1"/>
    <col min="6" max="6" width="11.625" style="46" customWidth="1"/>
    <col min="7" max="7" width="15.375" style="46" customWidth="1"/>
    <col min="8" max="8" width="9" style="46" customWidth="1"/>
    <col min="9" max="256" width="8.75" style="45"/>
    <col min="257" max="257" width="18.75" style="45" customWidth="1"/>
    <col min="258" max="258" width="15.25" style="45" customWidth="1"/>
    <col min="259" max="259" width="14" style="45" customWidth="1"/>
    <col min="260" max="260" width="14.375" style="45" customWidth="1"/>
    <col min="261" max="261" width="13.5" style="45" customWidth="1"/>
    <col min="262" max="262" width="11.625" style="45" customWidth="1"/>
    <col min="263" max="263" width="15.375" style="45" customWidth="1"/>
    <col min="264" max="264" width="9" style="45" customWidth="1"/>
    <col min="265" max="512" width="8.75" style="45"/>
    <col min="513" max="513" width="18.75" style="45" customWidth="1"/>
    <col min="514" max="514" width="15.25" style="45" customWidth="1"/>
    <col min="515" max="515" width="14" style="45" customWidth="1"/>
    <col min="516" max="516" width="14.375" style="45" customWidth="1"/>
    <col min="517" max="517" width="13.5" style="45" customWidth="1"/>
    <col min="518" max="518" width="11.625" style="45" customWidth="1"/>
    <col min="519" max="519" width="15.375" style="45" customWidth="1"/>
    <col min="520" max="520" width="9" style="45" customWidth="1"/>
    <col min="521" max="768" width="8.75" style="45"/>
    <col min="769" max="769" width="18.75" style="45" customWidth="1"/>
    <col min="770" max="770" width="15.25" style="45" customWidth="1"/>
    <col min="771" max="771" width="14" style="45" customWidth="1"/>
    <col min="772" max="772" width="14.375" style="45" customWidth="1"/>
    <col min="773" max="773" width="13.5" style="45" customWidth="1"/>
    <col min="774" max="774" width="11.625" style="45" customWidth="1"/>
    <col min="775" max="775" width="15.375" style="45" customWidth="1"/>
    <col min="776" max="776" width="9" style="45" customWidth="1"/>
    <col min="777" max="1024" width="8.75" style="45"/>
    <col min="1025" max="1025" width="18.75" style="45" customWidth="1"/>
    <col min="1026" max="1026" width="15.25" style="45" customWidth="1"/>
    <col min="1027" max="1027" width="14" style="45" customWidth="1"/>
    <col min="1028" max="1028" width="14.375" style="45" customWidth="1"/>
    <col min="1029" max="1029" width="13.5" style="45" customWidth="1"/>
    <col min="1030" max="1030" width="11.625" style="45" customWidth="1"/>
    <col min="1031" max="1031" width="15.375" style="45" customWidth="1"/>
    <col min="1032" max="1032" width="9" style="45" customWidth="1"/>
    <col min="1033" max="1280" width="8.75" style="45"/>
    <col min="1281" max="1281" width="18.75" style="45" customWidth="1"/>
    <col min="1282" max="1282" width="15.25" style="45" customWidth="1"/>
    <col min="1283" max="1283" width="14" style="45" customWidth="1"/>
    <col min="1284" max="1284" width="14.375" style="45" customWidth="1"/>
    <col min="1285" max="1285" width="13.5" style="45" customWidth="1"/>
    <col min="1286" max="1286" width="11.625" style="45" customWidth="1"/>
    <col min="1287" max="1287" width="15.375" style="45" customWidth="1"/>
    <col min="1288" max="1288" width="9" style="45" customWidth="1"/>
    <col min="1289" max="1536" width="8.75" style="45"/>
    <col min="1537" max="1537" width="18.75" style="45" customWidth="1"/>
    <col min="1538" max="1538" width="15.25" style="45" customWidth="1"/>
    <col min="1539" max="1539" width="14" style="45" customWidth="1"/>
    <col min="1540" max="1540" width="14.375" style="45" customWidth="1"/>
    <col min="1541" max="1541" width="13.5" style="45" customWidth="1"/>
    <col min="1542" max="1542" width="11.625" style="45" customWidth="1"/>
    <col min="1543" max="1543" width="15.375" style="45" customWidth="1"/>
    <col min="1544" max="1544" width="9" style="45" customWidth="1"/>
    <col min="1545" max="1792" width="8.75" style="45"/>
    <col min="1793" max="1793" width="18.75" style="45" customWidth="1"/>
    <col min="1794" max="1794" width="15.25" style="45" customWidth="1"/>
    <col min="1795" max="1795" width="14" style="45" customWidth="1"/>
    <col min="1796" max="1796" width="14.375" style="45" customWidth="1"/>
    <col min="1797" max="1797" width="13.5" style="45" customWidth="1"/>
    <col min="1798" max="1798" width="11.625" style="45" customWidth="1"/>
    <col min="1799" max="1799" width="15.375" style="45" customWidth="1"/>
    <col min="1800" max="1800" width="9" style="45" customWidth="1"/>
    <col min="1801" max="2048" width="8.75" style="45"/>
    <col min="2049" max="2049" width="18.75" style="45" customWidth="1"/>
    <col min="2050" max="2050" width="15.25" style="45" customWidth="1"/>
    <col min="2051" max="2051" width="14" style="45" customWidth="1"/>
    <col min="2052" max="2052" width="14.375" style="45" customWidth="1"/>
    <col min="2053" max="2053" width="13.5" style="45" customWidth="1"/>
    <col min="2054" max="2054" width="11.625" style="45" customWidth="1"/>
    <col min="2055" max="2055" width="15.375" style="45" customWidth="1"/>
    <col min="2056" max="2056" width="9" style="45" customWidth="1"/>
    <col min="2057" max="2304" width="8.75" style="45"/>
    <col min="2305" max="2305" width="18.75" style="45" customWidth="1"/>
    <col min="2306" max="2306" width="15.25" style="45" customWidth="1"/>
    <col min="2307" max="2307" width="14" style="45" customWidth="1"/>
    <col min="2308" max="2308" width="14.375" style="45" customWidth="1"/>
    <col min="2309" max="2309" width="13.5" style="45" customWidth="1"/>
    <col min="2310" max="2310" width="11.625" style="45" customWidth="1"/>
    <col min="2311" max="2311" width="15.375" style="45" customWidth="1"/>
    <col min="2312" max="2312" width="9" style="45" customWidth="1"/>
    <col min="2313" max="2560" width="8.75" style="45"/>
    <col min="2561" max="2561" width="18.75" style="45" customWidth="1"/>
    <col min="2562" max="2562" width="15.25" style="45" customWidth="1"/>
    <col min="2563" max="2563" width="14" style="45" customWidth="1"/>
    <col min="2564" max="2564" width="14.375" style="45" customWidth="1"/>
    <col min="2565" max="2565" width="13.5" style="45" customWidth="1"/>
    <col min="2566" max="2566" width="11.625" style="45" customWidth="1"/>
    <col min="2567" max="2567" width="15.375" style="45" customWidth="1"/>
    <col min="2568" max="2568" width="9" style="45" customWidth="1"/>
    <col min="2569" max="2816" width="8.75" style="45"/>
    <col min="2817" max="2817" width="18.75" style="45" customWidth="1"/>
    <col min="2818" max="2818" width="15.25" style="45" customWidth="1"/>
    <col min="2819" max="2819" width="14" style="45" customWidth="1"/>
    <col min="2820" max="2820" width="14.375" style="45" customWidth="1"/>
    <col min="2821" max="2821" width="13.5" style="45" customWidth="1"/>
    <col min="2822" max="2822" width="11.625" style="45" customWidth="1"/>
    <col min="2823" max="2823" width="15.375" style="45" customWidth="1"/>
    <col min="2824" max="2824" width="9" style="45" customWidth="1"/>
    <col min="2825" max="3072" width="8.75" style="45"/>
    <col min="3073" max="3073" width="18.75" style="45" customWidth="1"/>
    <col min="3074" max="3074" width="15.25" style="45" customWidth="1"/>
    <col min="3075" max="3075" width="14" style="45" customWidth="1"/>
    <col min="3076" max="3076" width="14.375" style="45" customWidth="1"/>
    <col min="3077" max="3077" width="13.5" style="45" customWidth="1"/>
    <col min="3078" max="3078" width="11.625" style="45" customWidth="1"/>
    <col min="3079" max="3079" width="15.375" style="45" customWidth="1"/>
    <col min="3080" max="3080" width="9" style="45" customWidth="1"/>
    <col min="3081" max="3328" width="8.75" style="45"/>
    <col min="3329" max="3329" width="18.75" style="45" customWidth="1"/>
    <col min="3330" max="3330" width="15.25" style="45" customWidth="1"/>
    <col min="3331" max="3331" width="14" style="45" customWidth="1"/>
    <col min="3332" max="3332" width="14.375" style="45" customWidth="1"/>
    <col min="3333" max="3333" width="13.5" style="45" customWidth="1"/>
    <col min="3334" max="3334" width="11.625" style="45" customWidth="1"/>
    <col min="3335" max="3335" width="15.375" style="45" customWidth="1"/>
    <col min="3336" max="3336" width="9" style="45" customWidth="1"/>
    <col min="3337" max="3584" width="8.75" style="45"/>
    <col min="3585" max="3585" width="18.75" style="45" customWidth="1"/>
    <col min="3586" max="3586" width="15.25" style="45" customWidth="1"/>
    <col min="3587" max="3587" width="14" style="45" customWidth="1"/>
    <col min="3588" max="3588" width="14.375" style="45" customWidth="1"/>
    <col min="3589" max="3589" width="13.5" style="45" customWidth="1"/>
    <col min="3590" max="3590" width="11.625" style="45" customWidth="1"/>
    <col min="3591" max="3591" width="15.375" style="45" customWidth="1"/>
    <col min="3592" max="3592" width="9" style="45" customWidth="1"/>
    <col min="3593" max="3840" width="8.75" style="45"/>
    <col min="3841" max="3841" width="18.75" style="45" customWidth="1"/>
    <col min="3842" max="3842" width="15.25" style="45" customWidth="1"/>
    <col min="3843" max="3843" width="14" style="45" customWidth="1"/>
    <col min="3844" max="3844" width="14.375" style="45" customWidth="1"/>
    <col min="3845" max="3845" width="13.5" style="45" customWidth="1"/>
    <col min="3846" max="3846" width="11.625" style="45" customWidth="1"/>
    <col min="3847" max="3847" width="15.375" style="45" customWidth="1"/>
    <col min="3848" max="3848" width="9" style="45" customWidth="1"/>
    <col min="3849" max="4096" width="8.75" style="45"/>
    <col min="4097" max="4097" width="18.75" style="45" customWidth="1"/>
    <col min="4098" max="4098" width="15.25" style="45" customWidth="1"/>
    <col min="4099" max="4099" width="14" style="45" customWidth="1"/>
    <col min="4100" max="4100" width="14.375" style="45" customWidth="1"/>
    <col min="4101" max="4101" width="13.5" style="45" customWidth="1"/>
    <col min="4102" max="4102" width="11.625" style="45" customWidth="1"/>
    <col min="4103" max="4103" width="15.375" style="45" customWidth="1"/>
    <col min="4104" max="4104" width="9" style="45" customWidth="1"/>
    <col min="4105" max="4352" width="8.75" style="45"/>
    <col min="4353" max="4353" width="18.75" style="45" customWidth="1"/>
    <col min="4354" max="4354" width="15.25" style="45" customWidth="1"/>
    <col min="4355" max="4355" width="14" style="45" customWidth="1"/>
    <col min="4356" max="4356" width="14.375" style="45" customWidth="1"/>
    <col min="4357" max="4357" width="13.5" style="45" customWidth="1"/>
    <col min="4358" max="4358" width="11.625" style="45" customWidth="1"/>
    <col min="4359" max="4359" width="15.375" style="45" customWidth="1"/>
    <col min="4360" max="4360" width="9" style="45" customWidth="1"/>
    <col min="4361" max="4608" width="8.75" style="45"/>
    <col min="4609" max="4609" width="18.75" style="45" customWidth="1"/>
    <col min="4610" max="4610" width="15.25" style="45" customWidth="1"/>
    <col min="4611" max="4611" width="14" style="45" customWidth="1"/>
    <col min="4612" max="4612" width="14.375" style="45" customWidth="1"/>
    <col min="4613" max="4613" width="13.5" style="45" customWidth="1"/>
    <col min="4614" max="4614" width="11.625" style="45" customWidth="1"/>
    <col min="4615" max="4615" width="15.375" style="45" customWidth="1"/>
    <col min="4616" max="4616" width="9" style="45" customWidth="1"/>
    <col min="4617" max="4864" width="8.75" style="45"/>
    <col min="4865" max="4865" width="18.75" style="45" customWidth="1"/>
    <col min="4866" max="4866" width="15.25" style="45" customWidth="1"/>
    <col min="4867" max="4867" width="14" style="45" customWidth="1"/>
    <col min="4868" max="4868" width="14.375" style="45" customWidth="1"/>
    <col min="4869" max="4869" width="13.5" style="45" customWidth="1"/>
    <col min="4870" max="4870" width="11.625" style="45" customWidth="1"/>
    <col min="4871" max="4871" width="15.375" style="45" customWidth="1"/>
    <col min="4872" max="4872" width="9" style="45" customWidth="1"/>
    <col min="4873" max="5120" width="8.75" style="45"/>
    <col min="5121" max="5121" width="18.75" style="45" customWidth="1"/>
    <col min="5122" max="5122" width="15.25" style="45" customWidth="1"/>
    <col min="5123" max="5123" width="14" style="45" customWidth="1"/>
    <col min="5124" max="5124" width="14.375" style="45" customWidth="1"/>
    <col min="5125" max="5125" width="13.5" style="45" customWidth="1"/>
    <col min="5126" max="5126" width="11.625" style="45" customWidth="1"/>
    <col min="5127" max="5127" width="15.375" style="45" customWidth="1"/>
    <col min="5128" max="5128" width="9" style="45" customWidth="1"/>
    <col min="5129" max="5376" width="8.75" style="45"/>
    <col min="5377" max="5377" width="18.75" style="45" customWidth="1"/>
    <col min="5378" max="5378" width="15.25" style="45" customWidth="1"/>
    <col min="5379" max="5379" width="14" style="45" customWidth="1"/>
    <col min="5380" max="5380" width="14.375" style="45" customWidth="1"/>
    <col min="5381" max="5381" width="13.5" style="45" customWidth="1"/>
    <col min="5382" max="5382" width="11.625" style="45" customWidth="1"/>
    <col min="5383" max="5383" width="15.375" style="45" customWidth="1"/>
    <col min="5384" max="5384" width="9" style="45" customWidth="1"/>
    <col min="5385" max="5632" width="8.75" style="45"/>
    <col min="5633" max="5633" width="18.75" style="45" customWidth="1"/>
    <col min="5634" max="5634" width="15.25" style="45" customWidth="1"/>
    <col min="5635" max="5635" width="14" style="45" customWidth="1"/>
    <col min="5636" max="5636" width="14.375" style="45" customWidth="1"/>
    <col min="5637" max="5637" width="13.5" style="45" customWidth="1"/>
    <col min="5638" max="5638" width="11.625" style="45" customWidth="1"/>
    <col min="5639" max="5639" width="15.375" style="45" customWidth="1"/>
    <col min="5640" max="5640" width="9" style="45" customWidth="1"/>
    <col min="5641" max="5888" width="8.75" style="45"/>
    <col min="5889" max="5889" width="18.75" style="45" customWidth="1"/>
    <col min="5890" max="5890" width="15.25" style="45" customWidth="1"/>
    <col min="5891" max="5891" width="14" style="45" customWidth="1"/>
    <col min="5892" max="5892" width="14.375" style="45" customWidth="1"/>
    <col min="5893" max="5893" width="13.5" style="45" customWidth="1"/>
    <col min="5894" max="5894" width="11.625" style="45" customWidth="1"/>
    <col min="5895" max="5895" width="15.375" style="45" customWidth="1"/>
    <col min="5896" max="5896" width="9" style="45" customWidth="1"/>
    <col min="5897" max="6144" width="8.75" style="45"/>
    <col min="6145" max="6145" width="18.75" style="45" customWidth="1"/>
    <col min="6146" max="6146" width="15.25" style="45" customWidth="1"/>
    <col min="6147" max="6147" width="14" style="45" customWidth="1"/>
    <col min="6148" max="6148" width="14.375" style="45" customWidth="1"/>
    <col min="6149" max="6149" width="13.5" style="45" customWidth="1"/>
    <col min="6150" max="6150" width="11.625" style="45" customWidth="1"/>
    <col min="6151" max="6151" width="15.375" style="45" customWidth="1"/>
    <col min="6152" max="6152" width="9" style="45" customWidth="1"/>
    <col min="6153" max="6400" width="8.75" style="45"/>
    <col min="6401" max="6401" width="18.75" style="45" customWidth="1"/>
    <col min="6402" max="6402" width="15.25" style="45" customWidth="1"/>
    <col min="6403" max="6403" width="14" style="45" customWidth="1"/>
    <col min="6404" max="6404" width="14.375" style="45" customWidth="1"/>
    <col min="6405" max="6405" width="13.5" style="45" customWidth="1"/>
    <col min="6406" max="6406" width="11.625" style="45" customWidth="1"/>
    <col min="6407" max="6407" width="15.375" style="45" customWidth="1"/>
    <col min="6408" max="6408" width="9" style="45" customWidth="1"/>
    <col min="6409" max="6656" width="8.75" style="45"/>
    <col min="6657" max="6657" width="18.75" style="45" customWidth="1"/>
    <col min="6658" max="6658" width="15.25" style="45" customWidth="1"/>
    <col min="6659" max="6659" width="14" style="45" customWidth="1"/>
    <col min="6660" max="6660" width="14.375" style="45" customWidth="1"/>
    <col min="6661" max="6661" width="13.5" style="45" customWidth="1"/>
    <col min="6662" max="6662" width="11.625" style="45" customWidth="1"/>
    <col min="6663" max="6663" width="15.375" style="45" customWidth="1"/>
    <col min="6664" max="6664" width="9" style="45" customWidth="1"/>
    <col min="6665" max="6912" width="8.75" style="45"/>
    <col min="6913" max="6913" width="18.75" style="45" customWidth="1"/>
    <col min="6914" max="6914" width="15.25" style="45" customWidth="1"/>
    <col min="6915" max="6915" width="14" style="45" customWidth="1"/>
    <col min="6916" max="6916" width="14.375" style="45" customWidth="1"/>
    <col min="6917" max="6917" width="13.5" style="45" customWidth="1"/>
    <col min="6918" max="6918" width="11.625" style="45" customWidth="1"/>
    <col min="6919" max="6919" width="15.375" style="45" customWidth="1"/>
    <col min="6920" max="6920" width="9" style="45" customWidth="1"/>
    <col min="6921" max="7168" width="8.75" style="45"/>
    <col min="7169" max="7169" width="18.75" style="45" customWidth="1"/>
    <col min="7170" max="7170" width="15.25" style="45" customWidth="1"/>
    <col min="7171" max="7171" width="14" style="45" customWidth="1"/>
    <col min="7172" max="7172" width="14.375" style="45" customWidth="1"/>
    <col min="7173" max="7173" width="13.5" style="45" customWidth="1"/>
    <col min="7174" max="7174" width="11.625" style="45" customWidth="1"/>
    <col min="7175" max="7175" width="15.375" style="45" customWidth="1"/>
    <col min="7176" max="7176" width="9" style="45" customWidth="1"/>
    <col min="7177" max="7424" width="8.75" style="45"/>
    <col min="7425" max="7425" width="18.75" style="45" customWidth="1"/>
    <col min="7426" max="7426" width="15.25" style="45" customWidth="1"/>
    <col min="7427" max="7427" width="14" style="45" customWidth="1"/>
    <col min="7428" max="7428" width="14.375" style="45" customWidth="1"/>
    <col min="7429" max="7429" width="13.5" style="45" customWidth="1"/>
    <col min="7430" max="7430" width="11.625" style="45" customWidth="1"/>
    <col min="7431" max="7431" width="15.375" style="45" customWidth="1"/>
    <col min="7432" max="7432" width="9" style="45" customWidth="1"/>
    <col min="7433" max="7680" width="8.75" style="45"/>
    <col min="7681" max="7681" width="18.75" style="45" customWidth="1"/>
    <col min="7682" max="7682" width="15.25" style="45" customWidth="1"/>
    <col min="7683" max="7683" width="14" style="45" customWidth="1"/>
    <col min="7684" max="7684" width="14.375" style="45" customWidth="1"/>
    <col min="7685" max="7685" width="13.5" style="45" customWidth="1"/>
    <col min="7686" max="7686" width="11.625" style="45" customWidth="1"/>
    <col min="7687" max="7687" width="15.375" style="45" customWidth="1"/>
    <col min="7688" max="7688" width="9" style="45" customWidth="1"/>
    <col min="7689" max="7936" width="8.75" style="45"/>
    <col min="7937" max="7937" width="18.75" style="45" customWidth="1"/>
    <col min="7938" max="7938" width="15.25" style="45" customWidth="1"/>
    <col min="7939" max="7939" width="14" style="45" customWidth="1"/>
    <col min="7940" max="7940" width="14.375" style="45" customWidth="1"/>
    <col min="7941" max="7941" width="13.5" style="45" customWidth="1"/>
    <col min="7942" max="7942" width="11.625" style="45" customWidth="1"/>
    <col min="7943" max="7943" width="15.375" style="45" customWidth="1"/>
    <col min="7944" max="7944" width="9" style="45" customWidth="1"/>
    <col min="7945" max="8192" width="8.75" style="45"/>
    <col min="8193" max="8193" width="18.75" style="45" customWidth="1"/>
    <col min="8194" max="8194" width="15.25" style="45" customWidth="1"/>
    <col min="8195" max="8195" width="14" style="45" customWidth="1"/>
    <col min="8196" max="8196" width="14.375" style="45" customWidth="1"/>
    <col min="8197" max="8197" width="13.5" style="45" customWidth="1"/>
    <col min="8198" max="8198" width="11.625" style="45" customWidth="1"/>
    <col min="8199" max="8199" width="15.375" style="45" customWidth="1"/>
    <col min="8200" max="8200" width="9" style="45" customWidth="1"/>
    <col min="8201" max="8448" width="8.75" style="45"/>
    <col min="8449" max="8449" width="18.75" style="45" customWidth="1"/>
    <col min="8450" max="8450" width="15.25" style="45" customWidth="1"/>
    <col min="8451" max="8451" width="14" style="45" customWidth="1"/>
    <col min="8452" max="8452" width="14.375" style="45" customWidth="1"/>
    <col min="8453" max="8453" width="13.5" style="45" customWidth="1"/>
    <col min="8454" max="8454" width="11.625" style="45" customWidth="1"/>
    <col min="8455" max="8455" width="15.375" style="45" customWidth="1"/>
    <col min="8456" max="8456" width="9" style="45" customWidth="1"/>
    <col min="8457" max="8704" width="8.75" style="45"/>
    <col min="8705" max="8705" width="18.75" style="45" customWidth="1"/>
    <col min="8706" max="8706" width="15.25" style="45" customWidth="1"/>
    <col min="8707" max="8707" width="14" style="45" customWidth="1"/>
    <col min="8708" max="8708" width="14.375" style="45" customWidth="1"/>
    <col min="8709" max="8709" width="13.5" style="45" customWidth="1"/>
    <col min="8710" max="8710" width="11.625" style="45" customWidth="1"/>
    <col min="8711" max="8711" width="15.375" style="45" customWidth="1"/>
    <col min="8712" max="8712" width="9" style="45" customWidth="1"/>
    <col min="8713" max="8960" width="8.75" style="45"/>
    <col min="8961" max="8961" width="18.75" style="45" customWidth="1"/>
    <col min="8962" max="8962" width="15.25" style="45" customWidth="1"/>
    <col min="8963" max="8963" width="14" style="45" customWidth="1"/>
    <col min="8964" max="8964" width="14.375" style="45" customWidth="1"/>
    <col min="8965" max="8965" width="13.5" style="45" customWidth="1"/>
    <col min="8966" max="8966" width="11.625" style="45" customWidth="1"/>
    <col min="8967" max="8967" width="15.375" style="45" customWidth="1"/>
    <col min="8968" max="8968" width="9" style="45" customWidth="1"/>
    <col min="8969" max="9216" width="8.75" style="45"/>
    <col min="9217" max="9217" width="18.75" style="45" customWidth="1"/>
    <col min="9218" max="9218" width="15.25" style="45" customWidth="1"/>
    <col min="9219" max="9219" width="14" style="45" customWidth="1"/>
    <col min="9220" max="9220" width="14.375" style="45" customWidth="1"/>
    <col min="9221" max="9221" width="13.5" style="45" customWidth="1"/>
    <col min="9222" max="9222" width="11.625" style="45" customWidth="1"/>
    <col min="9223" max="9223" width="15.375" style="45" customWidth="1"/>
    <col min="9224" max="9224" width="9" style="45" customWidth="1"/>
    <col min="9225" max="9472" width="8.75" style="45"/>
    <col min="9473" max="9473" width="18.75" style="45" customWidth="1"/>
    <col min="9474" max="9474" width="15.25" style="45" customWidth="1"/>
    <col min="9475" max="9475" width="14" style="45" customWidth="1"/>
    <col min="9476" max="9476" width="14.375" style="45" customWidth="1"/>
    <col min="9477" max="9477" width="13.5" style="45" customWidth="1"/>
    <col min="9478" max="9478" width="11.625" style="45" customWidth="1"/>
    <col min="9479" max="9479" width="15.375" style="45" customWidth="1"/>
    <col min="9480" max="9480" width="9" style="45" customWidth="1"/>
    <col min="9481" max="9728" width="8.75" style="45"/>
    <col min="9729" max="9729" width="18.75" style="45" customWidth="1"/>
    <col min="9730" max="9730" width="15.25" style="45" customWidth="1"/>
    <col min="9731" max="9731" width="14" style="45" customWidth="1"/>
    <col min="9732" max="9732" width="14.375" style="45" customWidth="1"/>
    <col min="9733" max="9733" width="13.5" style="45" customWidth="1"/>
    <col min="9734" max="9734" width="11.625" style="45" customWidth="1"/>
    <col min="9735" max="9735" width="15.375" style="45" customWidth="1"/>
    <col min="9736" max="9736" width="9" style="45" customWidth="1"/>
    <col min="9737" max="9984" width="8.75" style="45"/>
    <col min="9985" max="9985" width="18.75" style="45" customWidth="1"/>
    <col min="9986" max="9986" width="15.25" style="45" customWidth="1"/>
    <col min="9987" max="9987" width="14" style="45" customWidth="1"/>
    <col min="9988" max="9988" width="14.375" style="45" customWidth="1"/>
    <col min="9989" max="9989" width="13.5" style="45" customWidth="1"/>
    <col min="9990" max="9990" width="11.625" style="45" customWidth="1"/>
    <col min="9991" max="9991" width="15.375" style="45" customWidth="1"/>
    <col min="9992" max="9992" width="9" style="45" customWidth="1"/>
    <col min="9993" max="10240" width="8.75" style="45"/>
    <col min="10241" max="10241" width="18.75" style="45" customWidth="1"/>
    <col min="10242" max="10242" width="15.25" style="45" customWidth="1"/>
    <col min="10243" max="10243" width="14" style="45" customWidth="1"/>
    <col min="10244" max="10244" width="14.375" style="45" customWidth="1"/>
    <col min="10245" max="10245" width="13.5" style="45" customWidth="1"/>
    <col min="10246" max="10246" width="11.625" style="45" customWidth="1"/>
    <col min="10247" max="10247" width="15.375" style="45" customWidth="1"/>
    <col min="10248" max="10248" width="9" style="45" customWidth="1"/>
    <col min="10249" max="10496" width="8.75" style="45"/>
    <col min="10497" max="10497" width="18.75" style="45" customWidth="1"/>
    <col min="10498" max="10498" width="15.25" style="45" customWidth="1"/>
    <col min="10499" max="10499" width="14" style="45" customWidth="1"/>
    <col min="10500" max="10500" width="14.375" style="45" customWidth="1"/>
    <col min="10501" max="10501" width="13.5" style="45" customWidth="1"/>
    <col min="10502" max="10502" width="11.625" style="45" customWidth="1"/>
    <col min="10503" max="10503" width="15.375" style="45" customWidth="1"/>
    <col min="10504" max="10504" width="9" style="45" customWidth="1"/>
    <col min="10505" max="10752" width="8.75" style="45"/>
    <col min="10753" max="10753" width="18.75" style="45" customWidth="1"/>
    <col min="10754" max="10754" width="15.25" style="45" customWidth="1"/>
    <col min="10755" max="10755" width="14" style="45" customWidth="1"/>
    <col min="10756" max="10756" width="14.375" style="45" customWidth="1"/>
    <col min="10757" max="10757" width="13.5" style="45" customWidth="1"/>
    <col min="10758" max="10758" width="11.625" style="45" customWidth="1"/>
    <col min="10759" max="10759" width="15.375" style="45" customWidth="1"/>
    <col min="10760" max="10760" width="9" style="45" customWidth="1"/>
    <col min="10761" max="11008" width="8.75" style="45"/>
    <col min="11009" max="11009" width="18.75" style="45" customWidth="1"/>
    <col min="11010" max="11010" width="15.25" style="45" customWidth="1"/>
    <col min="11011" max="11011" width="14" style="45" customWidth="1"/>
    <col min="11012" max="11012" width="14.375" style="45" customWidth="1"/>
    <col min="11013" max="11013" width="13.5" style="45" customWidth="1"/>
    <col min="11014" max="11014" width="11.625" style="45" customWidth="1"/>
    <col min="11015" max="11015" width="15.375" style="45" customWidth="1"/>
    <col min="11016" max="11016" width="9" style="45" customWidth="1"/>
    <col min="11017" max="11264" width="8.75" style="45"/>
    <col min="11265" max="11265" width="18.75" style="45" customWidth="1"/>
    <col min="11266" max="11266" width="15.25" style="45" customWidth="1"/>
    <col min="11267" max="11267" width="14" style="45" customWidth="1"/>
    <col min="11268" max="11268" width="14.375" style="45" customWidth="1"/>
    <col min="11269" max="11269" width="13.5" style="45" customWidth="1"/>
    <col min="11270" max="11270" width="11.625" style="45" customWidth="1"/>
    <col min="11271" max="11271" width="15.375" style="45" customWidth="1"/>
    <col min="11272" max="11272" width="9" style="45" customWidth="1"/>
    <col min="11273" max="11520" width="8.75" style="45"/>
    <col min="11521" max="11521" width="18.75" style="45" customWidth="1"/>
    <col min="11522" max="11522" width="15.25" style="45" customWidth="1"/>
    <col min="11523" max="11523" width="14" style="45" customWidth="1"/>
    <col min="11524" max="11524" width="14.375" style="45" customWidth="1"/>
    <col min="11525" max="11525" width="13.5" style="45" customWidth="1"/>
    <col min="11526" max="11526" width="11.625" style="45" customWidth="1"/>
    <col min="11527" max="11527" width="15.375" style="45" customWidth="1"/>
    <col min="11528" max="11528" width="9" style="45" customWidth="1"/>
    <col min="11529" max="11776" width="8.75" style="45"/>
    <col min="11777" max="11777" width="18.75" style="45" customWidth="1"/>
    <col min="11778" max="11778" width="15.25" style="45" customWidth="1"/>
    <col min="11779" max="11779" width="14" style="45" customWidth="1"/>
    <col min="11780" max="11780" width="14.375" style="45" customWidth="1"/>
    <col min="11781" max="11781" width="13.5" style="45" customWidth="1"/>
    <col min="11782" max="11782" width="11.625" style="45" customWidth="1"/>
    <col min="11783" max="11783" width="15.375" style="45" customWidth="1"/>
    <col min="11784" max="11784" width="9" style="45" customWidth="1"/>
    <col min="11785" max="12032" width="8.75" style="45"/>
    <col min="12033" max="12033" width="18.75" style="45" customWidth="1"/>
    <col min="12034" max="12034" width="15.25" style="45" customWidth="1"/>
    <col min="12035" max="12035" width="14" style="45" customWidth="1"/>
    <col min="12036" max="12036" width="14.375" style="45" customWidth="1"/>
    <col min="12037" max="12037" width="13.5" style="45" customWidth="1"/>
    <col min="12038" max="12038" width="11.625" style="45" customWidth="1"/>
    <col min="12039" max="12039" width="15.375" style="45" customWidth="1"/>
    <col min="12040" max="12040" width="9" style="45" customWidth="1"/>
    <col min="12041" max="12288" width="8.75" style="45"/>
    <col min="12289" max="12289" width="18.75" style="45" customWidth="1"/>
    <col min="12290" max="12290" width="15.25" style="45" customWidth="1"/>
    <col min="12291" max="12291" width="14" style="45" customWidth="1"/>
    <col min="12292" max="12292" width="14.375" style="45" customWidth="1"/>
    <col min="12293" max="12293" width="13.5" style="45" customWidth="1"/>
    <col min="12294" max="12294" width="11.625" style="45" customWidth="1"/>
    <col min="12295" max="12295" width="15.375" style="45" customWidth="1"/>
    <col min="12296" max="12296" width="9" style="45" customWidth="1"/>
    <col min="12297" max="12544" width="8.75" style="45"/>
    <col min="12545" max="12545" width="18.75" style="45" customWidth="1"/>
    <col min="12546" max="12546" width="15.25" style="45" customWidth="1"/>
    <col min="12547" max="12547" width="14" style="45" customWidth="1"/>
    <col min="12548" max="12548" width="14.375" style="45" customWidth="1"/>
    <col min="12549" max="12549" width="13.5" style="45" customWidth="1"/>
    <col min="12550" max="12550" width="11.625" style="45" customWidth="1"/>
    <col min="12551" max="12551" width="15.375" style="45" customWidth="1"/>
    <col min="12552" max="12552" width="9" style="45" customWidth="1"/>
    <col min="12553" max="12800" width="8.75" style="45"/>
    <col min="12801" max="12801" width="18.75" style="45" customWidth="1"/>
    <col min="12802" max="12802" width="15.25" style="45" customWidth="1"/>
    <col min="12803" max="12803" width="14" style="45" customWidth="1"/>
    <col min="12804" max="12804" width="14.375" style="45" customWidth="1"/>
    <col min="12805" max="12805" width="13.5" style="45" customWidth="1"/>
    <col min="12806" max="12806" width="11.625" style="45" customWidth="1"/>
    <col min="12807" max="12807" width="15.375" style="45" customWidth="1"/>
    <col min="12808" max="12808" width="9" style="45" customWidth="1"/>
    <col min="12809" max="13056" width="8.75" style="45"/>
    <col min="13057" max="13057" width="18.75" style="45" customWidth="1"/>
    <col min="13058" max="13058" width="15.25" style="45" customWidth="1"/>
    <col min="13059" max="13059" width="14" style="45" customWidth="1"/>
    <col min="13060" max="13060" width="14.375" style="45" customWidth="1"/>
    <col min="13061" max="13061" width="13.5" style="45" customWidth="1"/>
    <col min="13062" max="13062" width="11.625" style="45" customWidth="1"/>
    <col min="13063" max="13063" width="15.375" style="45" customWidth="1"/>
    <col min="13064" max="13064" width="9" style="45" customWidth="1"/>
    <col min="13065" max="13312" width="8.75" style="45"/>
    <col min="13313" max="13313" width="18.75" style="45" customWidth="1"/>
    <col min="13314" max="13314" width="15.25" style="45" customWidth="1"/>
    <col min="13315" max="13315" width="14" style="45" customWidth="1"/>
    <col min="13316" max="13316" width="14.375" style="45" customWidth="1"/>
    <col min="13317" max="13317" width="13.5" style="45" customWidth="1"/>
    <col min="13318" max="13318" width="11.625" style="45" customWidth="1"/>
    <col min="13319" max="13319" width="15.375" style="45" customWidth="1"/>
    <col min="13320" max="13320" width="9" style="45" customWidth="1"/>
    <col min="13321" max="13568" width="8.75" style="45"/>
    <col min="13569" max="13569" width="18.75" style="45" customWidth="1"/>
    <col min="13570" max="13570" width="15.25" style="45" customWidth="1"/>
    <col min="13571" max="13571" width="14" style="45" customWidth="1"/>
    <col min="13572" max="13572" width="14.375" style="45" customWidth="1"/>
    <col min="13573" max="13573" width="13.5" style="45" customWidth="1"/>
    <col min="13574" max="13574" width="11.625" style="45" customWidth="1"/>
    <col min="13575" max="13575" width="15.375" style="45" customWidth="1"/>
    <col min="13576" max="13576" width="9" style="45" customWidth="1"/>
    <col min="13577" max="13824" width="8.75" style="45"/>
    <col min="13825" max="13825" width="18.75" style="45" customWidth="1"/>
    <col min="13826" max="13826" width="15.25" style="45" customWidth="1"/>
    <col min="13827" max="13827" width="14" style="45" customWidth="1"/>
    <col min="13828" max="13828" width="14.375" style="45" customWidth="1"/>
    <col min="13829" max="13829" width="13.5" style="45" customWidth="1"/>
    <col min="13830" max="13830" width="11.625" style="45" customWidth="1"/>
    <col min="13831" max="13831" width="15.375" style="45" customWidth="1"/>
    <col min="13832" max="13832" width="9" style="45" customWidth="1"/>
    <col min="13833" max="14080" width="8.75" style="45"/>
    <col min="14081" max="14081" width="18.75" style="45" customWidth="1"/>
    <col min="14082" max="14082" width="15.25" style="45" customWidth="1"/>
    <col min="14083" max="14083" width="14" style="45" customWidth="1"/>
    <col min="14084" max="14084" width="14.375" style="45" customWidth="1"/>
    <col min="14085" max="14085" width="13.5" style="45" customWidth="1"/>
    <col min="14086" max="14086" width="11.625" style="45" customWidth="1"/>
    <col min="14087" max="14087" width="15.375" style="45" customWidth="1"/>
    <col min="14088" max="14088" width="9" style="45" customWidth="1"/>
    <col min="14089" max="14336" width="8.75" style="45"/>
    <col min="14337" max="14337" width="18.75" style="45" customWidth="1"/>
    <col min="14338" max="14338" width="15.25" style="45" customWidth="1"/>
    <col min="14339" max="14339" width="14" style="45" customWidth="1"/>
    <col min="14340" max="14340" width="14.375" style="45" customWidth="1"/>
    <col min="14341" max="14341" width="13.5" style="45" customWidth="1"/>
    <col min="14342" max="14342" width="11.625" style="45" customWidth="1"/>
    <col min="14343" max="14343" width="15.375" style="45" customWidth="1"/>
    <col min="14344" max="14344" width="9" style="45" customWidth="1"/>
    <col min="14345" max="14592" width="8.75" style="45"/>
    <col min="14593" max="14593" width="18.75" style="45" customWidth="1"/>
    <col min="14594" max="14594" width="15.25" style="45" customWidth="1"/>
    <col min="14595" max="14595" width="14" style="45" customWidth="1"/>
    <col min="14596" max="14596" width="14.375" style="45" customWidth="1"/>
    <col min="14597" max="14597" width="13.5" style="45" customWidth="1"/>
    <col min="14598" max="14598" width="11.625" style="45" customWidth="1"/>
    <col min="14599" max="14599" width="15.375" style="45" customWidth="1"/>
    <col min="14600" max="14600" width="9" style="45" customWidth="1"/>
    <col min="14601" max="14848" width="8.75" style="45"/>
    <col min="14849" max="14849" width="18.75" style="45" customWidth="1"/>
    <col min="14850" max="14850" width="15.25" style="45" customWidth="1"/>
    <col min="14851" max="14851" width="14" style="45" customWidth="1"/>
    <col min="14852" max="14852" width="14.375" style="45" customWidth="1"/>
    <col min="14853" max="14853" width="13.5" style="45" customWidth="1"/>
    <col min="14854" max="14854" width="11.625" style="45" customWidth="1"/>
    <col min="14855" max="14855" width="15.375" style="45" customWidth="1"/>
    <col min="14856" max="14856" width="9" style="45" customWidth="1"/>
    <col min="14857" max="15104" width="8.75" style="45"/>
    <col min="15105" max="15105" width="18.75" style="45" customWidth="1"/>
    <col min="15106" max="15106" width="15.25" style="45" customWidth="1"/>
    <col min="15107" max="15107" width="14" style="45" customWidth="1"/>
    <col min="15108" max="15108" width="14.375" style="45" customWidth="1"/>
    <col min="15109" max="15109" width="13.5" style="45" customWidth="1"/>
    <col min="15110" max="15110" width="11.625" style="45" customWidth="1"/>
    <col min="15111" max="15111" width="15.375" style="45" customWidth="1"/>
    <col min="15112" max="15112" width="9" style="45" customWidth="1"/>
    <col min="15113" max="15360" width="8.75" style="45"/>
    <col min="15361" max="15361" width="18.75" style="45" customWidth="1"/>
    <col min="15362" max="15362" width="15.25" style="45" customWidth="1"/>
    <col min="15363" max="15363" width="14" style="45" customWidth="1"/>
    <col min="15364" max="15364" width="14.375" style="45" customWidth="1"/>
    <col min="15365" max="15365" width="13.5" style="45" customWidth="1"/>
    <col min="15366" max="15366" width="11.625" style="45" customWidth="1"/>
    <col min="15367" max="15367" width="15.375" style="45" customWidth="1"/>
    <col min="15368" max="15368" width="9" style="45" customWidth="1"/>
    <col min="15369" max="15616" width="8.75" style="45"/>
    <col min="15617" max="15617" width="18.75" style="45" customWidth="1"/>
    <col min="15618" max="15618" width="15.25" style="45" customWidth="1"/>
    <col min="15619" max="15619" width="14" style="45" customWidth="1"/>
    <col min="15620" max="15620" width="14.375" style="45" customWidth="1"/>
    <col min="15621" max="15621" width="13.5" style="45" customWidth="1"/>
    <col min="15622" max="15622" width="11.625" style="45" customWidth="1"/>
    <col min="15623" max="15623" width="15.375" style="45" customWidth="1"/>
    <col min="15624" max="15624" width="9" style="45" customWidth="1"/>
    <col min="15625" max="15872" width="8.75" style="45"/>
    <col min="15873" max="15873" width="18.75" style="45" customWidth="1"/>
    <col min="15874" max="15874" width="15.25" style="45" customWidth="1"/>
    <col min="15875" max="15875" width="14" style="45" customWidth="1"/>
    <col min="15876" max="15876" width="14.375" style="45" customWidth="1"/>
    <col min="15877" max="15877" width="13.5" style="45" customWidth="1"/>
    <col min="15878" max="15878" width="11.625" style="45" customWidth="1"/>
    <col min="15879" max="15879" width="15.375" style="45" customWidth="1"/>
    <col min="15880" max="15880" width="9" style="45" customWidth="1"/>
    <col min="15881" max="16128" width="8.75" style="45"/>
    <col min="16129" max="16129" width="18.75" style="45" customWidth="1"/>
    <col min="16130" max="16130" width="15.25" style="45" customWidth="1"/>
    <col min="16131" max="16131" width="14" style="45" customWidth="1"/>
    <col min="16132" max="16132" width="14.375" style="45" customWidth="1"/>
    <col min="16133" max="16133" width="13.5" style="45" customWidth="1"/>
    <col min="16134" max="16134" width="11.625" style="45" customWidth="1"/>
    <col min="16135" max="16135" width="15.375" style="45" customWidth="1"/>
    <col min="16136" max="16136" width="9" style="45" customWidth="1"/>
    <col min="16137" max="16384" width="8.75" style="45"/>
  </cols>
  <sheetData>
    <row r="1" spans="1:8" ht="14.25" customHeight="1"/>
    <row r="2" spans="1:8" ht="23.25" customHeight="1">
      <c r="A2" s="146" t="s">
        <v>31</v>
      </c>
      <c r="B2" s="146"/>
      <c r="C2" s="146"/>
      <c r="D2" s="146"/>
      <c r="E2" s="146"/>
      <c r="F2" s="146"/>
      <c r="G2" s="146"/>
      <c r="H2" s="146"/>
    </row>
    <row r="3" spans="1:8" ht="14.25" customHeight="1">
      <c r="A3" s="147" t="s">
        <v>32</v>
      </c>
      <c r="B3" s="148" t="s">
        <v>33</v>
      </c>
      <c r="C3" s="149" t="s">
        <v>5</v>
      </c>
      <c r="D3" s="149"/>
      <c r="E3" s="150" t="s">
        <v>34</v>
      </c>
      <c r="F3" s="151"/>
      <c r="G3" s="148" t="s">
        <v>35</v>
      </c>
      <c r="H3" s="148" t="s">
        <v>36</v>
      </c>
    </row>
    <row r="4" spans="1:8" ht="14.25" customHeight="1">
      <c r="A4" s="147"/>
      <c r="B4" s="149"/>
      <c r="C4" s="47" t="s">
        <v>38</v>
      </c>
      <c r="D4" s="47" t="s">
        <v>39</v>
      </c>
      <c r="E4" s="47" t="s">
        <v>37</v>
      </c>
      <c r="F4" s="47" t="s">
        <v>39</v>
      </c>
      <c r="G4" s="149"/>
      <c r="H4" s="149"/>
    </row>
    <row r="5" spans="1:8" ht="14.25" customHeight="1">
      <c r="A5" s="48"/>
      <c r="B5" s="49"/>
      <c r="C5" s="49"/>
      <c r="D5" s="49"/>
      <c r="E5" s="49"/>
      <c r="F5" s="49"/>
      <c r="G5" s="50">
        <f>B5+D5+F5-C5-E5</f>
        <v>0</v>
      </c>
      <c r="H5" s="51"/>
    </row>
    <row r="6" spans="1:8" ht="14.25" customHeight="1">
      <c r="A6" s="48"/>
      <c r="B6" s="49"/>
      <c r="C6" s="49"/>
      <c r="D6" s="49"/>
      <c r="E6" s="49"/>
      <c r="F6" s="49"/>
      <c r="G6" s="50">
        <f>B6+D6+F6-C6-E6</f>
        <v>0</v>
      </c>
      <c r="H6" s="51"/>
    </row>
    <row r="7" spans="1:8" ht="14.25" customHeight="1">
      <c r="A7" s="48"/>
      <c r="B7" s="49"/>
      <c r="C7" s="49"/>
      <c r="D7" s="49"/>
      <c r="E7" s="49"/>
      <c r="F7" s="49"/>
      <c r="G7" s="50">
        <f>B7+D7+F7-C7-E7</f>
        <v>0</v>
      </c>
      <c r="H7" s="51"/>
    </row>
    <row r="8" spans="1:8" ht="14.25" customHeight="1">
      <c r="A8" s="48"/>
      <c r="B8" s="49"/>
      <c r="C8" s="49"/>
      <c r="D8" s="49"/>
      <c r="E8" s="49"/>
      <c r="F8" s="49"/>
      <c r="G8" s="50">
        <f>B8+D8+F8-C8-E8</f>
        <v>0</v>
      </c>
      <c r="H8" s="51"/>
    </row>
    <row r="9" spans="1:8" ht="14.25" customHeight="1">
      <c r="A9" s="48" t="s">
        <v>40</v>
      </c>
      <c r="B9" s="50">
        <f>SUM(B5:B8)</f>
        <v>0</v>
      </c>
      <c r="C9" s="50">
        <f t="shared" ref="C9:H9" si="0">SUM(C5:C8)</f>
        <v>0</v>
      </c>
      <c r="D9" s="50">
        <f t="shared" si="0"/>
        <v>0</v>
      </c>
      <c r="E9" s="50">
        <f t="shared" si="0"/>
        <v>0</v>
      </c>
      <c r="F9" s="50">
        <f t="shared" si="0"/>
        <v>0</v>
      </c>
      <c r="G9" s="50">
        <f t="shared" si="0"/>
        <v>0</v>
      </c>
      <c r="H9" s="50">
        <f t="shared" si="0"/>
        <v>0</v>
      </c>
    </row>
    <row r="10" spans="1:8" s="55" customFormat="1" ht="14.25" customHeight="1">
      <c r="A10" s="52"/>
      <c r="B10" s="53" t="s">
        <v>41</v>
      </c>
      <c r="C10" s="53"/>
      <c r="D10" s="53"/>
      <c r="E10" s="53"/>
      <c r="F10" s="53"/>
      <c r="G10" s="54" t="s">
        <v>42</v>
      </c>
      <c r="H10" s="54" t="s">
        <v>43</v>
      </c>
    </row>
    <row r="11" spans="1:8" ht="14.25" customHeight="1">
      <c r="A11" s="56"/>
      <c r="B11" s="57"/>
      <c r="C11" s="57"/>
      <c r="D11" s="57"/>
      <c r="E11" s="57"/>
      <c r="F11" s="57"/>
      <c r="G11" s="57"/>
      <c r="H11" s="57"/>
    </row>
    <row r="12" spans="1:8" ht="14.25" customHeight="1">
      <c r="A12" s="56"/>
      <c r="B12" s="57"/>
      <c r="C12" s="57"/>
      <c r="D12" s="57"/>
      <c r="E12" s="57"/>
      <c r="F12" s="57"/>
      <c r="G12" s="57"/>
      <c r="H12" s="57"/>
    </row>
    <row r="13" spans="1:8" ht="14.25" customHeight="1">
      <c r="A13" s="56"/>
      <c r="B13" s="57"/>
      <c r="C13" s="57"/>
      <c r="D13" s="57"/>
      <c r="E13" s="57"/>
      <c r="F13" s="57"/>
      <c r="G13" s="57"/>
      <c r="H13" s="57"/>
    </row>
    <row r="14" spans="1:8" ht="14.25" customHeight="1">
      <c r="A14" s="56"/>
      <c r="B14" s="57"/>
      <c r="C14" s="57"/>
      <c r="D14" s="57"/>
      <c r="E14" s="57"/>
      <c r="F14" s="57"/>
      <c r="G14" s="57"/>
      <c r="H14" s="57"/>
    </row>
  </sheetData>
  <mergeCells count="7">
    <mergeCell ref="A2:H2"/>
    <mergeCell ref="A3:A4"/>
    <mergeCell ref="B3:B4"/>
    <mergeCell ref="C3:D3"/>
    <mergeCell ref="E3:F3"/>
    <mergeCell ref="G3:G4"/>
    <mergeCell ref="H3:H4"/>
  </mergeCells>
  <phoneticPr fontId="1" type="noConversion"/>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4"/>
  <sheetViews>
    <sheetView zoomScaleNormal="100" zoomScaleSheetLayoutView="100" workbookViewId="0">
      <selection activeCell="D17" sqref="D17"/>
    </sheetView>
  </sheetViews>
  <sheetFormatPr defaultRowHeight="13.5"/>
  <cols>
    <col min="1" max="1" width="10.75" style="45" customWidth="1"/>
    <col min="2" max="2" width="19.375" style="45" customWidth="1"/>
    <col min="3" max="5" width="12.625" style="45" customWidth="1"/>
    <col min="6" max="6" width="14.125" style="45" bestFit="1" customWidth="1"/>
    <col min="7" max="7" width="12.25" style="45" customWidth="1"/>
    <col min="8" max="256" width="8.75" style="45"/>
    <col min="257" max="257" width="10.75" style="45" customWidth="1"/>
    <col min="258" max="258" width="19.375" style="45" customWidth="1"/>
    <col min="259" max="261" width="12.625" style="45" customWidth="1"/>
    <col min="262" max="262" width="14.125" style="45" bestFit="1" customWidth="1"/>
    <col min="263" max="263" width="12.25" style="45" customWidth="1"/>
    <col min="264" max="512" width="8.75" style="45"/>
    <col min="513" max="513" width="10.75" style="45" customWidth="1"/>
    <col min="514" max="514" width="19.375" style="45" customWidth="1"/>
    <col min="515" max="517" width="12.625" style="45" customWidth="1"/>
    <col min="518" max="518" width="14.125" style="45" bestFit="1" customWidth="1"/>
    <col min="519" max="519" width="12.25" style="45" customWidth="1"/>
    <col min="520" max="768" width="8.75" style="45"/>
    <col min="769" max="769" width="10.75" style="45" customWidth="1"/>
    <col min="770" max="770" width="19.375" style="45" customWidth="1"/>
    <col min="771" max="773" width="12.625" style="45" customWidth="1"/>
    <col min="774" max="774" width="14.125" style="45" bestFit="1" customWidth="1"/>
    <col min="775" max="775" width="12.25" style="45" customWidth="1"/>
    <col min="776" max="1024" width="8.75" style="45"/>
    <col min="1025" max="1025" width="10.75" style="45" customWidth="1"/>
    <col min="1026" max="1026" width="19.375" style="45" customWidth="1"/>
    <col min="1027" max="1029" width="12.625" style="45" customWidth="1"/>
    <col min="1030" max="1030" width="14.125" style="45" bestFit="1" customWidth="1"/>
    <col min="1031" max="1031" width="12.25" style="45" customWidth="1"/>
    <col min="1032" max="1280" width="8.75" style="45"/>
    <col min="1281" max="1281" width="10.75" style="45" customWidth="1"/>
    <col min="1282" max="1282" width="19.375" style="45" customWidth="1"/>
    <col min="1283" max="1285" width="12.625" style="45" customWidth="1"/>
    <col min="1286" max="1286" width="14.125" style="45" bestFit="1" customWidth="1"/>
    <col min="1287" max="1287" width="12.25" style="45" customWidth="1"/>
    <col min="1288" max="1536" width="8.75" style="45"/>
    <col min="1537" max="1537" width="10.75" style="45" customWidth="1"/>
    <col min="1538" max="1538" width="19.375" style="45" customWidth="1"/>
    <col min="1539" max="1541" width="12.625" style="45" customWidth="1"/>
    <col min="1542" max="1542" width="14.125" style="45" bestFit="1" customWidth="1"/>
    <col min="1543" max="1543" width="12.25" style="45" customWidth="1"/>
    <col min="1544" max="1792" width="8.75" style="45"/>
    <col min="1793" max="1793" width="10.75" style="45" customWidth="1"/>
    <col min="1794" max="1794" width="19.375" style="45" customWidth="1"/>
    <col min="1795" max="1797" width="12.625" style="45" customWidth="1"/>
    <col min="1798" max="1798" width="14.125" style="45" bestFit="1" customWidth="1"/>
    <col min="1799" max="1799" width="12.25" style="45" customWidth="1"/>
    <col min="1800" max="2048" width="8.75" style="45"/>
    <col min="2049" max="2049" width="10.75" style="45" customWidth="1"/>
    <col min="2050" max="2050" width="19.375" style="45" customWidth="1"/>
    <col min="2051" max="2053" width="12.625" style="45" customWidth="1"/>
    <col min="2054" max="2054" width="14.125" style="45" bestFit="1" customWidth="1"/>
    <col min="2055" max="2055" width="12.25" style="45" customWidth="1"/>
    <col min="2056" max="2304" width="8.75" style="45"/>
    <col min="2305" max="2305" width="10.75" style="45" customWidth="1"/>
    <col min="2306" max="2306" width="19.375" style="45" customWidth="1"/>
    <col min="2307" max="2309" width="12.625" style="45" customWidth="1"/>
    <col min="2310" max="2310" width="14.125" style="45" bestFit="1" customWidth="1"/>
    <col min="2311" max="2311" width="12.25" style="45" customWidth="1"/>
    <col min="2312" max="2560" width="8.75" style="45"/>
    <col min="2561" max="2561" width="10.75" style="45" customWidth="1"/>
    <col min="2562" max="2562" width="19.375" style="45" customWidth="1"/>
    <col min="2563" max="2565" width="12.625" style="45" customWidth="1"/>
    <col min="2566" max="2566" width="14.125" style="45" bestFit="1" customWidth="1"/>
    <col min="2567" max="2567" width="12.25" style="45" customWidth="1"/>
    <col min="2568" max="2816" width="8.75" style="45"/>
    <col min="2817" max="2817" width="10.75" style="45" customWidth="1"/>
    <col min="2818" max="2818" width="19.375" style="45" customWidth="1"/>
    <col min="2819" max="2821" width="12.625" style="45" customWidth="1"/>
    <col min="2822" max="2822" width="14.125" style="45" bestFit="1" customWidth="1"/>
    <col min="2823" max="2823" width="12.25" style="45" customWidth="1"/>
    <col min="2824" max="3072" width="8.75" style="45"/>
    <col min="3073" max="3073" width="10.75" style="45" customWidth="1"/>
    <col min="3074" max="3074" width="19.375" style="45" customWidth="1"/>
    <col min="3075" max="3077" width="12.625" style="45" customWidth="1"/>
    <col min="3078" max="3078" width="14.125" style="45" bestFit="1" customWidth="1"/>
    <col min="3079" max="3079" width="12.25" style="45" customWidth="1"/>
    <col min="3080" max="3328" width="8.75" style="45"/>
    <col min="3329" max="3329" width="10.75" style="45" customWidth="1"/>
    <col min="3330" max="3330" width="19.375" style="45" customWidth="1"/>
    <col min="3331" max="3333" width="12.625" style="45" customWidth="1"/>
    <col min="3334" max="3334" width="14.125" style="45" bestFit="1" customWidth="1"/>
    <col min="3335" max="3335" width="12.25" style="45" customWidth="1"/>
    <col min="3336" max="3584" width="8.75" style="45"/>
    <col min="3585" max="3585" width="10.75" style="45" customWidth="1"/>
    <col min="3586" max="3586" width="19.375" style="45" customWidth="1"/>
    <col min="3587" max="3589" width="12.625" style="45" customWidth="1"/>
    <col min="3590" max="3590" width="14.125" style="45" bestFit="1" customWidth="1"/>
    <col min="3591" max="3591" width="12.25" style="45" customWidth="1"/>
    <col min="3592" max="3840" width="8.75" style="45"/>
    <col min="3841" max="3841" width="10.75" style="45" customWidth="1"/>
    <col min="3842" max="3842" width="19.375" style="45" customWidth="1"/>
    <col min="3843" max="3845" width="12.625" style="45" customWidth="1"/>
    <col min="3846" max="3846" width="14.125" style="45" bestFit="1" customWidth="1"/>
    <col min="3847" max="3847" width="12.25" style="45" customWidth="1"/>
    <col min="3848" max="4096" width="8.75" style="45"/>
    <col min="4097" max="4097" width="10.75" style="45" customWidth="1"/>
    <col min="4098" max="4098" width="19.375" style="45" customWidth="1"/>
    <col min="4099" max="4101" width="12.625" style="45" customWidth="1"/>
    <col min="4102" max="4102" width="14.125" style="45" bestFit="1" customWidth="1"/>
    <col min="4103" max="4103" width="12.25" style="45" customWidth="1"/>
    <col min="4104" max="4352" width="8.75" style="45"/>
    <col min="4353" max="4353" width="10.75" style="45" customWidth="1"/>
    <col min="4354" max="4354" width="19.375" style="45" customWidth="1"/>
    <col min="4355" max="4357" width="12.625" style="45" customWidth="1"/>
    <col min="4358" max="4358" width="14.125" style="45" bestFit="1" customWidth="1"/>
    <col min="4359" max="4359" width="12.25" style="45" customWidth="1"/>
    <col min="4360" max="4608" width="8.75" style="45"/>
    <col min="4609" max="4609" width="10.75" style="45" customWidth="1"/>
    <col min="4610" max="4610" width="19.375" style="45" customWidth="1"/>
    <col min="4611" max="4613" width="12.625" style="45" customWidth="1"/>
    <col min="4614" max="4614" width="14.125" style="45" bestFit="1" customWidth="1"/>
    <col min="4615" max="4615" width="12.25" style="45" customWidth="1"/>
    <col min="4616" max="4864" width="8.75" style="45"/>
    <col min="4865" max="4865" width="10.75" style="45" customWidth="1"/>
    <col min="4866" max="4866" width="19.375" style="45" customWidth="1"/>
    <col min="4867" max="4869" width="12.625" style="45" customWidth="1"/>
    <col min="4870" max="4870" width="14.125" style="45" bestFit="1" customWidth="1"/>
    <col min="4871" max="4871" width="12.25" style="45" customWidth="1"/>
    <col min="4872" max="5120" width="8.75" style="45"/>
    <col min="5121" max="5121" width="10.75" style="45" customWidth="1"/>
    <col min="5122" max="5122" width="19.375" style="45" customWidth="1"/>
    <col min="5123" max="5125" width="12.625" style="45" customWidth="1"/>
    <col min="5126" max="5126" width="14.125" style="45" bestFit="1" customWidth="1"/>
    <col min="5127" max="5127" width="12.25" style="45" customWidth="1"/>
    <col min="5128" max="5376" width="8.75" style="45"/>
    <col min="5377" max="5377" width="10.75" style="45" customWidth="1"/>
    <col min="5378" max="5378" width="19.375" style="45" customWidth="1"/>
    <col min="5379" max="5381" width="12.625" style="45" customWidth="1"/>
    <col min="5382" max="5382" width="14.125" style="45" bestFit="1" customWidth="1"/>
    <col min="5383" max="5383" width="12.25" style="45" customWidth="1"/>
    <col min="5384" max="5632" width="8.75" style="45"/>
    <col min="5633" max="5633" width="10.75" style="45" customWidth="1"/>
    <col min="5634" max="5634" width="19.375" style="45" customWidth="1"/>
    <col min="5635" max="5637" width="12.625" style="45" customWidth="1"/>
    <col min="5638" max="5638" width="14.125" style="45" bestFit="1" customWidth="1"/>
    <col min="5639" max="5639" width="12.25" style="45" customWidth="1"/>
    <col min="5640" max="5888" width="8.75" style="45"/>
    <col min="5889" max="5889" width="10.75" style="45" customWidth="1"/>
    <col min="5890" max="5890" width="19.375" style="45" customWidth="1"/>
    <col min="5891" max="5893" width="12.625" style="45" customWidth="1"/>
    <col min="5894" max="5894" width="14.125" style="45" bestFit="1" customWidth="1"/>
    <col min="5895" max="5895" width="12.25" style="45" customWidth="1"/>
    <col min="5896" max="6144" width="8.75" style="45"/>
    <col min="6145" max="6145" width="10.75" style="45" customWidth="1"/>
    <col min="6146" max="6146" width="19.375" style="45" customWidth="1"/>
    <col min="6147" max="6149" width="12.625" style="45" customWidth="1"/>
    <col min="6150" max="6150" width="14.125" style="45" bestFit="1" customWidth="1"/>
    <col min="6151" max="6151" width="12.25" style="45" customWidth="1"/>
    <col min="6152" max="6400" width="8.75" style="45"/>
    <col min="6401" max="6401" width="10.75" style="45" customWidth="1"/>
    <col min="6402" max="6402" width="19.375" style="45" customWidth="1"/>
    <col min="6403" max="6405" width="12.625" style="45" customWidth="1"/>
    <col min="6406" max="6406" width="14.125" style="45" bestFit="1" customWidth="1"/>
    <col min="6407" max="6407" width="12.25" style="45" customWidth="1"/>
    <col min="6408" max="6656" width="8.75" style="45"/>
    <col min="6657" max="6657" width="10.75" style="45" customWidth="1"/>
    <col min="6658" max="6658" width="19.375" style="45" customWidth="1"/>
    <col min="6659" max="6661" width="12.625" style="45" customWidth="1"/>
    <col min="6662" max="6662" width="14.125" style="45" bestFit="1" customWidth="1"/>
    <col min="6663" max="6663" width="12.25" style="45" customWidth="1"/>
    <col min="6664" max="6912" width="8.75" style="45"/>
    <col min="6913" max="6913" width="10.75" style="45" customWidth="1"/>
    <col min="6914" max="6914" width="19.375" style="45" customWidth="1"/>
    <col min="6915" max="6917" width="12.625" style="45" customWidth="1"/>
    <col min="6918" max="6918" width="14.125" style="45" bestFit="1" customWidth="1"/>
    <col min="6919" max="6919" width="12.25" style="45" customWidth="1"/>
    <col min="6920" max="7168" width="8.75" style="45"/>
    <col min="7169" max="7169" width="10.75" style="45" customWidth="1"/>
    <col min="7170" max="7170" width="19.375" style="45" customWidth="1"/>
    <col min="7171" max="7173" width="12.625" style="45" customWidth="1"/>
    <col min="7174" max="7174" width="14.125" style="45" bestFit="1" customWidth="1"/>
    <col min="7175" max="7175" width="12.25" style="45" customWidth="1"/>
    <col min="7176" max="7424" width="8.75" style="45"/>
    <col min="7425" max="7425" width="10.75" style="45" customWidth="1"/>
    <col min="7426" max="7426" width="19.375" style="45" customWidth="1"/>
    <col min="7427" max="7429" width="12.625" style="45" customWidth="1"/>
    <col min="7430" max="7430" width="14.125" style="45" bestFit="1" customWidth="1"/>
    <col min="7431" max="7431" width="12.25" style="45" customWidth="1"/>
    <col min="7432" max="7680" width="8.75" style="45"/>
    <col min="7681" max="7681" width="10.75" style="45" customWidth="1"/>
    <col min="7682" max="7682" width="19.375" style="45" customWidth="1"/>
    <col min="7683" max="7685" width="12.625" style="45" customWidth="1"/>
    <col min="7686" max="7686" width="14.125" style="45" bestFit="1" customWidth="1"/>
    <col min="7687" max="7687" width="12.25" style="45" customWidth="1"/>
    <col min="7688" max="7936" width="8.75" style="45"/>
    <col min="7937" max="7937" width="10.75" style="45" customWidth="1"/>
    <col min="7938" max="7938" width="19.375" style="45" customWidth="1"/>
    <col min="7939" max="7941" width="12.625" style="45" customWidth="1"/>
    <col min="7942" max="7942" width="14.125" style="45" bestFit="1" customWidth="1"/>
    <col min="7943" max="7943" width="12.25" style="45" customWidth="1"/>
    <col min="7944" max="8192" width="8.75" style="45"/>
    <col min="8193" max="8193" width="10.75" style="45" customWidth="1"/>
    <col min="8194" max="8194" width="19.375" style="45" customWidth="1"/>
    <col min="8195" max="8197" width="12.625" style="45" customWidth="1"/>
    <col min="8198" max="8198" width="14.125" style="45" bestFit="1" customWidth="1"/>
    <col min="8199" max="8199" width="12.25" style="45" customWidth="1"/>
    <col min="8200" max="8448" width="8.75" style="45"/>
    <col min="8449" max="8449" width="10.75" style="45" customWidth="1"/>
    <col min="8450" max="8450" width="19.375" style="45" customWidth="1"/>
    <col min="8451" max="8453" width="12.625" style="45" customWidth="1"/>
    <col min="8454" max="8454" width="14.125" style="45" bestFit="1" customWidth="1"/>
    <col min="8455" max="8455" width="12.25" style="45" customWidth="1"/>
    <col min="8456" max="8704" width="8.75" style="45"/>
    <col min="8705" max="8705" width="10.75" style="45" customWidth="1"/>
    <col min="8706" max="8706" width="19.375" style="45" customWidth="1"/>
    <col min="8707" max="8709" width="12.625" style="45" customWidth="1"/>
    <col min="8710" max="8710" width="14.125" style="45" bestFit="1" customWidth="1"/>
    <col min="8711" max="8711" width="12.25" style="45" customWidth="1"/>
    <col min="8712" max="8960" width="8.75" style="45"/>
    <col min="8961" max="8961" width="10.75" style="45" customWidth="1"/>
    <col min="8962" max="8962" width="19.375" style="45" customWidth="1"/>
    <col min="8963" max="8965" width="12.625" style="45" customWidth="1"/>
    <col min="8966" max="8966" width="14.125" style="45" bestFit="1" customWidth="1"/>
    <col min="8967" max="8967" width="12.25" style="45" customWidth="1"/>
    <col min="8968" max="9216" width="8.75" style="45"/>
    <col min="9217" max="9217" width="10.75" style="45" customWidth="1"/>
    <col min="9218" max="9218" width="19.375" style="45" customWidth="1"/>
    <col min="9219" max="9221" width="12.625" style="45" customWidth="1"/>
    <col min="9222" max="9222" width="14.125" style="45" bestFit="1" customWidth="1"/>
    <col min="9223" max="9223" width="12.25" style="45" customWidth="1"/>
    <col min="9224" max="9472" width="8.75" style="45"/>
    <col min="9473" max="9473" width="10.75" style="45" customWidth="1"/>
    <col min="9474" max="9474" width="19.375" style="45" customWidth="1"/>
    <col min="9475" max="9477" width="12.625" style="45" customWidth="1"/>
    <col min="9478" max="9478" width="14.125" style="45" bestFit="1" customWidth="1"/>
    <col min="9479" max="9479" width="12.25" style="45" customWidth="1"/>
    <col min="9480" max="9728" width="8.75" style="45"/>
    <col min="9729" max="9729" width="10.75" style="45" customWidth="1"/>
    <col min="9730" max="9730" width="19.375" style="45" customWidth="1"/>
    <col min="9731" max="9733" width="12.625" style="45" customWidth="1"/>
    <col min="9734" max="9734" width="14.125" style="45" bestFit="1" customWidth="1"/>
    <col min="9735" max="9735" width="12.25" style="45" customWidth="1"/>
    <col min="9736" max="9984" width="8.75" style="45"/>
    <col min="9985" max="9985" width="10.75" style="45" customWidth="1"/>
    <col min="9986" max="9986" width="19.375" style="45" customWidth="1"/>
    <col min="9987" max="9989" width="12.625" style="45" customWidth="1"/>
    <col min="9990" max="9990" width="14.125" style="45" bestFit="1" customWidth="1"/>
    <col min="9991" max="9991" width="12.25" style="45" customWidth="1"/>
    <col min="9992" max="10240" width="8.75" style="45"/>
    <col min="10241" max="10241" width="10.75" style="45" customWidth="1"/>
    <col min="10242" max="10242" width="19.375" style="45" customWidth="1"/>
    <col min="10243" max="10245" width="12.625" style="45" customWidth="1"/>
    <col min="10246" max="10246" width="14.125" style="45" bestFit="1" customWidth="1"/>
    <col min="10247" max="10247" width="12.25" style="45" customWidth="1"/>
    <col min="10248" max="10496" width="8.75" style="45"/>
    <col min="10497" max="10497" width="10.75" style="45" customWidth="1"/>
    <col min="10498" max="10498" width="19.375" style="45" customWidth="1"/>
    <col min="10499" max="10501" width="12.625" style="45" customWidth="1"/>
    <col min="10502" max="10502" width="14.125" style="45" bestFit="1" customWidth="1"/>
    <col min="10503" max="10503" width="12.25" style="45" customWidth="1"/>
    <col min="10504" max="10752" width="8.75" style="45"/>
    <col min="10753" max="10753" width="10.75" style="45" customWidth="1"/>
    <col min="10754" max="10754" width="19.375" style="45" customWidth="1"/>
    <col min="10755" max="10757" width="12.625" style="45" customWidth="1"/>
    <col min="10758" max="10758" width="14.125" style="45" bestFit="1" customWidth="1"/>
    <col min="10759" max="10759" width="12.25" style="45" customWidth="1"/>
    <col min="10760" max="11008" width="8.75" style="45"/>
    <col min="11009" max="11009" width="10.75" style="45" customWidth="1"/>
    <col min="11010" max="11010" width="19.375" style="45" customWidth="1"/>
    <col min="11011" max="11013" width="12.625" style="45" customWidth="1"/>
    <col min="11014" max="11014" width="14.125" style="45" bestFit="1" customWidth="1"/>
    <col min="11015" max="11015" width="12.25" style="45" customWidth="1"/>
    <col min="11016" max="11264" width="8.75" style="45"/>
    <col min="11265" max="11265" width="10.75" style="45" customWidth="1"/>
    <col min="11266" max="11266" width="19.375" style="45" customWidth="1"/>
    <col min="11267" max="11269" width="12.625" style="45" customWidth="1"/>
    <col min="11270" max="11270" width="14.125" style="45" bestFit="1" customWidth="1"/>
    <col min="11271" max="11271" width="12.25" style="45" customWidth="1"/>
    <col min="11272" max="11520" width="8.75" style="45"/>
    <col min="11521" max="11521" width="10.75" style="45" customWidth="1"/>
    <col min="11522" max="11522" width="19.375" style="45" customWidth="1"/>
    <col min="11523" max="11525" width="12.625" style="45" customWidth="1"/>
    <col min="11526" max="11526" width="14.125" style="45" bestFit="1" customWidth="1"/>
    <col min="11527" max="11527" width="12.25" style="45" customWidth="1"/>
    <col min="11528" max="11776" width="8.75" style="45"/>
    <col min="11777" max="11777" width="10.75" style="45" customWidth="1"/>
    <col min="11778" max="11778" width="19.375" style="45" customWidth="1"/>
    <col min="11779" max="11781" width="12.625" style="45" customWidth="1"/>
    <col min="11782" max="11782" width="14.125" style="45" bestFit="1" customWidth="1"/>
    <col min="11783" max="11783" width="12.25" style="45" customWidth="1"/>
    <col min="11784" max="12032" width="8.75" style="45"/>
    <col min="12033" max="12033" width="10.75" style="45" customWidth="1"/>
    <col min="12034" max="12034" width="19.375" style="45" customWidth="1"/>
    <col min="12035" max="12037" width="12.625" style="45" customWidth="1"/>
    <col min="12038" max="12038" width="14.125" style="45" bestFit="1" customWidth="1"/>
    <col min="12039" max="12039" width="12.25" style="45" customWidth="1"/>
    <col min="12040" max="12288" width="8.75" style="45"/>
    <col min="12289" max="12289" width="10.75" style="45" customWidth="1"/>
    <col min="12290" max="12290" width="19.375" style="45" customWidth="1"/>
    <col min="12291" max="12293" width="12.625" style="45" customWidth="1"/>
    <col min="12294" max="12294" width="14.125" style="45" bestFit="1" customWidth="1"/>
    <col min="12295" max="12295" width="12.25" style="45" customWidth="1"/>
    <col min="12296" max="12544" width="8.75" style="45"/>
    <col min="12545" max="12545" width="10.75" style="45" customWidth="1"/>
    <col min="12546" max="12546" width="19.375" style="45" customWidth="1"/>
    <col min="12547" max="12549" width="12.625" style="45" customWidth="1"/>
    <col min="12550" max="12550" width="14.125" style="45" bestFit="1" customWidth="1"/>
    <col min="12551" max="12551" width="12.25" style="45" customWidth="1"/>
    <col min="12552" max="12800" width="8.75" style="45"/>
    <col min="12801" max="12801" width="10.75" style="45" customWidth="1"/>
    <col min="12802" max="12802" width="19.375" style="45" customWidth="1"/>
    <col min="12803" max="12805" width="12.625" style="45" customWidth="1"/>
    <col min="12806" max="12806" width="14.125" style="45" bestFit="1" customWidth="1"/>
    <col min="12807" max="12807" width="12.25" style="45" customWidth="1"/>
    <col min="12808" max="13056" width="8.75" style="45"/>
    <col min="13057" max="13057" width="10.75" style="45" customWidth="1"/>
    <col min="13058" max="13058" width="19.375" style="45" customWidth="1"/>
    <col min="13059" max="13061" width="12.625" style="45" customWidth="1"/>
    <col min="13062" max="13062" width="14.125" style="45" bestFit="1" customWidth="1"/>
    <col min="13063" max="13063" width="12.25" style="45" customWidth="1"/>
    <col min="13064" max="13312" width="8.75" style="45"/>
    <col min="13313" max="13313" width="10.75" style="45" customWidth="1"/>
    <col min="13314" max="13314" width="19.375" style="45" customWidth="1"/>
    <col min="13315" max="13317" width="12.625" style="45" customWidth="1"/>
    <col min="13318" max="13318" width="14.125" style="45" bestFit="1" customWidth="1"/>
    <col min="13319" max="13319" width="12.25" style="45" customWidth="1"/>
    <col min="13320" max="13568" width="8.75" style="45"/>
    <col min="13569" max="13569" width="10.75" style="45" customWidth="1"/>
    <col min="13570" max="13570" width="19.375" style="45" customWidth="1"/>
    <col min="13571" max="13573" width="12.625" style="45" customWidth="1"/>
    <col min="13574" max="13574" width="14.125" style="45" bestFit="1" customWidth="1"/>
    <col min="13575" max="13575" width="12.25" style="45" customWidth="1"/>
    <col min="13576" max="13824" width="8.75" style="45"/>
    <col min="13825" max="13825" width="10.75" style="45" customWidth="1"/>
    <col min="13826" max="13826" width="19.375" style="45" customWidth="1"/>
    <col min="13827" max="13829" width="12.625" style="45" customWidth="1"/>
    <col min="13830" max="13830" width="14.125" style="45" bestFit="1" customWidth="1"/>
    <col min="13831" max="13831" width="12.25" style="45" customWidth="1"/>
    <col min="13832" max="14080" width="8.75" style="45"/>
    <col min="14081" max="14081" width="10.75" style="45" customWidth="1"/>
    <col min="14082" max="14082" width="19.375" style="45" customWidth="1"/>
    <col min="14083" max="14085" width="12.625" style="45" customWidth="1"/>
    <col min="14086" max="14086" width="14.125" style="45" bestFit="1" customWidth="1"/>
    <col min="14087" max="14087" width="12.25" style="45" customWidth="1"/>
    <col min="14088" max="14336" width="8.75" style="45"/>
    <col min="14337" max="14337" width="10.75" style="45" customWidth="1"/>
    <col min="14338" max="14338" width="19.375" style="45" customWidth="1"/>
    <col min="14339" max="14341" width="12.625" style="45" customWidth="1"/>
    <col min="14342" max="14342" width="14.125" style="45" bestFit="1" customWidth="1"/>
    <col min="14343" max="14343" width="12.25" style="45" customWidth="1"/>
    <col min="14344" max="14592" width="8.75" style="45"/>
    <col min="14593" max="14593" width="10.75" style="45" customWidth="1"/>
    <col min="14594" max="14594" width="19.375" style="45" customWidth="1"/>
    <col min="14595" max="14597" width="12.625" style="45" customWidth="1"/>
    <col min="14598" max="14598" width="14.125" style="45" bestFit="1" customWidth="1"/>
    <col min="14599" max="14599" width="12.25" style="45" customWidth="1"/>
    <col min="14600" max="14848" width="8.75" style="45"/>
    <col min="14849" max="14849" width="10.75" style="45" customWidth="1"/>
    <col min="14850" max="14850" width="19.375" style="45" customWidth="1"/>
    <col min="14851" max="14853" width="12.625" style="45" customWidth="1"/>
    <col min="14854" max="14854" width="14.125" style="45" bestFit="1" customWidth="1"/>
    <col min="14855" max="14855" width="12.25" style="45" customWidth="1"/>
    <col min="14856" max="15104" width="8.75" style="45"/>
    <col min="15105" max="15105" width="10.75" style="45" customWidth="1"/>
    <col min="15106" max="15106" width="19.375" style="45" customWidth="1"/>
    <col min="15107" max="15109" width="12.625" style="45" customWidth="1"/>
    <col min="15110" max="15110" width="14.125" style="45" bestFit="1" customWidth="1"/>
    <col min="15111" max="15111" width="12.25" style="45" customWidth="1"/>
    <col min="15112" max="15360" width="8.75" style="45"/>
    <col min="15361" max="15361" width="10.75" style="45" customWidth="1"/>
    <col min="15362" max="15362" width="19.375" style="45" customWidth="1"/>
    <col min="15363" max="15365" width="12.625" style="45" customWidth="1"/>
    <col min="15366" max="15366" width="14.125" style="45" bestFit="1" customWidth="1"/>
    <col min="15367" max="15367" width="12.25" style="45" customWidth="1"/>
    <col min="15368" max="15616" width="8.75" style="45"/>
    <col min="15617" max="15617" width="10.75" style="45" customWidth="1"/>
    <col min="15618" max="15618" width="19.375" style="45" customWidth="1"/>
    <col min="15619" max="15621" width="12.625" style="45" customWidth="1"/>
    <col min="15622" max="15622" width="14.125" style="45" bestFit="1" customWidth="1"/>
    <col min="15623" max="15623" width="12.25" style="45" customWidth="1"/>
    <col min="15624" max="15872" width="8.75" style="45"/>
    <col min="15873" max="15873" width="10.75" style="45" customWidth="1"/>
    <col min="15874" max="15874" width="19.375" style="45" customWidth="1"/>
    <col min="15875" max="15877" width="12.625" style="45" customWidth="1"/>
    <col min="15878" max="15878" width="14.125" style="45" bestFit="1" customWidth="1"/>
    <col min="15879" max="15879" width="12.25" style="45" customWidth="1"/>
    <col min="15880" max="16128" width="8.75" style="45"/>
    <col min="16129" max="16129" width="10.75" style="45" customWidth="1"/>
    <col min="16130" max="16130" width="19.375" style="45" customWidth="1"/>
    <col min="16131" max="16133" width="12.625" style="45" customWidth="1"/>
    <col min="16134" max="16134" width="14.125" style="45" bestFit="1" customWidth="1"/>
    <col min="16135" max="16135" width="12.25" style="45" customWidth="1"/>
    <col min="16136" max="16384" width="8.75" style="45"/>
  </cols>
  <sheetData>
    <row r="1" spans="1:13" ht="14.25" customHeight="1">
      <c r="A1" s="56"/>
      <c r="B1" s="56"/>
      <c r="C1" s="56"/>
      <c r="D1" s="56"/>
      <c r="E1" s="56"/>
      <c r="F1" s="56"/>
      <c r="G1" s="56"/>
      <c r="H1" s="56"/>
    </row>
    <row r="2" spans="1:13" s="59" customFormat="1" ht="26.25" customHeight="1">
      <c r="A2" s="152" t="s">
        <v>44</v>
      </c>
      <c r="B2" s="152"/>
      <c r="C2" s="152"/>
      <c r="D2" s="152"/>
      <c r="E2" s="152"/>
      <c r="F2" s="152"/>
      <c r="G2" s="56"/>
      <c r="H2" s="56"/>
      <c r="I2" s="58"/>
      <c r="J2" s="58"/>
      <c r="K2" s="58"/>
      <c r="L2" s="58"/>
      <c r="M2" s="58"/>
    </row>
    <row r="3" spans="1:13" ht="14.25" customHeight="1">
      <c r="A3" s="60" t="s">
        <v>45</v>
      </c>
      <c r="B3" s="60" t="s">
        <v>46</v>
      </c>
      <c r="C3" s="60" t="s">
        <v>47</v>
      </c>
      <c r="D3" s="60" t="s">
        <v>49</v>
      </c>
      <c r="E3" s="60" t="s">
        <v>50</v>
      </c>
      <c r="F3" s="61" t="s">
        <v>51</v>
      </c>
      <c r="G3" s="61" t="s">
        <v>52</v>
      </c>
      <c r="H3" s="56"/>
    </row>
    <row r="4" spans="1:13" ht="14.25" customHeight="1">
      <c r="A4" s="48"/>
      <c r="B4" s="62"/>
      <c r="C4" s="62"/>
      <c r="D4" s="62"/>
      <c r="E4" s="50">
        <f t="shared" ref="E4:E10" si="0">B4+C4-D4</f>
        <v>0</v>
      </c>
      <c r="F4" s="63"/>
      <c r="G4" s="63"/>
      <c r="H4" s="56"/>
    </row>
    <row r="5" spans="1:13" ht="14.25" customHeight="1">
      <c r="A5" s="48"/>
      <c r="B5" s="62"/>
      <c r="C5" s="62"/>
      <c r="D5" s="62"/>
      <c r="E5" s="50">
        <f t="shared" si="0"/>
        <v>0</v>
      </c>
      <c r="F5" s="63"/>
      <c r="G5" s="63"/>
      <c r="H5" s="56"/>
    </row>
    <row r="6" spans="1:13" ht="14.25" customHeight="1">
      <c r="A6" s="48"/>
      <c r="B6" s="62"/>
      <c r="C6" s="62"/>
      <c r="D6" s="62"/>
      <c r="E6" s="50">
        <f t="shared" si="0"/>
        <v>0</v>
      </c>
      <c r="F6" s="63"/>
      <c r="G6" s="63"/>
      <c r="H6" s="56"/>
    </row>
    <row r="7" spans="1:13" ht="14.25" customHeight="1">
      <c r="A7" s="48"/>
      <c r="B7" s="62"/>
      <c r="C7" s="62"/>
      <c r="D7" s="62"/>
      <c r="E7" s="50">
        <f t="shared" si="0"/>
        <v>0</v>
      </c>
      <c r="F7" s="63"/>
      <c r="G7" s="63"/>
      <c r="H7" s="56"/>
    </row>
    <row r="8" spans="1:13" ht="14.25" customHeight="1">
      <c r="A8" s="48"/>
      <c r="B8" s="62"/>
      <c r="C8" s="62"/>
      <c r="D8" s="62"/>
      <c r="E8" s="50">
        <f t="shared" si="0"/>
        <v>0</v>
      </c>
      <c r="F8" s="63"/>
      <c r="G8" s="63"/>
      <c r="H8" s="56"/>
    </row>
    <row r="9" spans="1:13" ht="14.25" customHeight="1">
      <c r="A9" s="48"/>
      <c r="B9" s="62"/>
      <c r="C9" s="62"/>
      <c r="D9" s="62"/>
      <c r="E9" s="50">
        <f t="shared" si="0"/>
        <v>0</v>
      </c>
      <c r="F9" s="63"/>
      <c r="G9" s="63"/>
      <c r="H9" s="56"/>
    </row>
    <row r="10" spans="1:13" ht="14.25" customHeight="1">
      <c r="A10" s="48"/>
      <c r="B10" s="62"/>
      <c r="C10" s="62"/>
      <c r="D10" s="62"/>
      <c r="E10" s="50">
        <f t="shared" si="0"/>
        <v>0</v>
      </c>
      <c r="F10" s="63"/>
      <c r="G10" s="63"/>
      <c r="H10" s="56"/>
    </row>
    <row r="11" spans="1:13" ht="14.25" customHeight="1">
      <c r="A11" s="64" t="s">
        <v>53</v>
      </c>
      <c r="B11" s="50">
        <f>SUM(B4:B10)</f>
        <v>0</v>
      </c>
      <c r="C11" s="50">
        <f>SUM(C4:C10)</f>
        <v>0</v>
      </c>
      <c r="D11" s="50">
        <f>SUM(D4:D10)</f>
        <v>0</v>
      </c>
      <c r="E11" s="50">
        <f>SUM(E4:E10)</f>
        <v>0</v>
      </c>
      <c r="F11" s="65" t="s">
        <v>54</v>
      </c>
      <c r="G11" s="65" t="s">
        <v>54</v>
      </c>
      <c r="H11" s="56"/>
    </row>
    <row r="12" spans="1:13" ht="14.25" customHeight="1">
      <c r="A12" s="56"/>
      <c r="B12" s="56"/>
      <c r="C12" s="56"/>
      <c r="D12" s="56"/>
      <c r="E12" s="56"/>
      <c r="F12" s="56"/>
      <c r="G12" s="56"/>
      <c r="H12" s="56"/>
    </row>
    <row r="13" spans="1:13">
      <c r="A13" s="56"/>
      <c r="B13" s="56"/>
      <c r="C13" s="56"/>
      <c r="D13" s="56"/>
      <c r="E13" s="56"/>
      <c r="F13" s="56"/>
      <c r="G13" s="56"/>
      <c r="H13" s="56"/>
    </row>
    <row r="14" spans="1:13">
      <c r="A14" s="56"/>
      <c r="B14" s="56"/>
      <c r="C14" s="56"/>
      <c r="D14" s="56"/>
      <c r="E14" s="56"/>
      <c r="F14" s="56"/>
      <c r="G14" s="56"/>
      <c r="H14" s="56"/>
    </row>
  </sheetData>
  <mergeCells count="1">
    <mergeCell ref="A2:F2"/>
  </mergeCells>
  <phoneticPr fontId="1" type="noConversion"/>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4142-B7E3-4499-B4D6-1FE0EF79888E}">
  <dimension ref="A1:H17"/>
  <sheetViews>
    <sheetView workbookViewId="0">
      <selection activeCell="B20" sqref="B20"/>
    </sheetView>
  </sheetViews>
  <sheetFormatPr defaultRowHeight="13.5"/>
  <cols>
    <col min="1" max="1" width="29.625" customWidth="1"/>
    <col min="2" max="2" width="27.875" customWidth="1"/>
    <col min="3" max="3" width="20.375" customWidth="1"/>
    <col min="4" max="4" width="13.25" customWidth="1"/>
    <col min="5" max="5" width="31" customWidth="1"/>
    <col min="6" max="6" width="17.25" customWidth="1"/>
    <col min="7" max="7" width="14" customWidth="1"/>
    <col min="8" max="8" width="18.25" customWidth="1"/>
  </cols>
  <sheetData>
    <row r="1" spans="1:8" ht="33" customHeight="1">
      <c r="A1" s="217" t="s">
        <v>184</v>
      </c>
      <c r="B1" s="217" t="s">
        <v>177</v>
      </c>
      <c r="C1" s="217" t="s">
        <v>179</v>
      </c>
      <c r="D1" s="217" t="s">
        <v>178</v>
      </c>
      <c r="E1" s="217" t="s">
        <v>180</v>
      </c>
      <c r="F1" s="217" t="s">
        <v>182</v>
      </c>
      <c r="G1" s="217" t="s">
        <v>181</v>
      </c>
      <c r="H1" s="217" t="s">
        <v>183</v>
      </c>
    </row>
    <row r="2" spans="1:8">
      <c r="A2" s="216" t="s">
        <v>185</v>
      </c>
      <c r="B2" s="216" t="s">
        <v>187</v>
      </c>
      <c r="C2" s="216"/>
      <c r="D2" s="216"/>
      <c r="E2" s="216"/>
      <c r="F2" s="216"/>
      <c r="G2" s="216"/>
      <c r="H2" s="216"/>
    </row>
    <row r="3" spans="1:8">
      <c r="A3" s="216" t="s">
        <v>186</v>
      </c>
      <c r="B3" s="216"/>
      <c r="C3" s="216"/>
      <c r="D3" s="216"/>
      <c r="E3" s="216"/>
      <c r="F3" s="216"/>
      <c r="G3" s="216"/>
      <c r="H3" s="216"/>
    </row>
    <row r="4" spans="1:8">
      <c r="A4" s="216"/>
      <c r="B4" s="216"/>
      <c r="C4" s="216"/>
      <c r="D4" s="216"/>
      <c r="E4" s="216"/>
      <c r="F4" s="216"/>
      <c r="G4" s="216"/>
      <c r="H4" s="216"/>
    </row>
    <row r="5" spans="1:8">
      <c r="A5" s="216"/>
      <c r="B5" s="216"/>
      <c r="C5" s="216"/>
      <c r="D5" s="216"/>
      <c r="E5" s="216"/>
      <c r="F5" s="216"/>
      <c r="G5" s="216"/>
      <c r="H5" s="216"/>
    </row>
    <row r="6" spans="1:8">
      <c r="A6" s="216"/>
      <c r="B6" s="216"/>
      <c r="C6" s="216"/>
      <c r="D6" s="216"/>
      <c r="E6" s="216"/>
      <c r="F6" s="216"/>
      <c r="G6" s="216"/>
      <c r="H6" s="216"/>
    </row>
    <row r="7" spans="1:8">
      <c r="A7" s="216"/>
      <c r="B7" s="216"/>
      <c r="C7" s="216"/>
      <c r="D7" s="216"/>
      <c r="E7" s="216"/>
      <c r="F7" s="216"/>
      <c r="G7" s="216"/>
      <c r="H7" s="216"/>
    </row>
    <row r="8" spans="1:8">
      <c r="A8" s="216"/>
      <c r="B8" s="216"/>
      <c r="C8" s="216"/>
      <c r="D8" s="216"/>
      <c r="E8" s="216"/>
      <c r="F8" s="216"/>
      <c r="G8" s="216"/>
      <c r="H8" s="216"/>
    </row>
    <row r="9" spans="1:8">
      <c r="A9" s="216"/>
      <c r="B9" s="216"/>
      <c r="C9" s="216"/>
      <c r="D9" s="216"/>
      <c r="E9" s="216"/>
      <c r="F9" s="216"/>
      <c r="G9" s="216"/>
      <c r="H9" s="216"/>
    </row>
    <row r="10" spans="1:8">
      <c r="A10" s="216"/>
      <c r="B10" s="216"/>
      <c r="C10" s="216"/>
      <c r="D10" s="216"/>
      <c r="E10" s="216"/>
      <c r="F10" s="216"/>
      <c r="G10" s="216"/>
      <c r="H10" s="216"/>
    </row>
    <row r="11" spans="1:8">
      <c r="A11" s="216"/>
      <c r="B11" s="216"/>
      <c r="C11" s="216"/>
      <c r="D11" s="216"/>
      <c r="E11" s="216"/>
      <c r="F11" s="216"/>
      <c r="G11" s="216"/>
      <c r="H11" s="216"/>
    </row>
    <row r="12" spans="1:8">
      <c r="A12" s="216"/>
      <c r="B12" s="216"/>
      <c r="C12" s="216"/>
      <c r="D12" s="216"/>
      <c r="E12" s="216"/>
      <c r="F12" s="216"/>
      <c r="G12" s="216"/>
      <c r="H12" s="216"/>
    </row>
    <row r="13" spans="1:8">
      <c r="A13" s="216"/>
      <c r="B13" s="216"/>
      <c r="C13" s="216"/>
      <c r="D13" s="216"/>
      <c r="E13" s="216"/>
      <c r="F13" s="216"/>
      <c r="G13" s="216"/>
      <c r="H13" s="216"/>
    </row>
    <row r="14" spans="1:8">
      <c r="A14" s="216"/>
      <c r="B14" s="216"/>
      <c r="C14" s="216"/>
      <c r="D14" s="216"/>
      <c r="E14" s="216"/>
      <c r="F14" s="216"/>
      <c r="G14" s="216"/>
      <c r="H14" s="216"/>
    </row>
    <row r="15" spans="1:8">
      <c r="A15" s="216"/>
      <c r="B15" s="216"/>
      <c r="C15" s="216"/>
      <c r="D15" s="216"/>
      <c r="E15" s="216"/>
      <c r="F15" s="216"/>
      <c r="G15" s="216"/>
      <c r="H15" s="216"/>
    </row>
    <row r="16" spans="1:8">
      <c r="A16" s="216"/>
      <c r="B16" s="216"/>
      <c r="C16" s="216"/>
      <c r="D16" s="216"/>
      <c r="E16" s="216"/>
      <c r="F16" s="216"/>
      <c r="G16" s="216"/>
      <c r="H16" s="216"/>
    </row>
    <row r="17" spans="1:8">
      <c r="A17" s="216"/>
      <c r="B17" s="216"/>
      <c r="C17" s="216"/>
      <c r="D17" s="216"/>
      <c r="E17" s="216"/>
      <c r="F17" s="216"/>
      <c r="G17" s="216"/>
      <c r="H17" s="216"/>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K20"/>
  <sheetViews>
    <sheetView zoomScaleNormal="100" zoomScaleSheetLayoutView="100" workbookViewId="0">
      <selection activeCell="F22" sqref="F22"/>
    </sheetView>
  </sheetViews>
  <sheetFormatPr defaultColWidth="9" defaultRowHeight="14.25"/>
  <cols>
    <col min="1" max="1" width="14.875" style="98" customWidth="1"/>
    <col min="2" max="2" width="10.875" style="98" customWidth="1"/>
    <col min="3" max="3" width="10.5" style="98" customWidth="1"/>
    <col min="4" max="5" width="10.5" style="99" customWidth="1"/>
    <col min="6" max="6" width="10.125" style="99" customWidth="1"/>
    <col min="7" max="7" width="10.625" style="99" customWidth="1"/>
    <col min="8" max="8" width="13.375" style="99" customWidth="1"/>
    <col min="9" max="9" width="18.125" style="98" customWidth="1"/>
    <col min="10" max="10" width="10.875" style="98" customWidth="1"/>
    <col min="11" max="11" width="10.375" style="98" customWidth="1"/>
    <col min="12" max="256" width="9" style="98"/>
    <col min="257" max="257" width="14.875" style="98" customWidth="1"/>
    <col min="258" max="258" width="10.875" style="98" customWidth="1"/>
    <col min="259" max="261" width="10.5" style="98" customWidth="1"/>
    <col min="262" max="262" width="10.125" style="98" customWidth="1"/>
    <col min="263" max="263" width="10.625" style="98" customWidth="1"/>
    <col min="264" max="264" width="13.375" style="98" customWidth="1"/>
    <col min="265" max="265" width="18.125" style="98" customWidth="1"/>
    <col min="266" max="266" width="10.875" style="98" customWidth="1"/>
    <col min="267" max="267" width="10.375" style="98" customWidth="1"/>
    <col min="268" max="512" width="9" style="98"/>
    <col min="513" max="513" width="14.875" style="98" customWidth="1"/>
    <col min="514" max="514" width="10.875" style="98" customWidth="1"/>
    <col min="515" max="517" width="10.5" style="98" customWidth="1"/>
    <col min="518" max="518" width="10.125" style="98" customWidth="1"/>
    <col min="519" max="519" width="10.625" style="98" customWidth="1"/>
    <col min="520" max="520" width="13.375" style="98" customWidth="1"/>
    <col min="521" max="521" width="18.125" style="98" customWidth="1"/>
    <col min="522" max="522" width="10.875" style="98" customWidth="1"/>
    <col min="523" max="523" width="10.375" style="98" customWidth="1"/>
    <col min="524" max="768" width="9" style="98"/>
    <col min="769" max="769" width="14.875" style="98" customWidth="1"/>
    <col min="770" max="770" width="10.875" style="98" customWidth="1"/>
    <col min="771" max="773" width="10.5" style="98" customWidth="1"/>
    <col min="774" max="774" width="10.125" style="98" customWidth="1"/>
    <col min="775" max="775" width="10.625" style="98" customWidth="1"/>
    <col min="776" max="776" width="13.375" style="98" customWidth="1"/>
    <col min="777" max="777" width="18.125" style="98" customWidth="1"/>
    <col min="778" max="778" width="10.875" style="98" customWidth="1"/>
    <col min="779" max="779" width="10.375" style="98" customWidth="1"/>
    <col min="780" max="1024" width="9" style="98"/>
    <col min="1025" max="1025" width="14.875" style="98" customWidth="1"/>
    <col min="1026" max="1026" width="10.875" style="98" customWidth="1"/>
    <col min="1027" max="1029" width="10.5" style="98" customWidth="1"/>
    <col min="1030" max="1030" width="10.125" style="98" customWidth="1"/>
    <col min="1031" max="1031" width="10.625" style="98" customWidth="1"/>
    <col min="1032" max="1032" width="13.375" style="98" customWidth="1"/>
    <col min="1033" max="1033" width="18.125" style="98" customWidth="1"/>
    <col min="1034" max="1034" width="10.875" style="98" customWidth="1"/>
    <col min="1035" max="1035" width="10.375" style="98" customWidth="1"/>
    <col min="1036" max="1280" width="9" style="98"/>
    <col min="1281" max="1281" width="14.875" style="98" customWidth="1"/>
    <col min="1282" max="1282" width="10.875" style="98" customWidth="1"/>
    <col min="1283" max="1285" width="10.5" style="98" customWidth="1"/>
    <col min="1286" max="1286" width="10.125" style="98" customWidth="1"/>
    <col min="1287" max="1287" width="10.625" style="98" customWidth="1"/>
    <col min="1288" max="1288" width="13.375" style="98" customWidth="1"/>
    <col min="1289" max="1289" width="18.125" style="98" customWidth="1"/>
    <col min="1290" max="1290" width="10.875" style="98" customWidth="1"/>
    <col min="1291" max="1291" width="10.375" style="98" customWidth="1"/>
    <col min="1292" max="1536" width="9" style="98"/>
    <col min="1537" max="1537" width="14.875" style="98" customWidth="1"/>
    <col min="1538" max="1538" width="10.875" style="98" customWidth="1"/>
    <col min="1539" max="1541" width="10.5" style="98" customWidth="1"/>
    <col min="1542" max="1542" width="10.125" style="98" customWidth="1"/>
    <col min="1543" max="1543" width="10.625" style="98" customWidth="1"/>
    <col min="1544" max="1544" width="13.375" style="98" customWidth="1"/>
    <col min="1545" max="1545" width="18.125" style="98" customWidth="1"/>
    <col min="1546" max="1546" width="10.875" style="98" customWidth="1"/>
    <col min="1547" max="1547" width="10.375" style="98" customWidth="1"/>
    <col min="1548" max="1792" width="9" style="98"/>
    <col min="1793" max="1793" width="14.875" style="98" customWidth="1"/>
    <col min="1794" max="1794" width="10.875" style="98" customWidth="1"/>
    <col min="1795" max="1797" width="10.5" style="98" customWidth="1"/>
    <col min="1798" max="1798" width="10.125" style="98" customWidth="1"/>
    <col min="1799" max="1799" width="10.625" style="98" customWidth="1"/>
    <col min="1800" max="1800" width="13.375" style="98" customWidth="1"/>
    <col min="1801" max="1801" width="18.125" style="98" customWidth="1"/>
    <col min="1802" max="1802" width="10.875" style="98" customWidth="1"/>
    <col min="1803" max="1803" width="10.375" style="98" customWidth="1"/>
    <col min="1804" max="2048" width="9" style="98"/>
    <col min="2049" max="2049" width="14.875" style="98" customWidth="1"/>
    <col min="2050" max="2050" width="10.875" style="98" customWidth="1"/>
    <col min="2051" max="2053" width="10.5" style="98" customWidth="1"/>
    <col min="2054" max="2054" width="10.125" style="98" customWidth="1"/>
    <col min="2055" max="2055" width="10.625" style="98" customWidth="1"/>
    <col min="2056" max="2056" width="13.375" style="98" customWidth="1"/>
    <col min="2057" max="2057" width="18.125" style="98" customWidth="1"/>
    <col min="2058" max="2058" width="10.875" style="98" customWidth="1"/>
    <col min="2059" max="2059" width="10.375" style="98" customWidth="1"/>
    <col min="2060" max="2304" width="9" style="98"/>
    <col min="2305" max="2305" width="14.875" style="98" customWidth="1"/>
    <col min="2306" max="2306" width="10.875" style="98" customWidth="1"/>
    <col min="2307" max="2309" width="10.5" style="98" customWidth="1"/>
    <col min="2310" max="2310" width="10.125" style="98" customWidth="1"/>
    <col min="2311" max="2311" width="10.625" style="98" customWidth="1"/>
    <col min="2312" max="2312" width="13.375" style="98" customWidth="1"/>
    <col min="2313" max="2313" width="18.125" style="98" customWidth="1"/>
    <col min="2314" max="2314" width="10.875" style="98" customWidth="1"/>
    <col min="2315" max="2315" width="10.375" style="98" customWidth="1"/>
    <col min="2316" max="2560" width="9" style="98"/>
    <col min="2561" max="2561" width="14.875" style="98" customWidth="1"/>
    <col min="2562" max="2562" width="10.875" style="98" customWidth="1"/>
    <col min="2563" max="2565" width="10.5" style="98" customWidth="1"/>
    <col min="2566" max="2566" width="10.125" style="98" customWidth="1"/>
    <col min="2567" max="2567" width="10.625" style="98" customWidth="1"/>
    <col min="2568" max="2568" width="13.375" style="98" customWidth="1"/>
    <col min="2569" max="2569" width="18.125" style="98" customWidth="1"/>
    <col min="2570" max="2570" width="10.875" style="98" customWidth="1"/>
    <col min="2571" max="2571" width="10.375" style="98" customWidth="1"/>
    <col min="2572" max="2816" width="9" style="98"/>
    <col min="2817" max="2817" width="14.875" style="98" customWidth="1"/>
    <col min="2818" max="2818" width="10.875" style="98" customWidth="1"/>
    <col min="2819" max="2821" width="10.5" style="98" customWidth="1"/>
    <col min="2822" max="2822" width="10.125" style="98" customWidth="1"/>
    <col min="2823" max="2823" width="10.625" style="98" customWidth="1"/>
    <col min="2824" max="2824" width="13.375" style="98" customWidth="1"/>
    <col min="2825" max="2825" width="18.125" style="98" customWidth="1"/>
    <col min="2826" max="2826" width="10.875" style="98" customWidth="1"/>
    <col min="2827" max="2827" width="10.375" style="98" customWidth="1"/>
    <col min="2828" max="3072" width="9" style="98"/>
    <col min="3073" max="3073" width="14.875" style="98" customWidth="1"/>
    <col min="3074" max="3074" width="10.875" style="98" customWidth="1"/>
    <col min="3075" max="3077" width="10.5" style="98" customWidth="1"/>
    <col min="3078" max="3078" width="10.125" style="98" customWidth="1"/>
    <col min="3079" max="3079" width="10.625" style="98" customWidth="1"/>
    <col min="3080" max="3080" width="13.375" style="98" customWidth="1"/>
    <col min="3081" max="3081" width="18.125" style="98" customWidth="1"/>
    <col min="3082" max="3082" width="10.875" style="98" customWidth="1"/>
    <col min="3083" max="3083" width="10.375" style="98" customWidth="1"/>
    <col min="3084" max="3328" width="9" style="98"/>
    <col min="3329" max="3329" width="14.875" style="98" customWidth="1"/>
    <col min="3330" max="3330" width="10.875" style="98" customWidth="1"/>
    <col min="3331" max="3333" width="10.5" style="98" customWidth="1"/>
    <col min="3334" max="3334" width="10.125" style="98" customWidth="1"/>
    <col min="3335" max="3335" width="10.625" style="98" customWidth="1"/>
    <col min="3336" max="3336" width="13.375" style="98" customWidth="1"/>
    <col min="3337" max="3337" width="18.125" style="98" customWidth="1"/>
    <col min="3338" max="3338" width="10.875" style="98" customWidth="1"/>
    <col min="3339" max="3339" width="10.375" style="98" customWidth="1"/>
    <col min="3340" max="3584" width="9" style="98"/>
    <col min="3585" max="3585" width="14.875" style="98" customWidth="1"/>
    <col min="3586" max="3586" width="10.875" style="98" customWidth="1"/>
    <col min="3587" max="3589" width="10.5" style="98" customWidth="1"/>
    <col min="3590" max="3590" width="10.125" style="98" customWidth="1"/>
    <col min="3591" max="3591" width="10.625" style="98" customWidth="1"/>
    <col min="3592" max="3592" width="13.375" style="98" customWidth="1"/>
    <col min="3593" max="3593" width="18.125" style="98" customWidth="1"/>
    <col min="3594" max="3594" width="10.875" style="98" customWidth="1"/>
    <col min="3595" max="3595" width="10.375" style="98" customWidth="1"/>
    <col min="3596" max="3840" width="9" style="98"/>
    <col min="3841" max="3841" width="14.875" style="98" customWidth="1"/>
    <col min="3842" max="3842" width="10.875" style="98" customWidth="1"/>
    <col min="3843" max="3845" width="10.5" style="98" customWidth="1"/>
    <col min="3846" max="3846" width="10.125" style="98" customWidth="1"/>
    <col min="3847" max="3847" width="10.625" style="98" customWidth="1"/>
    <col min="3848" max="3848" width="13.375" style="98" customWidth="1"/>
    <col min="3849" max="3849" width="18.125" style="98" customWidth="1"/>
    <col min="3850" max="3850" width="10.875" style="98" customWidth="1"/>
    <col min="3851" max="3851" width="10.375" style="98" customWidth="1"/>
    <col min="3852" max="4096" width="9" style="98"/>
    <col min="4097" max="4097" width="14.875" style="98" customWidth="1"/>
    <col min="4098" max="4098" width="10.875" style="98" customWidth="1"/>
    <col min="4099" max="4101" width="10.5" style="98" customWidth="1"/>
    <col min="4102" max="4102" width="10.125" style="98" customWidth="1"/>
    <col min="4103" max="4103" width="10.625" style="98" customWidth="1"/>
    <col min="4104" max="4104" width="13.375" style="98" customWidth="1"/>
    <col min="4105" max="4105" width="18.125" style="98" customWidth="1"/>
    <col min="4106" max="4106" width="10.875" style="98" customWidth="1"/>
    <col min="4107" max="4107" width="10.375" style="98" customWidth="1"/>
    <col min="4108" max="4352" width="9" style="98"/>
    <col min="4353" max="4353" width="14.875" style="98" customWidth="1"/>
    <col min="4354" max="4354" width="10.875" style="98" customWidth="1"/>
    <col min="4355" max="4357" width="10.5" style="98" customWidth="1"/>
    <col min="4358" max="4358" width="10.125" style="98" customWidth="1"/>
    <col min="4359" max="4359" width="10.625" style="98" customWidth="1"/>
    <col min="4360" max="4360" width="13.375" style="98" customWidth="1"/>
    <col min="4361" max="4361" width="18.125" style="98" customWidth="1"/>
    <col min="4362" max="4362" width="10.875" style="98" customWidth="1"/>
    <col min="4363" max="4363" width="10.375" style="98" customWidth="1"/>
    <col min="4364" max="4608" width="9" style="98"/>
    <col min="4609" max="4609" width="14.875" style="98" customWidth="1"/>
    <col min="4610" max="4610" width="10.875" style="98" customWidth="1"/>
    <col min="4611" max="4613" width="10.5" style="98" customWidth="1"/>
    <col min="4614" max="4614" width="10.125" style="98" customWidth="1"/>
    <col min="4615" max="4615" width="10.625" style="98" customWidth="1"/>
    <col min="4616" max="4616" width="13.375" style="98" customWidth="1"/>
    <col min="4617" max="4617" width="18.125" style="98" customWidth="1"/>
    <col min="4618" max="4618" width="10.875" style="98" customWidth="1"/>
    <col min="4619" max="4619" width="10.375" style="98" customWidth="1"/>
    <col min="4620" max="4864" width="9" style="98"/>
    <col min="4865" max="4865" width="14.875" style="98" customWidth="1"/>
    <col min="4866" max="4866" width="10.875" style="98" customWidth="1"/>
    <col min="4867" max="4869" width="10.5" style="98" customWidth="1"/>
    <col min="4870" max="4870" width="10.125" style="98" customWidth="1"/>
    <col min="4871" max="4871" width="10.625" style="98" customWidth="1"/>
    <col min="4872" max="4872" width="13.375" style="98" customWidth="1"/>
    <col min="4873" max="4873" width="18.125" style="98" customWidth="1"/>
    <col min="4874" max="4874" width="10.875" style="98" customWidth="1"/>
    <col min="4875" max="4875" width="10.375" style="98" customWidth="1"/>
    <col min="4876" max="5120" width="9" style="98"/>
    <col min="5121" max="5121" width="14.875" style="98" customWidth="1"/>
    <col min="5122" max="5122" width="10.875" style="98" customWidth="1"/>
    <col min="5123" max="5125" width="10.5" style="98" customWidth="1"/>
    <col min="5126" max="5126" width="10.125" style="98" customWidth="1"/>
    <col min="5127" max="5127" width="10.625" style="98" customWidth="1"/>
    <col min="5128" max="5128" width="13.375" style="98" customWidth="1"/>
    <col min="5129" max="5129" width="18.125" style="98" customWidth="1"/>
    <col min="5130" max="5130" width="10.875" style="98" customWidth="1"/>
    <col min="5131" max="5131" width="10.375" style="98" customWidth="1"/>
    <col min="5132" max="5376" width="9" style="98"/>
    <col min="5377" max="5377" width="14.875" style="98" customWidth="1"/>
    <col min="5378" max="5378" width="10.875" style="98" customWidth="1"/>
    <col min="5379" max="5381" width="10.5" style="98" customWidth="1"/>
    <col min="5382" max="5382" width="10.125" style="98" customWidth="1"/>
    <col min="5383" max="5383" width="10.625" style="98" customWidth="1"/>
    <col min="5384" max="5384" width="13.375" style="98" customWidth="1"/>
    <col min="5385" max="5385" width="18.125" style="98" customWidth="1"/>
    <col min="5386" max="5386" width="10.875" style="98" customWidth="1"/>
    <col min="5387" max="5387" width="10.375" style="98" customWidth="1"/>
    <col min="5388" max="5632" width="9" style="98"/>
    <col min="5633" max="5633" width="14.875" style="98" customWidth="1"/>
    <col min="5634" max="5634" width="10.875" style="98" customWidth="1"/>
    <col min="5635" max="5637" width="10.5" style="98" customWidth="1"/>
    <col min="5638" max="5638" width="10.125" style="98" customWidth="1"/>
    <col min="5639" max="5639" width="10.625" style="98" customWidth="1"/>
    <col min="5640" max="5640" width="13.375" style="98" customWidth="1"/>
    <col min="5641" max="5641" width="18.125" style="98" customWidth="1"/>
    <col min="5642" max="5642" width="10.875" style="98" customWidth="1"/>
    <col min="5643" max="5643" width="10.375" style="98" customWidth="1"/>
    <col min="5644" max="5888" width="9" style="98"/>
    <col min="5889" max="5889" width="14.875" style="98" customWidth="1"/>
    <col min="5890" max="5890" width="10.875" style="98" customWidth="1"/>
    <col min="5891" max="5893" width="10.5" style="98" customWidth="1"/>
    <col min="5894" max="5894" width="10.125" style="98" customWidth="1"/>
    <col min="5895" max="5895" width="10.625" style="98" customWidth="1"/>
    <col min="5896" max="5896" width="13.375" style="98" customWidth="1"/>
    <col min="5897" max="5897" width="18.125" style="98" customWidth="1"/>
    <col min="5898" max="5898" width="10.875" style="98" customWidth="1"/>
    <col min="5899" max="5899" width="10.375" style="98" customWidth="1"/>
    <col min="5900" max="6144" width="9" style="98"/>
    <col min="6145" max="6145" width="14.875" style="98" customWidth="1"/>
    <col min="6146" max="6146" width="10.875" style="98" customWidth="1"/>
    <col min="6147" max="6149" width="10.5" style="98" customWidth="1"/>
    <col min="6150" max="6150" width="10.125" style="98" customWidth="1"/>
    <col min="6151" max="6151" width="10.625" style="98" customWidth="1"/>
    <col min="6152" max="6152" width="13.375" style="98" customWidth="1"/>
    <col min="6153" max="6153" width="18.125" style="98" customWidth="1"/>
    <col min="6154" max="6154" width="10.875" style="98" customWidth="1"/>
    <col min="6155" max="6155" width="10.375" style="98" customWidth="1"/>
    <col min="6156" max="6400" width="9" style="98"/>
    <col min="6401" max="6401" width="14.875" style="98" customWidth="1"/>
    <col min="6402" max="6402" width="10.875" style="98" customWidth="1"/>
    <col min="6403" max="6405" width="10.5" style="98" customWidth="1"/>
    <col min="6406" max="6406" width="10.125" style="98" customWidth="1"/>
    <col min="6407" max="6407" width="10.625" style="98" customWidth="1"/>
    <col min="6408" max="6408" width="13.375" style="98" customWidth="1"/>
    <col min="6409" max="6409" width="18.125" style="98" customWidth="1"/>
    <col min="6410" max="6410" width="10.875" style="98" customWidth="1"/>
    <col min="6411" max="6411" width="10.375" style="98" customWidth="1"/>
    <col min="6412" max="6656" width="9" style="98"/>
    <col min="6657" max="6657" width="14.875" style="98" customWidth="1"/>
    <col min="6658" max="6658" width="10.875" style="98" customWidth="1"/>
    <col min="6659" max="6661" width="10.5" style="98" customWidth="1"/>
    <col min="6662" max="6662" width="10.125" style="98" customWidth="1"/>
    <col min="6663" max="6663" width="10.625" style="98" customWidth="1"/>
    <col min="6664" max="6664" width="13.375" style="98" customWidth="1"/>
    <col min="6665" max="6665" width="18.125" style="98" customWidth="1"/>
    <col min="6666" max="6666" width="10.875" style="98" customWidth="1"/>
    <col min="6667" max="6667" width="10.375" style="98" customWidth="1"/>
    <col min="6668" max="6912" width="9" style="98"/>
    <col min="6913" max="6913" width="14.875" style="98" customWidth="1"/>
    <col min="6914" max="6914" width="10.875" style="98" customWidth="1"/>
    <col min="6915" max="6917" width="10.5" style="98" customWidth="1"/>
    <col min="6918" max="6918" width="10.125" style="98" customWidth="1"/>
    <col min="6919" max="6919" width="10.625" style="98" customWidth="1"/>
    <col min="6920" max="6920" width="13.375" style="98" customWidth="1"/>
    <col min="6921" max="6921" width="18.125" style="98" customWidth="1"/>
    <col min="6922" max="6922" width="10.875" style="98" customWidth="1"/>
    <col min="6923" max="6923" width="10.375" style="98" customWidth="1"/>
    <col min="6924" max="7168" width="9" style="98"/>
    <col min="7169" max="7169" width="14.875" style="98" customWidth="1"/>
    <col min="7170" max="7170" width="10.875" style="98" customWidth="1"/>
    <col min="7171" max="7173" width="10.5" style="98" customWidth="1"/>
    <col min="7174" max="7174" width="10.125" style="98" customWidth="1"/>
    <col min="7175" max="7175" width="10.625" style="98" customWidth="1"/>
    <col min="7176" max="7176" width="13.375" style="98" customWidth="1"/>
    <col min="7177" max="7177" width="18.125" style="98" customWidth="1"/>
    <col min="7178" max="7178" width="10.875" style="98" customWidth="1"/>
    <col min="7179" max="7179" width="10.375" style="98" customWidth="1"/>
    <col min="7180" max="7424" width="9" style="98"/>
    <col min="7425" max="7425" width="14.875" style="98" customWidth="1"/>
    <col min="7426" max="7426" width="10.875" style="98" customWidth="1"/>
    <col min="7427" max="7429" width="10.5" style="98" customWidth="1"/>
    <col min="7430" max="7430" width="10.125" style="98" customWidth="1"/>
    <col min="7431" max="7431" width="10.625" style="98" customWidth="1"/>
    <col min="7432" max="7432" width="13.375" style="98" customWidth="1"/>
    <col min="7433" max="7433" width="18.125" style="98" customWidth="1"/>
    <col min="7434" max="7434" width="10.875" style="98" customWidth="1"/>
    <col min="7435" max="7435" width="10.375" style="98" customWidth="1"/>
    <col min="7436" max="7680" width="9" style="98"/>
    <col min="7681" max="7681" width="14.875" style="98" customWidth="1"/>
    <col min="7682" max="7682" width="10.875" style="98" customWidth="1"/>
    <col min="7683" max="7685" width="10.5" style="98" customWidth="1"/>
    <col min="7686" max="7686" width="10.125" style="98" customWidth="1"/>
    <col min="7687" max="7687" width="10.625" style="98" customWidth="1"/>
    <col min="7688" max="7688" width="13.375" style="98" customWidth="1"/>
    <col min="7689" max="7689" width="18.125" style="98" customWidth="1"/>
    <col min="7690" max="7690" width="10.875" style="98" customWidth="1"/>
    <col min="7691" max="7691" width="10.375" style="98" customWidth="1"/>
    <col min="7692" max="7936" width="9" style="98"/>
    <col min="7937" max="7937" width="14.875" style="98" customWidth="1"/>
    <col min="7938" max="7938" width="10.875" style="98" customWidth="1"/>
    <col min="7939" max="7941" width="10.5" style="98" customWidth="1"/>
    <col min="7942" max="7942" width="10.125" style="98" customWidth="1"/>
    <col min="7943" max="7943" width="10.625" style="98" customWidth="1"/>
    <col min="7944" max="7944" width="13.375" style="98" customWidth="1"/>
    <col min="7945" max="7945" width="18.125" style="98" customWidth="1"/>
    <col min="7946" max="7946" width="10.875" style="98" customWidth="1"/>
    <col min="7947" max="7947" width="10.375" style="98" customWidth="1"/>
    <col min="7948" max="8192" width="9" style="98"/>
    <col min="8193" max="8193" width="14.875" style="98" customWidth="1"/>
    <col min="8194" max="8194" width="10.875" style="98" customWidth="1"/>
    <col min="8195" max="8197" width="10.5" style="98" customWidth="1"/>
    <col min="8198" max="8198" width="10.125" style="98" customWidth="1"/>
    <col min="8199" max="8199" width="10.625" style="98" customWidth="1"/>
    <col min="8200" max="8200" width="13.375" style="98" customWidth="1"/>
    <col min="8201" max="8201" width="18.125" style="98" customWidth="1"/>
    <col min="8202" max="8202" width="10.875" style="98" customWidth="1"/>
    <col min="8203" max="8203" width="10.375" style="98" customWidth="1"/>
    <col min="8204" max="8448" width="9" style="98"/>
    <col min="8449" max="8449" width="14.875" style="98" customWidth="1"/>
    <col min="8450" max="8450" width="10.875" style="98" customWidth="1"/>
    <col min="8451" max="8453" width="10.5" style="98" customWidth="1"/>
    <col min="8454" max="8454" width="10.125" style="98" customWidth="1"/>
    <col min="8455" max="8455" width="10.625" style="98" customWidth="1"/>
    <col min="8456" max="8456" width="13.375" style="98" customWidth="1"/>
    <col min="8457" max="8457" width="18.125" style="98" customWidth="1"/>
    <col min="8458" max="8458" width="10.875" style="98" customWidth="1"/>
    <col min="8459" max="8459" width="10.375" style="98" customWidth="1"/>
    <col min="8460" max="8704" width="9" style="98"/>
    <col min="8705" max="8705" width="14.875" style="98" customWidth="1"/>
    <col min="8706" max="8706" width="10.875" style="98" customWidth="1"/>
    <col min="8707" max="8709" width="10.5" style="98" customWidth="1"/>
    <col min="8710" max="8710" width="10.125" style="98" customWidth="1"/>
    <col min="8711" max="8711" width="10.625" style="98" customWidth="1"/>
    <col min="8712" max="8712" width="13.375" style="98" customWidth="1"/>
    <col min="8713" max="8713" width="18.125" style="98" customWidth="1"/>
    <col min="8714" max="8714" width="10.875" style="98" customWidth="1"/>
    <col min="8715" max="8715" width="10.375" style="98" customWidth="1"/>
    <col min="8716" max="8960" width="9" style="98"/>
    <col min="8961" max="8961" width="14.875" style="98" customWidth="1"/>
    <col min="8962" max="8962" width="10.875" style="98" customWidth="1"/>
    <col min="8963" max="8965" width="10.5" style="98" customWidth="1"/>
    <col min="8966" max="8966" width="10.125" style="98" customWidth="1"/>
    <col min="8967" max="8967" width="10.625" style="98" customWidth="1"/>
    <col min="8968" max="8968" width="13.375" style="98" customWidth="1"/>
    <col min="8969" max="8969" width="18.125" style="98" customWidth="1"/>
    <col min="8970" max="8970" width="10.875" style="98" customWidth="1"/>
    <col min="8971" max="8971" width="10.375" style="98" customWidth="1"/>
    <col min="8972" max="9216" width="9" style="98"/>
    <col min="9217" max="9217" width="14.875" style="98" customWidth="1"/>
    <col min="9218" max="9218" width="10.875" style="98" customWidth="1"/>
    <col min="9219" max="9221" width="10.5" style="98" customWidth="1"/>
    <col min="9222" max="9222" width="10.125" style="98" customWidth="1"/>
    <col min="9223" max="9223" width="10.625" style="98" customWidth="1"/>
    <col min="9224" max="9224" width="13.375" style="98" customWidth="1"/>
    <col min="9225" max="9225" width="18.125" style="98" customWidth="1"/>
    <col min="9226" max="9226" width="10.875" style="98" customWidth="1"/>
    <col min="9227" max="9227" width="10.375" style="98" customWidth="1"/>
    <col min="9228" max="9472" width="9" style="98"/>
    <col min="9473" max="9473" width="14.875" style="98" customWidth="1"/>
    <col min="9474" max="9474" width="10.875" style="98" customWidth="1"/>
    <col min="9475" max="9477" width="10.5" style="98" customWidth="1"/>
    <col min="9478" max="9478" width="10.125" style="98" customWidth="1"/>
    <col min="9479" max="9479" width="10.625" style="98" customWidth="1"/>
    <col min="9480" max="9480" width="13.375" style="98" customWidth="1"/>
    <col min="9481" max="9481" width="18.125" style="98" customWidth="1"/>
    <col min="9482" max="9482" width="10.875" style="98" customWidth="1"/>
    <col min="9483" max="9483" width="10.375" style="98" customWidth="1"/>
    <col min="9484" max="9728" width="9" style="98"/>
    <col min="9729" max="9729" width="14.875" style="98" customWidth="1"/>
    <col min="9730" max="9730" width="10.875" style="98" customWidth="1"/>
    <col min="9731" max="9733" width="10.5" style="98" customWidth="1"/>
    <col min="9734" max="9734" width="10.125" style="98" customWidth="1"/>
    <col min="9735" max="9735" width="10.625" style="98" customWidth="1"/>
    <col min="9736" max="9736" width="13.375" style="98" customWidth="1"/>
    <col min="9737" max="9737" width="18.125" style="98" customWidth="1"/>
    <col min="9738" max="9738" width="10.875" style="98" customWidth="1"/>
    <col min="9739" max="9739" width="10.375" style="98" customWidth="1"/>
    <col min="9740" max="9984" width="9" style="98"/>
    <col min="9985" max="9985" width="14.875" style="98" customWidth="1"/>
    <col min="9986" max="9986" width="10.875" style="98" customWidth="1"/>
    <col min="9987" max="9989" width="10.5" style="98" customWidth="1"/>
    <col min="9990" max="9990" width="10.125" style="98" customWidth="1"/>
    <col min="9991" max="9991" width="10.625" style="98" customWidth="1"/>
    <col min="9992" max="9992" width="13.375" style="98" customWidth="1"/>
    <col min="9993" max="9993" width="18.125" style="98" customWidth="1"/>
    <col min="9994" max="9994" width="10.875" style="98" customWidth="1"/>
    <col min="9995" max="9995" width="10.375" style="98" customWidth="1"/>
    <col min="9996" max="10240" width="9" style="98"/>
    <col min="10241" max="10241" width="14.875" style="98" customWidth="1"/>
    <col min="10242" max="10242" width="10.875" style="98" customWidth="1"/>
    <col min="10243" max="10245" width="10.5" style="98" customWidth="1"/>
    <col min="10246" max="10246" width="10.125" style="98" customWidth="1"/>
    <col min="10247" max="10247" width="10.625" style="98" customWidth="1"/>
    <col min="10248" max="10248" width="13.375" style="98" customWidth="1"/>
    <col min="10249" max="10249" width="18.125" style="98" customWidth="1"/>
    <col min="10250" max="10250" width="10.875" style="98" customWidth="1"/>
    <col min="10251" max="10251" width="10.375" style="98" customWidth="1"/>
    <col min="10252" max="10496" width="9" style="98"/>
    <col min="10497" max="10497" width="14.875" style="98" customWidth="1"/>
    <col min="10498" max="10498" width="10.875" style="98" customWidth="1"/>
    <col min="10499" max="10501" width="10.5" style="98" customWidth="1"/>
    <col min="10502" max="10502" width="10.125" style="98" customWidth="1"/>
    <col min="10503" max="10503" width="10.625" style="98" customWidth="1"/>
    <col min="10504" max="10504" width="13.375" style="98" customWidth="1"/>
    <col min="10505" max="10505" width="18.125" style="98" customWidth="1"/>
    <col min="10506" max="10506" width="10.875" style="98" customWidth="1"/>
    <col min="10507" max="10507" width="10.375" style="98" customWidth="1"/>
    <col min="10508" max="10752" width="9" style="98"/>
    <col min="10753" max="10753" width="14.875" style="98" customWidth="1"/>
    <col min="10754" max="10754" width="10.875" style="98" customWidth="1"/>
    <col min="10755" max="10757" width="10.5" style="98" customWidth="1"/>
    <col min="10758" max="10758" width="10.125" style="98" customWidth="1"/>
    <col min="10759" max="10759" width="10.625" style="98" customWidth="1"/>
    <col min="10760" max="10760" width="13.375" style="98" customWidth="1"/>
    <col min="10761" max="10761" width="18.125" style="98" customWidth="1"/>
    <col min="10762" max="10762" width="10.875" style="98" customWidth="1"/>
    <col min="10763" max="10763" width="10.375" style="98" customWidth="1"/>
    <col min="10764" max="11008" width="9" style="98"/>
    <col min="11009" max="11009" width="14.875" style="98" customWidth="1"/>
    <col min="11010" max="11010" width="10.875" style="98" customWidth="1"/>
    <col min="11011" max="11013" width="10.5" style="98" customWidth="1"/>
    <col min="11014" max="11014" width="10.125" style="98" customWidth="1"/>
    <col min="11015" max="11015" width="10.625" style="98" customWidth="1"/>
    <col min="11016" max="11016" width="13.375" style="98" customWidth="1"/>
    <col min="11017" max="11017" width="18.125" style="98" customWidth="1"/>
    <col min="11018" max="11018" width="10.875" style="98" customWidth="1"/>
    <col min="11019" max="11019" width="10.375" style="98" customWidth="1"/>
    <col min="11020" max="11264" width="9" style="98"/>
    <col min="11265" max="11265" width="14.875" style="98" customWidth="1"/>
    <col min="11266" max="11266" width="10.875" style="98" customWidth="1"/>
    <col min="11267" max="11269" width="10.5" style="98" customWidth="1"/>
    <col min="11270" max="11270" width="10.125" style="98" customWidth="1"/>
    <col min="11271" max="11271" width="10.625" style="98" customWidth="1"/>
    <col min="11272" max="11272" width="13.375" style="98" customWidth="1"/>
    <col min="11273" max="11273" width="18.125" style="98" customWidth="1"/>
    <col min="11274" max="11274" width="10.875" style="98" customWidth="1"/>
    <col min="11275" max="11275" width="10.375" style="98" customWidth="1"/>
    <col min="11276" max="11520" width="9" style="98"/>
    <col min="11521" max="11521" width="14.875" style="98" customWidth="1"/>
    <col min="11522" max="11522" width="10.875" style="98" customWidth="1"/>
    <col min="11523" max="11525" width="10.5" style="98" customWidth="1"/>
    <col min="11526" max="11526" width="10.125" style="98" customWidth="1"/>
    <col min="11527" max="11527" width="10.625" style="98" customWidth="1"/>
    <col min="11528" max="11528" width="13.375" style="98" customWidth="1"/>
    <col min="11529" max="11529" width="18.125" style="98" customWidth="1"/>
    <col min="11530" max="11530" width="10.875" style="98" customWidth="1"/>
    <col min="11531" max="11531" width="10.375" style="98" customWidth="1"/>
    <col min="11532" max="11776" width="9" style="98"/>
    <col min="11777" max="11777" width="14.875" style="98" customWidth="1"/>
    <col min="11778" max="11778" width="10.875" style="98" customWidth="1"/>
    <col min="11779" max="11781" width="10.5" style="98" customWidth="1"/>
    <col min="11782" max="11782" width="10.125" style="98" customWidth="1"/>
    <col min="11783" max="11783" width="10.625" style="98" customWidth="1"/>
    <col min="11784" max="11784" width="13.375" style="98" customWidth="1"/>
    <col min="11785" max="11785" width="18.125" style="98" customWidth="1"/>
    <col min="11786" max="11786" width="10.875" style="98" customWidth="1"/>
    <col min="11787" max="11787" width="10.375" style="98" customWidth="1"/>
    <col min="11788" max="12032" width="9" style="98"/>
    <col min="12033" max="12033" width="14.875" style="98" customWidth="1"/>
    <col min="12034" max="12034" width="10.875" style="98" customWidth="1"/>
    <col min="12035" max="12037" width="10.5" style="98" customWidth="1"/>
    <col min="12038" max="12038" width="10.125" style="98" customWidth="1"/>
    <col min="12039" max="12039" width="10.625" style="98" customWidth="1"/>
    <col min="12040" max="12040" width="13.375" style="98" customWidth="1"/>
    <col min="12041" max="12041" width="18.125" style="98" customWidth="1"/>
    <col min="12042" max="12042" width="10.875" style="98" customWidth="1"/>
    <col min="12043" max="12043" width="10.375" style="98" customWidth="1"/>
    <col min="12044" max="12288" width="9" style="98"/>
    <col min="12289" max="12289" width="14.875" style="98" customWidth="1"/>
    <col min="12290" max="12290" width="10.875" style="98" customWidth="1"/>
    <col min="12291" max="12293" width="10.5" style="98" customWidth="1"/>
    <col min="12294" max="12294" width="10.125" style="98" customWidth="1"/>
    <col min="12295" max="12295" width="10.625" style="98" customWidth="1"/>
    <col min="12296" max="12296" width="13.375" style="98" customWidth="1"/>
    <col min="12297" max="12297" width="18.125" style="98" customWidth="1"/>
    <col min="12298" max="12298" width="10.875" style="98" customWidth="1"/>
    <col min="12299" max="12299" width="10.375" style="98" customWidth="1"/>
    <col min="12300" max="12544" width="9" style="98"/>
    <col min="12545" max="12545" width="14.875" style="98" customWidth="1"/>
    <col min="12546" max="12546" width="10.875" style="98" customWidth="1"/>
    <col min="12547" max="12549" width="10.5" style="98" customWidth="1"/>
    <col min="12550" max="12550" width="10.125" style="98" customWidth="1"/>
    <col min="12551" max="12551" width="10.625" style="98" customWidth="1"/>
    <col min="12552" max="12552" width="13.375" style="98" customWidth="1"/>
    <col min="12553" max="12553" width="18.125" style="98" customWidth="1"/>
    <col min="12554" max="12554" width="10.875" style="98" customWidth="1"/>
    <col min="12555" max="12555" width="10.375" style="98" customWidth="1"/>
    <col min="12556" max="12800" width="9" style="98"/>
    <col min="12801" max="12801" width="14.875" style="98" customWidth="1"/>
    <col min="12802" max="12802" width="10.875" style="98" customWidth="1"/>
    <col min="12803" max="12805" width="10.5" style="98" customWidth="1"/>
    <col min="12806" max="12806" width="10.125" style="98" customWidth="1"/>
    <col min="12807" max="12807" width="10.625" style="98" customWidth="1"/>
    <col min="12808" max="12808" width="13.375" style="98" customWidth="1"/>
    <col min="12809" max="12809" width="18.125" style="98" customWidth="1"/>
    <col min="12810" max="12810" width="10.875" style="98" customWidth="1"/>
    <col min="12811" max="12811" width="10.375" style="98" customWidth="1"/>
    <col min="12812" max="13056" width="9" style="98"/>
    <col min="13057" max="13057" width="14.875" style="98" customWidth="1"/>
    <col min="13058" max="13058" width="10.875" style="98" customWidth="1"/>
    <col min="13059" max="13061" width="10.5" style="98" customWidth="1"/>
    <col min="13062" max="13062" width="10.125" style="98" customWidth="1"/>
    <col min="13063" max="13063" width="10.625" style="98" customWidth="1"/>
    <col min="13064" max="13064" width="13.375" style="98" customWidth="1"/>
    <col min="13065" max="13065" width="18.125" style="98" customWidth="1"/>
    <col min="13066" max="13066" width="10.875" style="98" customWidth="1"/>
    <col min="13067" max="13067" width="10.375" style="98" customWidth="1"/>
    <col min="13068" max="13312" width="9" style="98"/>
    <col min="13313" max="13313" width="14.875" style="98" customWidth="1"/>
    <col min="13314" max="13314" width="10.875" style="98" customWidth="1"/>
    <col min="13315" max="13317" width="10.5" style="98" customWidth="1"/>
    <col min="13318" max="13318" width="10.125" style="98" customWidth="1"/>
    <col min="13319" max="13319" width="10.625" style="98" customWidth="1"/>
    <col min="13320" max="13320" width="13.375" style="98" customWidth="1"/>
    <col min="13321" max="13321" width="18.125" style="98" customWidth="1"/>
    <col min="13322" max="13322" width="10.875" style="98" customWidth="1"/>
    <col min="13323" max="13323" width="10.375" style="98" customWidth="1"/>
    <col min="13324" max="13568" width="9" style="98"/>
    <col min="13569" max="13569" width="14.875" style="98" customWidth="1"/>
    <col min="13570" max="13570" width="10.875" style="98" customWidth="1"/>
    <col min="13571" max="13573" width="10.5" style="98" customWidth="1"/>
    <col min="13574" max="13574" width="10.125" style="98" customWidth="1"/>
    <col min="13575" max="13575" width="10.625" style="98" customWidth="1"/>
    <col min="13576" max="13576" width="13.375" style="98" customWidth="1"/>
    <col min="13577" max="13577" width="18.125" style="98" customWidth="1"/>
    <col min="13578" max="13578" width="10.875" style="98" customWidth="1"/>
    <col min="13579" max="13579" width="10.375" style="98" customWidth="1"/>
    <col min="13580" max="13824" width="9" style="98"/>
    <col min="13825" max="13825" width="14.875" style="98" customWidth="1"/>
    <col min="13826" max="13826" width="10.875" style="98" customWidth="1"/>
    <col min="13827" max="13829" width="10.5" style="98" customWidth="1"/>
    <col min="13830" max="13830" width="10.125" style="98" customWidth="1"/>
    <col min="13831" max="13831" width="10.625" style="98" customWidth="1"/>
    <col min="13832" max="13832" width="13.375" style="98" customWidth="1"/>
    <col min="13833" max="13833" width="18.125" style="98" customWidth="1"/>
    <col min="13834" max="13834" width="10.875" style="98" customWidth="1"/>
    <col min="13835" max="13835" width="10.375" style="98" customWidth="1"/>
    <col min="13836" max="14080" width="9" style="98"/>
    <col min="14081" max="14081" width="14.875" style="98" customWidth="1"/>
    <col min="14082" max="14082" width="10.875" style="98" customWidth="1"/>
    <col min="14083" max="14085" width="10.5" style="98" customWidth="1"/>
    <col min="14086" max="14086" width="10.125" style="98" customWidth="1"/>
    <col min="14087" max="14087" width="10.625" style="98" customWidth="1"/>
    <col min="14088" max="14088" width="13.375" style="98" customWidth="1"/>
    <col min="14089" max="14089" width="18.125" style="98" customWidth="1"/>
    <col min="14090" max="14090" width="10.875" style="98" customWidth="1"/>
    <col min="14091" max="14091" width="10.375" style="98" customWidth="1"/>
    <col min="14092" max="14336" width="9" style="98"/>
    <col min="14337" max="14337" width="14.875" style="98" customWidth="1"/>
    <col min="14338" max="14338" width="10.875" style="98" customWidth="1"/>
    <col min="14339" max="14341" width="10.5" style="98" customWidth="1"/>
    <col min="14342" max="14342" width="10.125" style="98" customWidth="1"/>
    <col min="14343" max="14343" width="10.625" style="98" customWidth="1"/>
    <col min="14344" max="14344" width="13.375" style="98" customWidth="1"/>
    <col min="14345" max="14345" width="18.125" style="98" customWidth="1"/>
    <col min="14346" max="14346" width="10.875" style="98" customWidth="1"/>
    <col min="14347" max="14347" width="10.375" style="98" customWidth="1"/>
    <col min="14348" max="14592" width="9" style="98"/>
    <col min="14593" max="14593" width="14.875" style="98" customWidth="1"/>
    <col min="14594" max="14594" width="10.875" style="98" customWidth="1"/>
    <col min="14595" max="14597" width="10.5" style="98" customWidth="1"/>
    <col min="14598" max="14598" width="10.125" style="98" customWidth="1"/>
    <col min="14599" max="14599" width="10.625" style="98" customWidth="1"/>
    <col min="14600" max="14600" width="13.375" style="98" customWidth="1"/>
    <col min="14601" max="14601" width="18.125" style="98" customWidth="1"/>
    <col min="14602" max="14602" width="10.875" style="98" customWidth="1"/>
    <col min="14603" max="14603" width="10.375" style="98" customWidth="1"/>
    <col min="14604" max="14848" width="9" style="98"/>
    <col min="14849" max="14849" width="14.875" style="98" customWidth="1"/>
    <col min="14850" max="14850" width="10.875" style="98" customWidth="1"/>
    <col min="14851" max="14853" width="10.5" style="98" customWidth="1"/>
    <col min="14854" max="14854" width="10.125" style="98" customWidth="1"/>
    <col min="14855" max="14855" width="10.625" style="98" customWidth="1"/>
    <col min="14856" max="14856" width="13.375" style="98" customWidth="1"/>
    <col min="14857" max="14857" width="18.125" style="98" customWidth="1"/>
    <col min="14858" max="14858" width="10.875" style="98" customWidth="1"/>
    <col min="14859" max="14859" width="10.375" style="98" customWidth="1"/>
    <col min="14860" max="15104" width="9" style="98"/>
    <col min="15105" max="15105" width="14.875" style="98" customWidth="1"/>
    <col min="15106" max="15106" width="10.875" style="98" customWidth="1"/>
    <col min="15107" max="15109" width="10.5" style="98" customWidth="1"/>
    <col min="15110" max="15110" width="10.125" style="98" customWidth="1"/>
    <col min="15111" max="15111" width="10.625" style="98" customWidth="1"/>
    <col min="15112" max="15112" width="13.375" style="98" customWidth="1"/>
    <col min="15113" max="15113" width="18.125" style="98" customWidth="1"/>
    <col min="15114" max="15114" width="10.875" style="98" customWidth="1"/>
    <col min="15115" max="15115" width="10.375" style="98" customWidth="1"/>
    <col min="15116" max="15360" width="9" style="98"/>
    <col min="15361" max="15361" width="14.875" style="98" customWidth="1"/>
    <col min="15362" max="15362" width="10.875" style="98" customWidth="1"/>
    <col min="15363" max="15365" width="10.5" style="98" customWidth="1"/>
    <col min="15366" max="15366" width="10.125" style="98" customWidth="1"/>
    <col min="15367" max="15367" width="10.625" style="98" customWidth="1"/>
    <col min="15368" max="15368" width="13.375" style="98" customWidth="1"/>
    <col min="15369" max="15369" width="18.125" style="98" customWidth="1"/>
    <col min="15370" max="15370" width="10.875" style="98" customWidth="1"/>
    <col min="15371" max="15371" width="10.375" style="98" customWidth="1"/>
    <col min="15372" max="15616" width="9" style="98"/>
    <col min="15617" max="15617" width="14.875" style="98" customWidth="1"/>
    <col min="15618" max="15618" width="10.875" style="98" customWidth="1"/>
    <col min="15619" max="15621" width="10.5" style="98" customWidth="1"/>
    <col min="15622" max="15622" width="10.125" style="98" customWidth="1"/>
    <col min="15623" max="15623" width="10.625" style="98" customWidth="1"/>
    <col min="15624" max="15624" width="13.375" style="98" customWidth="1"/>
    <col min="15625" max="15625" width="18.125" style="98" customWidth="1"/>
    <col min="15626" max="15626" width="10.875" style="98" customWidth="1"/>
    <col min="15627" max="15627" width="10.375" style="98" customWidth="1"/>
    <col min="15628" max="15872" width="9" style="98"/>
    <col min="15873" max="15873" width="14.875" style="98" customWidth="1"/>
    <col min="15874" max="15874" width="10.875" style="98" customWidth="1"/>
    <col min="15875" max="15877" width="10.5" style="98" customWidth="1"/>
    <col min="15878" max="15878" width="10.125" style="98" customWidth="1"/>
    <col min="15879" max="15879" width="10.625" style="98" customWidth="1"/>
    <col min="15880" max="15880" width="13.375" style="98" customWidth="1"/>
    <col min="15881" max="15881" width="18.125" style="98" customWidth="1"/>
    <col min="15882" max="15882" width="10.875" style="98" customWidth="1"/>
    <col min="15883" max="15883" width="10.375" style="98" customWidth="1"/>
    <col min="15884" max="16128" width="9" style="98"/>
    <col min="16129" max="16129" width="14.875" style="98" customWidth="1"/>
    <col min="16130" max="16130" width="10.875" style="98" customWidth="1"/>
    <col min="16131" max="16133" width="10.5" style="98" customWidth="1"/>
    <col min="16134" max="16134" width="10.125" style="98" customWidth="1"/>
    <col min="16135" max="16135" width="10.625" style="98" customWidth="1"/>
    <col min="16136" max="16136" width="13.375" style="98" customWidth="1"/>
    <col min="16137" max="16137" width="18.125" style="98" customWidth="1"/>
    <col min="16138" max="16138" width="10.875" style="98" customWidth="1"/>
    <col min="16139" max="16139" width="10.375" style="98" customWidth="1"/>
    <col min="16140" max="16384" width="9" style="98"/>
  </cols>
  <sheetData>
    <row r="1" spans="1:11" s="66" customFormat="1" ht="22.5" customHeight="1">
      <c r="D1" s="67"/>
      <c r="E1" s="67"/>
      <c r="F1" s="67"/>
      <c r="G1" s="67"/>
      <c r="H1" s="67"/>
    </row>
    <row r="2" spans="1:11" s="66" customFormat="1" ht="18.75">
      <c r="A2" s="161" t="s">
        <v>60</v>
      </c>
      <c r="B2" s="161"/>
      <c r="C2" s="161"/>
      <c r="D2" s="161"/>
      <c r="E2" s="161"/>
      <c r="F2" s="161"/>
      <c r="G2" s="161"/>
      <c r="H2" s="161"/>
      <c r="I2" s="161"/>
      <c r="J2" s="161"/>
      <c r="K2" s="161"/>
    </row>
    <row r="3" spans="1:11" s="68" customFormat="1" ht="15.95" customHeight="1">
      <c r="A3" s="153" t="s">
        <v>61</v>
      </c>
      <c r="B3" s="153" t="s">
        <v>62</v>
      </c>
      <c r="C3" s="153" t="s">
        <v>63</v>
      </c>
      <c r="D3" s="162" t="s">
        <v>64</v>
      </c>
      <c r="E3" s="162" t="s">
        <v>47</v>
      </c>
      <c r="F3" s="164" t="s">
        <v>65</v>
      </c>
      <c r="G3" s="165"/>
      <c r="H3" s="162" t="s">
        <v>66</v>
      </c>
      <c r="I3" s="153" t="s">
        <v>67</v>
      </c>
      <c r="J3" s="166" t="s">
        <v>68</v>
      </c>
      <c r="K3" s="166"/>
    </row>
    <row r="4" spans="1:11" s="72" customFormat="1" ht="24">
      <c r="A4" s="154"/>
      <c r="B4" s="154"/>
      <c r="C4" s="154"/>
      <c r="D4" s="163"/>
      <c r="E4" s="163"/>
      <c r="F4" s="69" t="s">
        <v>69</v>
      </c>
      <c r="G4" s="69" t="s">
        <v>70</v>
      </c>
      <c r="H4" s="163"/>
      <c r="I4" s="154"/>
      <c r="J4" s="70" t="s">
        <v>71</v>
      </c>
      <c r="K4" s="71" t="s">
        <v>72</v>
      </c>
    </row>
    <row r="5" spans="1:11" s="72" customFormat="1" ht="15.95" customHeight="1">
      <c r="A5" s="73"/>
      <c r="B5" s="73"/>
      <c r="C5" s="73"/>
      <c r="D5" s="74"/>
      <c r="E5" s="74"/>
      <c r="F5" s="74"/>
      <c r="G5" s="74"/>
      <c r="H5" s="75">
        <f>E5+D5-F5-G5</f>
        <v>0</v>
      </c>
      <c r="I5" s="76"/>
      <c r="J5" s="76"/>
      <c r="K5" s="77"/>
    </row>
    <row r="6" spans="1:11" s="72" customFormat="1" ht="15.95" customHeight="1">
      <c r="A6" s="73"/>
      <c r="B6" s="73"/>
      <c r="C6" s="73"/>
      <c r="D6" s="74"/>
      <c r="E6" s="74"/>
      <c r="F6" s="74"/>
      <c r="G6" s="74"/>
      <c r="H6" s="75">
        <f>E6+D6-F6-G6</f>
        <v>0</v>
      </c>
      <c r="I6" s="76"/>
      <c r="J6" s="76"/>
      <c r="K6" s="77"/>
    </row>
    <row r="7" spans="1:11" s="72" customFormat="1" ht="15.95" customHeight="1">
      <c r="A7" s="78"/>
      <c r="B7" s="79"/>
      <c r="C7" s="79"/>
      <c r="D7" s="69"/>
      <c r="E7" s="69"/>
      <c r="F7" s="69"/>
      <c r="G7" s="69"/>
      <c r="H7" s="75">
        <f>E7+D7-F7-G7</f>
        <v>0</v>
      </c>
      <c r="I7" s="80"/>
      <c r="J7" s="80"/>
      <c r="K7" s="81"/>
    </row>
    <row r="8" spans="1:11" s="68" customFormat="1" ht="15.95" customHeight="1">
      <c r="A8" s="77" t="s">
        <v>74</v>
      </c>
      <c r="B8" s="82" t="s">
        <v>76</v>
      </c>
      <c r="C8" s="82" t="s">
        <v>75</v>
      </c>
      <c r="D8" s="75">
        <f>SUM(D5:D7)</f>
        <v>0</v>
      </c>
      <c r="E8" s="75">
        <f>SUM(E5:E7)</f>
        <v>0</v>
      </c>
      <c r="F8" s="75">
        <f>SUM(F5:F7)</f>
        <v>0</v>
      </c>
      <c r="G8" s="75">
        <f>SUM(G5:G7)</f>
        <v>0</v>
      </c>
      <c r="H8" s="75">
        <f>SUM(H5:H7)</f>
        <v>0</v>
      </c>
      <c r="I8" s="82" t="s">
        <v>77</v>
      </c>
      <c r="J8" s="82" t="s">
        <v>78</v>
      </c>
      <c r="K8" s="82" t="s">
        <v>75</v>
      </c>
    </row>
    <row r="9" spans="1:11" s="84" customFormat="1" ht="15.95" customHeight="1">
      <c r="A9" s="83" t="s">
        <v>79</v>
      </c>
      <c r="D9" s="85"/>
      <c r="E9" s="85"/>
      <c r="F9" s="85"/>
      <c r="G9" s="85"/>
      <c r="H9" s="85"/>
    </row>
    <row r="10" spans="1:11" s="72" customFormat="1" ht="15.95" customHeight="1">
      <c r="A10" s="153" t="s">
        <v>80</v>
      </c>
      <c r="B10" s="155" t="s">
        <v>81</v>
      </c>
      <c r="C10" s="156"/>
      <c r="D10" s="156"/>
      <c r="E10" s="156"/>
      <c r="F10" s="156"/>
      <c r="G10" s="156"/>
      <c r="H10" s="157"/>
      <c r="I10" s="158" t="s">
        <v>82</v>
      </c>
    </row>
    <row r="11" spans="1:11" s="72" customFormat="1" ht="24">
      <c r="A11" s="154"/>
      <c r="B11" s="70" t="s">
        <v>83</v>
      </c>
      <c r="C11" s="86" t="s">
        <v>84</v>
      </c>
      <c r="D11" s="87" t="s">
        <v>85</v>
      </c>
      <c r="E11" s="88" t="s">
        <v>86</v>
      </c>
      <c r="F11" s="87" t="s">
        <v>87</v>
      </c>
      <c r="G11" s="88" t="s">
        <v>88</v>
      </c>
      <c r="H11" s="87" t="s">
        <v>89</v>
      </c>
      <c r="I11" s="159"/>
    </row>
    <row r="12" spans="1:11" s="72" customFormat="1" ht="15.95" customHeight="1">
      <c r="A12" s="73"/>
      <c r="B12" s="81"/>
      <c r="C12" s="89"/>
      <c r="D12" s="90"/>
      <c r="E12" s="90"/>
      <c r="F12" s="90"/>
      <c r="G12" s="90"/>
      <c r="H12" s="75">
        <f>F5-G12</f>
        <v>0</v>
      </c>
      <c r="I12" s="91"/>
    </row>
    <row r="13" spans="1:11" s="72" customFormat="1" ht="15.95" customHeight="1">
      <c r="A13" s="73"/>
      <c r="B13" s="81"/>
      <c r="C13" s="89"/>
      <c r="D13" s="90"/>
      <c r="E13" s="90"/>
      <c r="F13" s="90"/>
      <c r="G13" s="90"/>
      <c r="H13" s="75">
        <f>F6-G13</f>
        <v>0</v>
      </c>
      <c r="I13" s="91"/>
    </row>
    <row r="14" spans="1:11" s="72" customFormat="1" ht="15.95" customHeight="1">
      <c r="A14" s="78"/>
      <c r="B14" s="81"/>
      <c r="C14" s="92"/>
      <c r="D14" s="93"/>
      <c r="E14" s="93"/>
      <c r="F14" s="81"/>
      <c r="G14" s="81"/>
      <c r="H14" s="75">
        <f>F7-G14</f>
        <v>0</v>
      </c>
      <c r="I14" s="80"/>
    </row>
    <row r="15" spans="1:11" s="72" customFormat="1" ht="15.95" customHeight="1">
      <c r="A15" s="77" t="s">
        <v>73</v>
      </c>
      <c r="B15" s="82" t="s">
        <v>75</v>
      </c>
      <c r="C15" s="82" t="s">
        <v>90</v>
      </c>
      <c r="D15" s="94" t="s">
        <v>75</v>
      </c>
      <c r="E15" s="94" t="s">
        <v>75</v>
      </c>
      <c r="F15" s="94" t="s">
        <v>75</v>
      </c>
      <c r="G15" s="75">
        <f>SUM(G12:G14)</f>
        <v>0</v>
      </c>
      <c r="H15" s="75">
        <f>SUM(H12:H14)</f>
        <v>0</v>
      </c>
      <c r="I15" s="82" t="s">
        <v>75</v>
      </c>
    </row>
    <row r="17" spans="1:11" s="96" customFormat="1" ht="12">
      <c r="A17" s="95" t="s">
        <v>91</v>
      </c>
      <c r="D17" s="97"/>
      <c r="E17" s="97"/>
      <c r="F17" s="97"/>
      <c r="G17" s="97"/>
      <c r="H17" s="97"/>
    </row>
    <row r="18" spans="1:11" s="96" customFormat="1" ht="12">
      <c r="A18" s="95" t="s">
        <v>92</v>
      </c>
      <c r="D18" s="97"/>
      <c r="E18" s="97"/>
      <c r="F18" s="97"/>
      <c r="G18" s="97"/>
      <c r="H18" s="97"/>
    </row>
    <row r="19" spans="1:11" ht="28.5" customHeight="1">
      <c r="A19" s="160" t="s">
        <v>93</v>
      </c>
      <c r="B19" s="160"/>
      <c r="C19" s="160"/>
      <c r="D19" s="160"/>
      <c r="E19" s="160"/>
      <c r="F19" s="160"/>
      <c r="G19" s="160"/>
      <c r="H19" s="160"/>
      <c r="I19" s="160"/>
      <c r="J19" s="160"/>
      <c r="K19" s="160"/>
    </row>
    <row r="20" spans="1:11">
      <c r="A20" s="95" t="s">
        <v>94</v>
      </c>
    </row>
  </sheetData>
  <mergeCells count="14">
    <mergeCell ref="A10:A11"/>
    <mergeCell ref="B10:H10"/>
    <mergeCell ref="I10:I11"/>
    <mergeCell ref="A19:K19"/>
    <mergeCell ref="A2:K2"/>
    <mergeCell ref="A3:A4"/>
    <mergeCell ref="B3:B4"/>
    <mergeCell ref="C3:C4"/>
    <mergeCell ref="D3:D4"/>
    <mergeCell ref="E3:E4"/>
    <mergeCell ref="F3:G3"/>
    <mergeCell ref="H3:H4"/>
    <mergeCell ref="I3:I4"/>
    <mergeCell ref="J3:K3"/>
  </mergeCells>
  <phoneticPr fontId="1" type="noConversion"/>
  <pageMargins left="0.32" right="0.41" top="0.74" bottom="0.48" header="0.5" footer="0.4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CE5F1-957C-49BD-99BE-04C0EC3472DB}">
  <dimension ref="A1:X17"/>
  <sheetViews>
    <sheetView tabSelected="1" topLeftCell="B1" zoomScale="115" zoomScaleNormal="115" workbookViewId="0">
      <selection activeCell="K15" sqref="K15"/>
    </sheetView>
  </sheetViews>
  <sheetFormatPr defaultRowHeight="13.5"/>
  <cols>
    <col min="1" max="1" width="7.375" style="187" customWidth="1"/>
    <col min="2" max="2" width="11.375" style="187" customWidth="1"/>
    <col min="3" max="3" width="15.25" style="187" customWidth="1"/>
    <col min="4" max="6" width="12.75" style="187" customWidth="1"/>
    <col min="7" max="8" width="11.875" style="187" customWidth="1"/>
    <col min="9" max="10" width="9.5" style="187" customWidth="1"/>
    <col min="11" max="12" width="10.125" style="187" customWidth="1"/>
    <col min="13" max="13" width="7.25" style="187" customWidth="1"/>
    <col min="14" max="14" width="9.5" style="187" customWidth="1"/>
    <col min="15" max="16384" width="9" style="187"/>
  </cols>
  <sheetData>
    <row r="1" spans="1:24" s="178" customFormat="1" ht="37.5" customHeight="1">
      <c r="A1" s="173" t="s">
        <v>133</v>
      </c>
      <c r="B1" s="174" t="s">
        <v>134</v>
      </c>
      <c r="C1" s="174" t="s">
        <v>135</v>
      </c>
      <c r="D1" s="174" t="s">
        <v>136</v>
      </c>
      <c r="E1" s="174" t="s">
        <v>137</v>
      </c>
      <c r="F1" s="174" t="s">
        <v>138</v>
      </c>
      <c r="G1" s="174" t="s">
        <v>139</v>
      </c>
      <c r="H1" s="218" t="s">
        <v>191</v>
      </c>
      <c r="I1" s="174" t="s">
        <v>140</v>
      </c>
      <c r="J1" s="218" t="s">
        <v>192</v>
      </c>
      <c r="K1" s="175" t="s">
        <v>141</v>
      </c>
      <c r="L1" s="175" t="s">
        <v>142</v>
      </c>
      <c r="M1" s="174" t="s">
        <v>143</v>
      </c>
      <c r="N1" s="174" t="s">
        <v>144</v>
      </c>
      <c r="O1" s="174" t="s">
        <v>145</v>
      </c>
      <c r="P1" s="174" t="s">
        <v>146</v>
      </c>
      <c r="Q1" s="176"/>
      <c r="R1" s="176"/>
      <c r="S1" s="176"/>
      <c r="T1" s="176"/>
      <c r="U1" s="177"/>
      <c r="V1" s="177"/>
      <c r="W1" s="177"/>
      <c r="X1" s="177"/>
    </row>
    <row r="2" spans="1:24" s="178" customFormat="1" ht="14.25">
      <c r="A2" s="173"/>
      <c r="B2" s="174"/>
      <c r="C2" s="174"/>
      <c r="D2" s="174"/>
      <c r="E2" s="174"/>
      <c r="F2" s="174"/>
      <c r="G2" s="174"/>
      <c r="H2" s="218"/>
      <c r="I2" s="174"/>
      <c r="J2" s="218"/>
      <c r="K2" s="179">
        <v>44196</v>
      </c>
      <c r="L2" s="179">
        <v>44561</v>
      </c>
      <c r="M2" s="174"/>
      <c r="N2" s="174"/>
      <c r="O2" s="174"/>
      <c r="P2" s="174"/>
      <c r="Q2" s="176"/>
      <c r="R2" s="176"/>
      <c r="S2" s="176"/>
      <c r="T2" s="176"/>
      <c r="U2" s="177"/>
      <c r="V2" s="177"/>
      <c r="W2" s="177"/>
      <c r="X2" s="177"/>
    </row>
    <row r="3" spans="1:24" ht="15">
      <c r="A3" s="180"/>
      <c r="B3" s="180" t="s">
        <v>147</v>
      </c>
      <c r="C3" s="181" t="s">
        <v>148</v>
      </c>
      <c r="D3" s="182">
        <v>2735.04</v>
      </c>
      <c r="E3" s="183">
        <v>2000000</v>
      </c>
      <c r="F3" s="182">
        <f>D3/$D$11*$E$3</f>
        <v>1992.2778981168065</v>
      </c>
      <c r="G3" s="184">
        <v>44228</v>
      </c>
      <c r="H3" s="219">
        <v>44377</v>
      </c>
      <c r="I3" s="185">
        <v>36</v>
      </c>
      <c r="J3" s="220">
        <v>32</v>
      </c>
      <c r="K3" s="185">
        <f>IF(G3&gt;=$K$2,0,IF(DATEDIF(G3,$K$2,"m")&gt;=I3,I3,DATEDIF(G3,$K$2,"m")))</f>
        <v>0</v>
      </c>
      <c r="L3" s="185">
        <f t="shared" ref="L3:L10" si="0">IF(G3&gt;=$L$2,0,IF(DATEDIF(G3,$L$2,"m")&gt;=I3,I3,DATEDIF(G3,$L$2,"m")))</f>
        <v>10</v>
      </c>
      <c r="M3" s="185">
        <f t="shared" ref="M3:M10" si="1">L3-K3</f>
        <v>10</v>
      </c>
      <c r="N3" s="182">
        <f>M3*F3/I3</f>
        <v>553.41052725466841</v>
      </c>
      <c r="O3" s="186"/>
      <c r="P3" s="181"/>
    </row>
    <row r="4" spans="1:24" ht="15">
      <c r="A4" s="180"/>
      <c r="B4" s="180" t="s">
        <v>149</v>
      </c>
      <c r="C4" s="181" t="s">
        <v>148</v>
      </c>
      <c r="D4" s="182">
        <v>897435.9</v>
      </c>
      <c r="E4" s="188"/>
      <c r="F4" s="182">
        <f t="shared" ref="F4:F10" si="2">D4/$D$11*$E$3</f>
        <v>653716.84090417856</v>
      </c>
      <c r="G4" s="184">
        <v>44256</v>
      </c>
      <c r="H4" s="219">
        <v>44377</v>
      </c>
      <c r="I4" s="185">
        <v>120</v>
      </c>
      <c r="J4" s="220">
        <v>117</v>
      </c>
      <c r="K4" s="185">
        <f>IF(G4&gt;=$K$2,0,IF(DATEDIF(G4,$K$2,"m")&gt;=I4,I4,DATEDIF(G4,$K$2,"m")))</f>
        <v>0</v>
      </c>
      <c r="L4" s="185">
        <f t="shared" si="0"/>
        <v>9</v>
      </c>
      <c r="M4" s="185">
        <f t="shared" si="1"/>
        <v>9</v>
      </c>
      <c r="N4" s="182">
        <f t="shared" ref="N4:N10" si="3">M4*F4/I4</f>
        <v>49028.763067813386</v>
      </c>
      <c r="O4" s="186"/>
      <c r="P4" s="181"/>
    </row>
    <row r="5" spans="1:24" ht="15">
      <c r="A5" s="180"/>
      <c r="B5" s="180" t="s">
        <v>150</v>
      </c>
      <c r="C5" s="181" t="s">
        <v>148</v>
      </c>
      <c r="D5" s="182">
        <v>35042.720000000001</v>
      </c>
      <c r="E5" s="188"/>
      <c r="F5" s="182">
        <f t="shared" si="2"/>
        <v>25526.075138168286</v>
      </c>
      <c r="G5" s="184">
        <v>44287</v>
      </c>
      <c r="H5" s="219">
        <v>44377</v>
      </c>
      <c r="I5" s="185">
        <v>60</v>
      </c>
      <c r="J5" s="220">
        <v>58</v>
      </c>
      <c r="K5" s="185">
        <f>IF(G5&gt;=$K$2,0,IF(DATEDIF(G5,$K$2,"m")&gt;=I5,I5,DATEDIF(G5,$K$2,"m")))</f>
        <v>0</v>
      </c>
      <c r="L5" s="185">
        <f t="shared" si="0"/>
        <v>8</v>
      </c>
      <c r="M5" s="185">
        <f t="shared" si="1"/>
        <v>8</v>
      </c>
      <c r="N5" s="182">
        <f>M5*F5/I5</f>
        <v>3403.4766850891046</v>
      </c>
      <c r="O5" s="186"/>
      <c r="P5" s="181"/>
    </row>
    <row r="6" spans="1:24" ht="15">
      <c r="A6" s="180"/>
      <c r="B6" s="180" t="s">
        <v>151</v>
      </c>
      <c r="C6" s="181" t="s">
        <v>148</v>
      </c>
      <c r="D6" s="182">
        <v>20512.82</v>
      </c>
      <c r="E6" s="188"/>
      <c r="F6" s="182">
        <f t="shared" si="2"/>
        <v>14942.098804422749</v>
      </c>
      <c r="G6" s="184">
        <v>44317</v>
      </c>
      <c r="H6" s="219">
        <v>44377</v>
      </c>
      <c r="I6" s="185">
        <v>60</v>
      </c>
      <c r="J6" s="220">
        <v>59</v>
      </c>
      <c r="K6" s="185">
        <f>IF(G6&gt;=$K$2,0,IF(DATEDIF(G6,$K$2,"m")&gt;=I6,I6,DATEDIF(G6,$K$2,"m")))</f>
        <v>0</v>
      </c>
      <c r="L6" s="185">
        <f t="shared" si="0"/>
        <v>7</v>
      </c>
      <c r="M6" s="185">
        <f t="shared" si="1"/>
        <v>7</v>
      </c>
      <c r="N6" s="182">
        <f t="shared" si="3"/>
        <v>1743.2448605159875</v>
      </c>
      <c r="O6" s="186"/>
      <c r="P6" s="181"/>
    </row>
    <row r="7" spans="1:24" ht="15">
      <c r="A7" s="180"/>
      <c r="B7" s="180" t="s">
        <v>152</v>
      </c>
      <c r="C7" s="181" t="s">
        <v>148</v>
      </c>
      <c r="D7" s="182">
        <v>146153.85999999999</v>
      </c>
      <c r="E7" s="188"/>
      <c r="F7" s="182">
        <f t="shared" si="2"/>
        <v>106462.46672899043</v>
      </c>
      <c r="G7" s="184">
        <v>44409</v>
      </c>
      <c r="H7" s="219">
        <v>44409</v>
      </c>
      <c r="I7" s="185">
        <v>60</v>
      </c>
      <c r="J7" s="220">
        <v>60</v>
      </c>
      <c r="K7" s="185">
        <f>IF(G7&gt;=$K$2,0,IF(DATEDIF(G7,$K$2,"m")&gt;=I7,I7,DATEDIF(G7,$K$2,"m")))</f>
        <v>0</v>
      </c>
      <c r="L7" s="185">
        <f t="shared" si="0"/>
        <v>4</v>
      </c>
      <c r="M7" s="185">
        <f t="shared" si="1"/>
        <v>4</v>
      </c>
      <c r="N7" s="182">
        <f t="shared" si="3"/>
        <v>7097.497781932695</v>
      </c>
      <c r="O7" s="186"/>
      <c r="P7" s="181"/>
    </row>
    <row r="8" spans="1:24" ht="14.25">
      <c r="A8" s="180"/>
      <c r="B8" s="180" t="s">
        <v>153</v>
      </c>
      <c r="C8" s="181" t="s">
        <v>148</v>
      </c>
      <c r="D8" s="182">
        <v>254529.92000000001</v>
      </c>
      <c r="E8" s="188"/>
      <c r="F8" s="182">
        <f t="shared" si="2"/>
        <v>185406.55128460241</v>
      </c>
      <c r="G8" s="184">
        <v>44501</v>
      </c>
      <c r="H8" s="219">
        <v>44501</v>
      </c>
      <c r="I8" s="185">
        <v>60</v>
      </c>
      <c r="J8" s="220">
        <v>60</v>
      </c>
      <c r="K8" s="185">
        <f>IF(G8&gt;=$K$2,0,IF(DATEDIF(G8,$K$2,"m")&gt;=I8,I8,DATEDIF(G8,$K$2,"m")))</f>
        <v>0</v>
      </c>
      <c r="L8" s="185">
        <f t="shared" si="0"/>
        <v>1</v>
      </c>
      <c r="M8" s="185">
        <f t="shared" si="1"/>
        <v>1</v>
      </c>
      <c r="N8" s="182">
        <f t="shared" si="3"/>
        <v>3090.1091880767067</v>
      </c>
      <c r="O8" s="182"/>
      <c r="P8" s="182"/>
      <c r="Q8" s="189"/>
    </row>
    <row r="9" spans="1:24" ht="14.25">
      <c r="A9" s="180"/>
      <c r="B9" s="180" t="s">
        <v>154</v>
      </c>
      <c r="C9" s="181" t="s">
        <v>148</v>
      </c>
      <c r="D9" s="182">
        <v>690341.92</v>
      </c>
      <c r="E9" s="188"/>
      <c r="F9" s="182">
        <f t="shared" si="2"/>
        <v>502863.92497349973</v>
      </c>
      <c r="G9" s="184">
        <v>44531</v>
      </c>
      <c r="H9" s="219">
        <v>44531</v>
      </c>
      <c r="I9" s="190">
        <v>120</v>
      </c>
      <c r="J9" s="221">
        <v>120</v>
      </c>
      <c r="K9" s="185">
        <f>IF(G9&gt;=$K$2,0,IF(DATEDIF(G9,$K$2,"m")&gt;=I9,I9,DATEDIF(G9,$K$2,"m")))</f>
        <v>0</v>
      </c>
      <c r="L9" s="185">
        <f t="shared" si="0"/>
        <v>0</v>
      </c>
      <c r="M9" s="185">
        <f t="shared" si="1"/>
        <v>0</v>
      </c>
      <c r="N9" s="182">
        <f t="shared" si="3"/>
        <v>0</v>
      </c>
      <c r="O9" s="182"/>
      <c r="P9" s="182"/>
      <c r="Q9" s="189"/>
    </row>
    <row r="10" spans="1:24" ht="14.25">
      <c r="A10" s="180"/>
      <c r="B10" s="180" t="s">
        <v>155</v>
      </c>
      <c r="C10" s="181" t="s">
        <v>148</v>
      </c>
      <c r="D10" s="182">
        <v>698888.88</v>
      </c>
      <c r="E10" s="191"/>
      <c r="F10" s="182">
        <f t="shared" si="2"/>
        <v>509089.76426802133</v>
      </c>
      <c r="G10" s="184">
        <v>44531</v>
      </c>
      <c r="H10" s="219">
        <v>44531</v>
      </c>
      <c r="I10" s="190">
        <v>120</v>
      </c>
      <c r="J10" s="221">
        <v>120</v>
      </c>
      <c r="K10" s="185">
        <f>IF(G10&gt;=$K$2,0,IF(DATEDIF(G10,$K$2,"m")&gt;=I10,I10,DATEDIF(G10,$K$2,"m")))</f>
        <v>0</v>
      </c>
      <c r="L10" s="185">
        <f t="shared" si="0"/>
        <v>0</v>
      </c>
      <c r="M10" s="185">
        <f t="shared" si="1"/>
        <v>0</v>
      </c>
      <c r="N10" s="182">
        <f t="shared" si="3"/>
        <v>0</v>
      </c>
      <c r="O10" s="182"/>
      <c r="P10" s="182"/>
      <c r="Q10" s="189"/>
    </row>
    <row r="11" spans="1:24" ht="14.25">
      <c r="A11" s="192" t="s">
        <v>156</v>
      </c>
      <c r="B11" s="180"/>
      <c r="C11" s="181"/>
      <c r="D11" s="182">
        <f>SUM(D3:D10)</f>
        <v>2745641.0599999996</v>
      </c>
      <c r="E11" s="182">
        <f>SUM(E3:E10)</f>
        <v>2000000</v>
      </c>
      <c r="F11" s="182">
        <f>SUM(F3:F10)</f>
        <v>2000000.0000000002</v>
      </c>
      <c r="G11" s="185"/>
      <c r="H11" s="220"/>
      <c r="I11" s="182"/>
      <c r="J11" s="222"/>
      <c r="K11" s="182"/>
      <c r="L11" s="182"/>
      <c r="M11" s="182"/>
      <c r="N11" s="182">
        <f t="shared" ref="N11" si="4">SUM(N3:N10)</f>
        <v>64916.502110682544</v>
      </c>
      <c r="O11" s="182"/>
      <c r="P11" s="182"/>
      <c r="Q11" s="189"/>
    </row>
    <row r="12" spans="1:24" ht="14.25">
      <c r="D12" s="193"/>
      <c r="E12" s="193"/>
      <c r="F12" s="193"/>
      <c r="I12" s="189"/>
      <c r="J12" s="189"/>
      <c r="K12" s="189"/>
      <c r="L12" s="189"/>
      <c r="M12" s="189"/>
      <c r="N12" s="189"/>
      <c r="O12" s="189"/>
      <c r="P12" s="189"/>
      <c r="Q12" s="189"/>
    </row>
    <row r="14" spans="1:24">
      <c r="A14" s="187" t="s">
        <v>188</v>
      </c>
    </row>
    <row r="16" spans="1:24">
      <c r="A16" s="187" t="s">
        <v>189</v>
      </c>
    </row>
    <row r="17" spans="1:1">
      <c r="A17" s="187" t="s">
        <v>190</v>
      </c>
    </row>
  </sheetData>
  <mergeCells count="19">
    <mergeCell ref="Q1:Q2"/>
    <mergeCell ref="R1:R2"/>
    <mergeCell ref="S1:S2"/>
    <mergeCell ref="T1:T2"/>
    <mergeCell ref="E3:E10"/>
    <mergeCell ref="H1:H2"/>
    <mergeCell ref="J1:J2"/>
    <mergeCell ref="G1:G2"/>
    <mergeCell ref="I1:I2"/>
    <mergeCell ref="M1:M2"/>
    <mergeCell ref="N1:N2"/>
    <mergeCell ref="O1:O2"/>
    <mergeCell ref="P1:P2"/>
    <mergeCell ref="A1:A2"/>
    <mergeCell ref="B1:B2"/>
    <mergeCell ref="C1:C2"/>
    <mergeCell ref="D1:D2"/>
    <mergeCell ref="E1:E2"/>
    <mergeCell ref="F1:F2"/>
  </mergeCells>
  <phoneticPr fontId="3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P36"/>
  <sheetViews>
    <sheetView zoomScaleNormal="100" zoomScaleSheetLayoutView="100" workbookViewId="0">
      <selection activeCell="J22" sqref="J22"/>
    </sheetView>
  </sheetViews>
  <sheetFormatPr defaultColWidth="9" defaultRowHeight="13.5"/>
  <cols>
    <col min="1" max="1" width="4.875" style="45" customWidth="1"/>
    <col min="2" max="2" width="11.75" style="45" customWidth="1"/>
    <col min="3" max="4" width="4" style="45" customWidth="1"/>
    <col min="5" max="8" width="11.75" style="45" customWidth="1"/>
    <col min="9" max="9" width="14.75" style="45" customWidth="1"/>
    <col min="10" max="10" width="11.75" style="45" customWidth="1"/>
    <col min="11" max="11" width="12.25" style="45" bestFit="1" customWidth="1"/>
    <col min="12" max="12" width="11.75" style="45" customWidth="1"/>
    <col min="13" max="256" width="9" style="45"/>
    <col min="257" max="257" width="4.875" style="45" customWidth="1"/>
    <col min="258" max="258" width="11.75" style="45" customWidth="1"/>
    <col min="259" max="260" width="4" style="45" customWidth="1"/>
    <col min="261" max="264" width="11.75" style="45" customWidth="1"/>
    <col min="265" max="265" width="14.75" style="45" customWidth="1"/>
    <col min="266" max="266" width="11.75" style="45" customWidth="1"/>
    <col min="267" max="267" width="12.25" style="45" bestFit="1" customWidth="1"/>
    <col min="268" max="268" width="11.75" style="45" customWidth="1"/>
    <col min="269" max="512" width="9" style="45"/>
    <col min="513" max="513" width="4.875" style="45" customWidth="1"/>
    <col min="514" max="514" width="11.75" style="45" customWidth="1"/>
    <col min="515" max="516" width="4" style="45" customWidth="1"/>
    <col min="517" max="520" width="11.75" style="45" customWidth="1"/>
    <col min="521" max="521" width="14.75" style="45" customWidth="1"/>
    <col min="522" max="522" width="11.75" style="45" customWidth="1"/>
    <col min="523" max="523" width="12.25" style="45" bestFit="1" customWidth="1"/>
    <col min="524" max="524" width="11.75" style="45" customWidth="1"/>
    <col min="525" max="768" width="9" style="45"/>
    <col min="769" max="769" width="4.875" style="45" customWidth="1"/>
    <col min="770" max="770" width="11.75" style="45" customWidth="1"/>
    <col min="771" max="772" width="4" style="45" customWidth="1"/>
    <col min="773" max="776" width="11.75" style="45" customWidth="1"/>
    <col min="777" max="777" width="14.75" style="45" customWidth="1"/>
    <col min="778" max="778" width="11.75" style="45" customWidth="1"/>
    <col min="779" max="779" width="12.25" style="45" bestFit="1" customWidth="1"/>
    <col min="780" max="780" width="11.75" style="45" customWidth="1"/>
    <col min="781" max="1024" width="9" style="45"/>
    <col min="1025" max="1025" width="4.875" style="45" customWidth="1"/>
    <col min="1026" max="1026" width="11.75" style="45" customWidth="1"/>
    <col min="1027" max="1028" width="4" style="45" customWidth="1"/>
    <col min="1029" max="1032" width="11.75" style="45" customWidth="1"/>
    <col min="1033" max="1033" width="14.75" style="45" customWidth="1"/>
    <col min="1034" max="1034" width="11.75" style="45" customWidth="1"/>
    <col min="1035" max="1035" width="12.25" style="45" bestFit="1" customWidth="1"/>
    <col min="1036" max="1036" width="11.75" style="45" customWidth="1"/>
    <col min="1037" max="1280" width="9" style="45"/>
    <col min="1281" max="1281" width="4.875" style="45" customWidth="1"/>
    <col min="1282" max="1282" width="11.75" style="45" customWidth="1"/>
    <col min="1283" max="1284" width="4" style="45" customWidth="1"/>
    <col min="1285" max="1288" width="11.75" style="45" customWidth="1"/>
    <col min="1289" max="1289" width="14.75" style="45" customWidth="1"/>
    <col min="1290" max="1290" width="11.75" style="45" customWidth="1"/>
    <col min="1291" max="1291" width="12.25" style="45" bestFit="1" customWidth="1"/>
    <col min="1292" max="1292" width="11.75" style="45" customWidth="1"/>
    <col min="1293" max="1536" width="9" style="45"/>
    <col min="1537" max="1537" width="4.875" style="45" customWidth="1"/>
    <col min="1538" max="1538" width="11.75" style="45" customWidth="1"/>
    <col min="1539" max="1540" width="4" style="45" customWidth="1"/>
    <col min="1541" max="1544" width="11.75" style="45" customWidth="1"/>
    <col min="1545" max="1545" width="14.75" style="45" customWidth="1"/>
    <col min="1546" max="1546" width="11.75" style="45" customWidth="1"/>
    <col min="1547" max="1547" width="12.25" style="45" bestFit="1" customWidth="1"/>
    <col min="1548" max="1548" width="11.75" style="45" customWidth="1"/>
    <col min="1549" max="1792" width="9" style="45"/>
    <col min="1793" max="1793" width="4.875" style="45" customWidth="1"/>
    <col min="1794" max="1794" width="11.75" style="45" customWidth="1"/>
    <col min="1795" max="1796" width="4" style="45" customWidth="1"/>
    <col min="1797" max="1800" width="11.75" style="45" customWidth="1"/>
    <col min="1801" max="1801" width="14.75" style="45" customWidth="1"/>
    <col min="1802" max="1802" width="11.75" style="45" customWidth="1"/>
    <col min="1803" max="1803" width="12.25" style="45" bestFit="1" customWidth="1"/>
    <col min="1804" max="1804" width="11.75" style="45" customWidth="1"/>
    <col min="1805" max="2048" width="9" style="45"/>
    <col min="2049" max="2049" width="4.875" style="45" customWidth="1"/>
    <col min="2050" max="2050" width="11.75" style="45" customWidth="1"/>
    <col min="2051" max="2052" width="4" style="45" customWidth="1"/>
    <col min="2053" max="2056" width="11.75" style="45" customWidth="1"/>
    <col min="2057" max="2057" width="14.75" style="45" customWidth="1"/>
    <col min="2058" max="2058" width="11.75" style="45" customWidth="1"/>
    <col min="2059" max="2059" width="12.25" style="45" bestFit="1" customWidth="1"/>
    <col min="2060" max="2060" width="11.75" style="45" customWidth="1"/>
    <col min="2061" max="2304" width="9" style="45"/>
    <col min="2305" max="2305" width="4.875" style="45" customWidth="1"/>
    <col min="2306" max="2306" width="11.75" style="45" customWidth="1"/>
    <col min="2307" max="2308" width="4" style="45" customWidth="1"/>
    <col min="2309" max="2312" width="11.75" style="45" customWidth="1"/>
    <col min="2313" max="2313" width="14.75" style="45" customWidth="1"/>
    <col min="2314" max="2314" width="11.75" style="45" customWidth="1"/>
    <col min="2315" max="2315" width="12.25" style="45" bestFit="1" customWidth="1"/>
    <col min="2316" max="2316" width="11.75" style="45" customWidth="1"/>
    <col min="2317" max="2560" width="9" style="45"/>
    <col min="2561" max="2561" width="4.875" style="45" customWidth="1"/>
    <col min="2562" max="2562" width="11.75" style="45" customWidth="1"/>
    <col min="2563" max="2564" width="4" style="45" customWidth="1"/>
    <col min="2565" max="2568" width="11.75" style="45" customWidth="1"/>
    <col min="2569" max="2569" width="14.75" style="45" customWidth="1"/>
    <col min="2570" max="2570" width="11.75" style="45" customWidth="1"/>
    <col min="2571" max="2571" width="12.25" style="45" bestFit="1" customWidth="1"/>
    <col min="2572" max="2572" width="11.75" style="45" customWidth="1"/>
    <col min="2573" max="2816" width="9" style="45"/>
    <col min="2817" max="2817" width="4.875" style="45" customWidth="1"/>
    <col min="2818" max="2818" width="11.75" style="45" customWidth="1"/>
    <col min="2819" max="2820" width="4" style="45" customWidth="1"/>
    <col min="2821" max="2824" width="11.75" style="45" customWidth="1"/>
    <col min="2825" max="2825" width="14.75" style="45" customWidth="1"/>
    <col min="2826" max="2826" width="11.75" style="45" customWidth="1"/>
    <col min="2827" max="2827" width="12.25" style="45" bestFit="1" customWidth="1"/>
    <col min="2828" max="2828" width="11.75" style="45" customWidth="1"/>
    <col min="2829" max="3072" width="9" style="45"/>
    <col min="3073" max="3073" width="4.875" style="45" customWidth="1"/>
    <col min="3074" max="3074" width="11.75" style="45" customWidth="1"/>
    <col min="3075" max="3076" width="4" style="45" customWidth="1"/>
    <col min="3077" max="3080" width="11.75" style="45" customWidth="1"/>
    <col min="3081" max="3081" width="14.75" style="45" customWidth="1"/>
    <col min="3082" max="3082" width="11.75" style="45" customWidth="1"/>
    <col min="3083" max="3083" width="12.25" style="45" bestFit="1" customWidth="1"/>
    <col min="3084" max="3084" width="11.75" style="45" customWidth="1"/>
    <col min="3085" max="3328" width="9" style="45"/>
    <col min="3329" max="3329" width="4.875" style="45" customWidth="1"/>
    <col min="3330" max="3330" width="11.75" style="45" customWidth="1"/>
    <col min="3331" max="3332" width="4" style="45" customWidth="1"/>
    <col min="3333" max="3336" width="11.75" style="45" customWidth="1"/>
    <col min="3337" max="3337" width="14.75" style="45" customWidth="1"/>
    <col min="3338" max="3338" width="11.75" style="45" customWidth="1"/>
    <col min="3339" max="3339" width="12.25" style="45" bestFit="1" customWidth="1"/>
    <col min="3340" max="3340" width="11.75" style="45" customWidth="1"/>
    <col min="3341" max="3584" width="9" style="45"/>
    <col min="3585" max="3585" width="4.875" style="45" customWidth="1"/>
    <col min="3586" max="3586" width="11.75" style="45" customWidth="1"/>
    <col min="3587" max="3588" width="4" style="45" customWidth="1"/>
    <col min="3589" max="3592" width="11.75" style="45" customWidth="1"/>
    <col min="3593" max="3593" width="14.75" style="45" customWidth="1"/>
    <col min="3594" max="3594" width="11.75" style="45" customWidth="1"/>
    <col min="3595" max="3595" width="12.25" style="45" bestFit="1" customWidth="1"/>
    <col min="3596" max="3596" width="11.75" style="45" customWidth="1"/>
    <col min="3597" max="3840" width="9" style="45"/>
    <col min="3841" max="3841" width="4.875" style="45" customWidth="1"/>
    <col min="3842" max="3842" width="11.75" style="45" customWidth="1"/>
    <col min="3843" max="3844" width="4" style="45" customWidth="1"/>
    <col min="3845" max="3848" width="11.75" style="45" customWidth="1"/>
    <col min="3849" max="3849" width="14.75" style="45" customWidth="1"/>
    <col min="3850" max="3850" width="11.75" style="45" customWidth="1"/>
    <col min="3851" max="3851" width="12.25" style="45" bestFit="1" customWidth="1"/>
    <col min="3852" max="3852" width="11.75" style="45" customWidth="1"/>
    <col min="3853" max="4096" width="9" style="45"/>
    <col min="4097" max="4097" width="4.875" style="45" customWidth="1"/>
    <col min="4098" max="4098" width="11.75" style="45" customWidth="1"/>
    <col min="4099" max="4100" width="4" style="45" customWidth="1"/>
    <col min="4101" max="4104" width="11.75" style="45" customWidth="1"/>
    <col min="4105" max="4105" width="14.75" style="45" customWidth="1"/>
    <col min="4106" max="4106" width="11.75" style="45" customWidth="1"/>
    <col min="4107" max="4107" width="12.25" style="45" bestFit="1" customWidth="1"/>
    <col min="4108" max="4108" width="11.75" style="45" customWidth="1"/>
    <col min="4109" max="4352" width="9" style="45"/>
    <col min="4353" max="4353" width="4.875" style="45" customWidth="1"/>
    <col min="4354" max="4354" width="11.75" style="45" customWidth="1"/>
    <col min="4355" max="4356" width="4" style="45" customWidth="1"/>
    <col min="4357" max="4360" width="11.75" style="45" customWidth="1"/>
    <col min="4361" max="4361" width="14.75" style="45" customWidth="1"/>
    <col min="4362" max="4362" width="11.75" style="45" customWidth="1"/>
    <col min="4363" max="4363" width="12.25" style="45" bestFit="1" customWidth="1"/>
    <col min="4364" max="4364" width="11.75" style="45" customWidth="1"/>
    <col min="4365" max="4608" width="9" style="45"/>
    <col min="4609" max="4609" width="4.875" style="45" customWidth="1"/>
    <col min="4610" max="4610" width="11.75" style="45" customWidth="1"/>
    <col min="4611" max="4612" width="4" style="45" customWidth="1"/>
    <col min="4613" max="4616" width="11.75" style="45" customWidth="1"/>
    <col min="4617" max="4617" width="14.75" style="45" customWidth="1"/>
    <col min="4618" max="4618" width="11.75" style="45" customWidth="1"/>
    <col min="4619" max="4619" width="12.25" style="45" bestFit="1" customWidth="1"/>
    <col min="4620" max="4620" width="11.75" style="45" customWidth="1"/>
    <col min="4621" max="4864" width="9" style="45"/>
    <col min="4865" max="4865" width="4.875" style="45" customWidth="1"/>
    <col min="4866" max="4866" width="11.75" style="45" customWidth="1"/>
    <col min="4867" max="4868" width="4" style="45" customWidth="1"/>
    <col min="4869" max="4872" width="11.75" style="45" customWidth="1"/>
    <col min="4873" max="4873" width="14.75" style="45" customWidth="1"/>
    <col min="4874" max="4874" width="11.75" style="45" customWidth="1"/>
    <col min="4875" max="4875" width="12.25" style="45" bestFit="1" customWidth="1"/>
    <col min="4876" max="4876" width="11.75" style="45" customWidth="1"/>
    <col min="4877" max="5120" width="9" style="45"/>
    <col min="5121" max="5121" width="4.875" style="45" customWidth="1"/>
    <col min="5122" max="5122" width="11.75" style="45" customWidth="1"/>
    <col min="5123" max="5124" width="4" style="45" customWidth="1"/>
    <col min="5125" max="5128" width="11.75" style="45" customWidth="1"/>
    <col min="5129" max="5129" width="14.75" style="45" customWidth="1"/>
    <col min="5130" max="5130" width="11.75" style="45" customWidth="1"/>
    <col min="5131" max="5131" width="12.25" style="45" bestFit="1" customWidth="1"/>
    <col min="5132" max="5132" width="11.75" style="45" customWidth="1"/>
    <col min="5133" max="5376" width="9" style="45"/>
    <col min="5377" max="5377" width="4.875" style="45" customWidth="1"/>
    <col min="5378" max="5378" width="11.75" style="45" customWidth="1"/>
    <col min="5379" max="5380" width="4" style="45" customWidth="1"/>
    <col min="5381" max="5384" width="11.75" style="45" customWidth="1"/>
    <col min="5385" max="5385" width="14.75" style="45" customWidth="1"/>
    <col min="5386" max="5386" width="11.75" style="45" customWidth="1"/>
    <col min="5387" max="5387" width="12.25" style="45" bestFit="1" customWidth="1"/>
    <col min="5388" max="5388" width="11.75" style="45" customWidth="1"/>
    <col min="5389" max="5632" width="9" style="45"/>
    <col min="5633" max="5633" width="4.875" style="45" customWidth="1"/>
    <col min="5634" max="5634" width="11.75" style="45" customWidth="1"/>
    <col min="5635" max="5636" width="4" style="45" customWidth="1"/>
    <col min="5637" max="5640" width="11.75" style="45" customWidth="1"/>
    <col min="5641" max="5641" width="14.75" style="45" customWidth="1"/>
    <col min="5642" max="5642" width="11.75" style="45" customWidth="1"/>
    <col min="5643" max="5643" width="12.25" style="45" bestFit="1" customWidth="1"/>
    <col min="5644" max="5644" width="11.75" style="45" customWidth="1"/>
    <col min="5645" max="5888" width="9" style="45"/>
    <col min="5889" max="5889" width="4.875" style="45" customWidth="1"/>
    <col min="5890" max="5890" width="11.75" style="45" customWidth="1"/>
    <col min="5891" max="5892" width="4" style="45" customWidth="1"/>
    <col min="5893" max="5896" width="11.75" style="45" customWidth="1"/>
    <col min="5897" max="5897" width="14.75" style="45" customWidth="1"/>
    <col min="5898" max="5898" width="11.75" style="45" customWidth="1"/>
    <col min="5899" max="5899" width="12.25" style="45" bestFit="1" customWidth="1"/>
    <col min="5900" max="5900" width="11.75" style="45" customWidth="1"/>
    <col min="5901" max="6144" width="9" style="45"/>
    <col min="6145" max="6145" width="4.875" style="45" customWidth="1"/>
    <col min="6146" max="6146" width="11.75" style="45" customWidth="1"/>
    <col min="6147" max="6148" width="4" style="45" customWidth="1"/>
    <col min="6149" max="6152" width="11.75" style="45" customWidth="1"/>
    <col min="6153" max="6153" width="14.75" style="45" customWidth="1"/>
    <col min="6154" max="6154" width="11.75" style="45" customWidth="1"/>
    <col min="6155" max="6155" width="12.25" style="45" bestFit="1" customWidth="1"/>
    <col min="6156" max="6156" width="11.75" style="45" customWidth="1"/>
    <col min="6157" max="6400" width="9" style="45"/>
    <col min="6401" max="6401" width="4.875" style="45" customWidth="1"/>
    <col min="6402" max="6402" width="11.75" style="45" customWidth="1"/>
    <col min="6403" max="6404" width="4" style="45" customWidth="1"/>
    <col min="6405" max="6408" width="11.75" style="45" customWidth="1"/>
    <col min="6409" max="6409" width="14.75" style="45" customWidth="1"/>
    <col min="6410" max="6410" width="11.75" style="45" customWidth="1"/>
    <col min="6411" max="6411" width="12.25" style="45" bestFit="1" customWidth="1"/>
    <col min="6412" max="6412" width="11.75" style="45" customWidth="1"/>
    <col min="6413" max="6656" width="9" style="45"/>
    <col min="6657" max="6657" width="4.875" style="45" customWidth="1"/>
    <col min="6658" max="6658" width="11.75" style="45" customWidth="1"/>
    <col min="6659" max="6660" width="4" style="45" customWidth="1"/>
    <col min="6661" max="6664" width="11.75" style="45" customWidth="1"/>
    <col min="6665" max="6665" width="14.75" style="45" customWidth="1"/>
    <col min="6666" max="6666" width="11.75" style="45" customWidth="1"/>
    <col min="6667" max="6667" width="12.25" style="45" bestFit="1" customWidth="1"/>
    <col min="6668" max="6668" width="11.75" style="45" customWidth="1"/>
    <col min="6669" max="6912" width="9" style="45"/>
    <col min="6913" max="6913" width="4.875" style="45" customWidth="1"/>
    <col min="6914" max="6914" width="11.75" style="45" customWidth="1"/>
    <col min="6915" max="6916" width="4" style="45" customWidth="1"/>
    <col min="6917" max="6920" width="11.75" style="45" customWidth="1"/>
    <col min="6921" max="6921" width="14.75" style="45" customWidth="1"/>
    <col min="6922" max="6922" width="11.75" style="45" customWidth="1"/>
    <col min="6923" max="6923" width="12.25" style="45" bestFit="1" customWidth="1"/>
    <col min="6924" max="6924" width="11.75" style="45" customWidth="1"/>
    <col min="6925" max="7168" width="9" style="45"/>
    <col min="7169" max="7169" width="4.875" style="45" customWidth="1"/>
    <col min="7170" max="7170" width="11.75" style="45" customWidth="1"/>
    <col min="7171" max="7172" width="4" style="45" customWidth="1"/>
    <col min="7173" max="7176" width="11.75" style="45" customWidth="1"/>
    <col min="7177" max="7177" width="14.75" style="45" customWidth="1"/>
    <col min="7178" max="7178" width="11.75" style="45" customWidth="1"/>
    <col min="7179" max="7179" width="12.25" style="45" bestFit="1" customWidth="1"/>
    <col min="7180" max="7180" width="11.75" style="45" customWidth="1"/>
    <col min="7181" max="7424" width="9" style="45"/>
    <col min="7425" max="7425" width="4.875" style="45" customWidth="1"/>
    <col min="7426" max="7426" width="11.75" style="45" customWidth="1"/>
    <col min="7427" max="7428" width="4" style="45" customWidth="1"/>
    <col min="7429" max="7432" width="11.75" style="45" customWidth="1"/>
    <col min="7433" max="7433" width="14.75" style="45" customWidth="1"/>
    <col min="7434" max="7434" width="11.75" style="45" customWidth="1"/>
    <col min="7435" max="7435" width="12.25" style="45" bestFit="1" customWidth="1"/>
    <col min="7436" max="7436" width="11.75" style="45" customWidth="1"/>
    <col min="7437" max="7680" width="9" style="45"/>
    <col min="7681" max="7681" width="4.875" style="45" customWidth="1"/>
    <col min="7682" max="7682" width="11.75" style="45" customWidth="1"/>
    <col min="7683" max="7684" width="4" style="45" customWidth="1"/>
    <col min="7685" max="7688" width="11.75" style="45" customWidth="1"/>
    <col min="7689" max="7689" width="14.75" style="45" customWidth="1"/>
    <col min="7690" max="7690" width="11.75" style="45" customWidth="1"/>
    <col min="7691" max="7691" width="12.25" style="45" bestFit="1" customWidth="1"/>
    <col min="7692" max="7692" width="11.75" style="45" customWidth="1"/>
    <col min="7693" max="7936" width="9" style="45"/>
    <col min="7937" max="7937" width="4.875" style="45" customWidth="1"/>
    <col min="7938" max="7938" width="11.75" style="45" customWidth="1"/>
    <col min="7939" max="7940" width="4" style="45" customWidth="1"/>
    <col min="7941" max="7944" width="11.75" style="45" customWidth="1"/>
    <col min="7945" max="7945" width="14.75" style="45" customWidth="1"/>
    <col min="7946" max="7946" width="11.75" style="45" customWidth="1"/>
    <col min="7947" max="7947" width="12.25" style="45" bestFit="1" customWidth="1"/>
    <col min="7948" max="7948" width="11.75" style="45" customWidth="1"/>
    <col min="7949" max="8192" width="9" style="45"/>
    <col min="8193" max="8193" width="4.875" style="45" customWidth="1"/>
    <col min="8194" max="8194" width="11.75" style="45" customWidth="1"/>
    <col min="8195" max="8196" width="4" style="45" customWidth="1"/>
    <col min="8197" max="8200" width="11.75" style="45" customWidth="1"/>
    <col min="8201" max="8201" width="14.75" style="45" customWidth="1"/>
    <col min="8202" max="8202" width="11.75" style="45" customWidth="1"/>
    <col min="8203" max="8203" width="12.25" style="45" bestFit="1" customWidth="1"/>
    <col min="8204" max="8204" width="11.75" style="45" customWidth="1"/>
    <col min="8205" max="8448" width="9" style="45"/>
    <col min="8449" max="8449" width="4.875" style="45" customWidth="1"/>
    <col min="8450" max="8450" width="11.75" style="45" customWidth="1"/>
    <col min="8451" max="8452" width="4" style="45" customWidth="1"/>
    <col min="8453" max="8456" width="11.75" style="45" customWidth="1"/>
    <col min="8457" max="8457" width="14.75" style="45" customWidth="1"/>
    <col min="8458" max="8458" width="11.75" style="45" customWidth="1"/>
    <col min="8459" max="8459" width="12.25" style="45" bestFit="1" customWidth="1"/>
    <col min="8460" max="8460" width="11.75" style="45" customWidth="1"/>
    <col min="8461" max="8704" width="9" style="45"/>
    <col min="8705" max="8705" width="4.875" style="45" customWidth="1"/>
    <col min="8706" max="8706" width="11.75" style="45" customWidth="1"/>
    <col min="8707" max="8708" width="4" style="45" customWidth="1"/>
    <col min="8709" max="8712" width="11.75" style="45" customWidth="1"/>
    <col min="8713" max="8713" width="14.75" style="45" customWidth="1"/>
    <col min="8714" max="8714" width="11.75" style="45" customWidth="1"/>
    <col min="8715" max="8715" width="12.25" style="45" bestFit="1" customWidth="1"/>
    <col min="8716" max="8716" width="11.75" style="45" customWidth="1"/>
    <col min="8717" max="8960" width="9" style="45"/>
    <col min="8961" max="8961" width="4.875" style="45" customWidth="1"/>
    <col min="8962" max="8962" width="11.75" style="45" customWidth="1"/>
    <col min="8963" max="8964" width="4" style="45" customWidth="1"/>
    <col min="8965" max="8968" width="11.75" style="45" customWidth="1"/>
    <col min="8969" max="8969" width="14.75" style="45" customWidth="1"/>
    <col min="8970" max="8970" width="11.75" style="45" customWidth="1"/>
    <col min="8971" max="8971" width="12.25" style="45" bestFit="1" customWidth="1"/>
    <col min="8972" max="8972" width="11.75" style="45" customWidth="1"/>
    <col min="8973" max="9216" width="9" style="45"/>
    <col min="9217" max="9217" width="4.875" style="45" customWidth="1"/>
    <col min="9218" max="9218" width="11.75" style="45" customWidth="1"/>
    <col min="9219" max="9220" width="4" style="45" customWidth="1"/>
    <col min="9221" max="9224" width="11.75" style="45" customWidth="1"/>
    <col min="9225" max="9225" width="14.75" style="45" customWidth="1"/>
    <col min="9226" max="9226" width="11.75" style="45" customWidth="1"/>
    <col min="9227" max="9227" width="12.25" style="45" bestFit="1" customWidth="1"/>
    <col min="9228" max="9228" width="11.75" style="45" customWidth="1"/>
    <col min="9229" max="9472" width="9" style="45"/>
    <col min="9473" max="9473" width="4.875" style="45" customWidth="1"/>
    <col min="9474" max="9474" width="11.75" style="45" customWidth="1"/>
    <col min="9475" max="9476" width="4" style="45" customWidth="1"/>
    <col min="9477" max="9480" width="11.75" style="45" customWidth="1"/>
    <col min="9481" max="9481" width="14.75" style="45" customWidth="1"/>
    <col min="9482" max="9482" width="11.75" style="45" customWidth="1"/>
    <col min="9483" max="9483" width="12.25" style="45" bestFit="1" customWidth="1"/>
    <col min="9484" max="9484" width="11.75" style="45" customWidth="1"/>
    <col min="9485" max="9728" width="9" style="45"/>
    <col min="9729" max="9729" width="4.875" style="45" customWidth="1"/>
    <col min="9730" max="9730" width="11.75" style="45" customWidth="1"/>
    <col min="9731" max="9732" width="4" style="45" customWidth="1"/>
    <col min="9733" max="9736" width="11.75" style="45" customWidth="1"/>
    <col min="9737" max="9737" width="14.75" style="45" customWidth="1"/>
    <col min="9738" max="9738" width="11.75" style="45" customWidth="1"/>
    <col min="9739" max="9739" width="12.25" style="45" bestFit="1" customWidth="1"/>
    <col min="9740" max="9740" width="11.75" style="45" customWidth="1"/>
    <col min="9741" max="9984" width="9" style="45"/>
    <col min="9985" max="9985" width="4.875" style="45" customWidth="1"/>
    <col min="9986" max="9986" width="11.75" style="45" customWidth="1"/>
    <col min="9987" max="9988" width="4" style="45" customWidth="1"/>
    <col min="9989" max="9992" width="11.75" style="45" customWidth="1"/>
    <col min="9993" max="9993" width="14.75" style="45" customWidth="1"/>
    <col min="9994" max="9994" width="11.75" style="45" customWidth="1"/>
    <col min="9995" max="9995" width="12.25" style="45" bestFit="1" customWidth="1"/>
    <col min="9996" max="9996" width="11.75" style="45" customWidth="1"/>
    <col min="9997" max="10240" width="9" style="45"/>
    <col min="10241" max="10241" width="4.875" style="45" customWidth="1"/>
    <col min="10242" max="10242" width="11.75" style="45" customWidth="1"/>
    <col min="10243" max="10244" width="4" style="45" customWidth="1"/>
    <col min="10245" max="10248" width="11.75" style="45" customWidth="1"/>
    <col min="10249" max="10249" width="14.75" style="45" customWidth="1"/>
    <col min="10250" max="10250" width="11.75" style="45" customWidth="1"/>
    <col min="10251" max="10251" width="12.25" style="45" bestFit="1" customWidth="1"/>
    <col min="10252" max="10252" width="11.75" style="45" customWidth="1"/>
    <col min="10253" max="10496" width="9" style="45"/>
    <col min="10497" max="10497" width="4.875" style="45" customWidth="1"/>
    <col min="10498" max="10498" width="11.75" style="45" customWidth="1"/>
    <col min="10499" max="10500" width="4" style="45" customWidth="1"/>
    <col min="10501" max="10504" width="11.75" style="45" customWidth="1"/>
    <col min="10505" max="10505" width="14.75" style="45" customWidth="1"/>
    <col min="10506" max="10506" width="11.75" style="45" customWidth="1"/>
    <col min="10507" max="10507" width="12.25" style="45" bestFit="1" customWidth="1"/>
    <col min="10508" max="10508" width="11.75" style="45" customWidth="1"/>
    <col min="10509" max="10752" width="9" style="45"/>
    <col min="10753" max="10753" width="4.875" style="45" customWidth="1"/>
    <col min="10754" max="10754" width="11.75" style="45" customWidth="1"/>
    <col min="10755" max="10756" width="4" style="45" customWidth="1"/>
    <col min="10757" max="10760" width="11.75" style="45" customWidth="1"/>
    <col min="10761" max="10761" width="14.75" style="45" customWidth="1"/>
    <col min="10762" max="10762" width="11.75" style="45" customWidth="1"/>
    <col min="10763" max="10763" width="12.25" style="45" bestFit="1" customWidth="1"/>
    <col min="10764" max="10764" width="11.75" style="45" customWidth="1"/>
    <col min="10765" max="11008" width="9" style="45"/>
    <col min="11009" max="11009" width="4.875" style="45" customWidth="1"/>
    <col min="11010" max="11010" width="11.75" style="45" customWidth="1"/>
    <col min="11011" max="11012" width="4" style="45" customWidth="1"/>
    <col min="11013" max="11016" width="11.75" style="45" customWidth="1"/>
    <col min="11017" max="11017" width="14.75" style="45" customWidth="1"/>
    <col min="11018" max="11018" width="11.75" style="45" customWidth="1"/>
    <col min="11019" max="11019" width="12.25" style="45" bestFit="1" customWidth="1"/>
    <col min="11020" max="11020" width="11.75" style="45" customWidth="1"/>
    <col min="11021" max="11264" width="9" style="45"/>
    <col min="11265" max="11265" width="4.875" style="45" customWidth="1"/>
    <col min="11266" max="11266" width="11.75" style="45" customWidth="1"/>
    <col min="11267" max="11268" width="4" style="45" customWidth="1"/>
    <col min="11269" max="11272" width="11.75" style="45" customWidth="1"/>
    <col min="11273" max="11273" width="14.75" style="45" customWidth="1"/>
    <col min="11274" max="11274" width="11.75" style="45" customWidth="1"/>
    <col min="11275" max="11275" width="12.25" style="45" bestFit="1" customWidth="1"/>
    <col min="11276" max="11276" width="11.75" style="45" customWidth="1"/>
    <col min="11277" max="11520" width="9" style="45"/>
    <col min="11521" max="11521" width="4.875" style="45" customWidth="1"/>
    <col min="11522" max="11522" width="11.75" style="45" customWidth="1"/>
    <col min="11523" max="11524" width="4" style="45" customWidth="1"/>
    <col min="11525" max="11528" width="11.75" style="45" customWidth="1"/>
    <col min="11529" max="11529" width="14.75" style="45" customWidth="1"/>
    <col min="11530" max="11530" width="11.75" style="45" customWidth="1"/>
    <col min="11531" max="11531" width="12.25" style="45" bestFit="1" customWidth="1"/>
    <col min="11532" max="11532" width="11.75" style="45" customWidth="1"/>
    <col min="11533" max="11776" width="9" style="45"/>
    <col min="11777" max="11777" width="4.875" style="45" customWidth="1"/>
    <col min="11778" max="11778" width="11.75" style="45" customWidth="1"/>
    <col min="11779" max="11780" width="4" style="45" customWidth="1"/>
    <col min="11781" max="11784" width="11.75" style="45" customWidth="1"/>
    <col min="11785" max="11785" width="14.75" style="45" customWidth="1"/>
    <col min="11786" max="11786" width="11.75" style="45" customWidth="1"/>
    <col min="11787" max="11787" width="12.25" style="45" bestFit="1" customWidth="1"/>
    <col min="11788" max="11788" width="11.75" style="45" customWidth="1"/>
    <col min="11789" max="12032" width="9" style="45"/>
    <col min="12033" max="12033" width="4.875" style="45" customWidth="1"/>
    <col min="12034" max="12034" width="11.75" style="45" customWidth="1"/>
    <col min="12035" max="12036" width="4" style="45" customWidth="1"/>
    <col min="12037" max="12040" width="11.75" style="45" customWidth="1"/>
    <col min="12041" max="12041" width="14.75" style="45" customWidth="1"/>
    <col min="12042" max="12042" width="11.75" style="45" customWidth="1"/>
    <col min="12043" max="12043" width="12.25" style="45" bestFit="1" customWidth="1"/>
    <col min="12044" max="12044" width="11.75" style="45" customWidth="1"/>
    <col min="12045" max="12288" width="9" style="45"/>
    <col min="12289" max="12289" width="4.875" style="45" customWidth="1"/>
    <col min="12290" max="12290" width="11.75" style="45" customWidth="1"/>
    <col min="12291" max="12292" width="4" style="45" customWidth="1"/>
    <col min="12293" max="12296" width="11.75" style="45" customWidth="1"/>
    <col min="12297" max="12297" width="14.75" style="45" customWidth="1"/>
    <col min="12298" max="12298" width="11.75" style="45" customWidth="1"/>
    <col min="12299" max="12299" width="12.25" style="45" bestFit="1" customWidth="1"/>
    <col min="12300" max="12300" width="11.75" style="45" customWidth="1"/>
    <col min="12301" max="12544" width="9" style="45"/>
    <col min="12545" max="12545" width="4.875" style="45" customWidth="1"/>
    <col min="12546" max="12546" width="11.75" style="45" customWidth="1"/>
    <col min="12547" max="12548" width="4" style="45" customWidth="1"/>
    <col min="12549" max="12552" width="11.75" style="45" customWidth="1"/>
    <col min="12553" max="12553" width="14.75" style="45" customWidth="1"/>
    <col min="12554" max="12554" width="11.75" style="45" customWidth="1"/>
    <col min="12555" max="12555" width="12.25" style="45" bestFit="1" customWidth="1"/>
    <col min="12556" max="12556" width="11.75" style="45" customWidth="1"/>
    <col min="12557" max="12800" width="9" style="45"/>
    <col min="12801" max="12801" width="4.875" style="45" customWidth="1"/>
    <col min="12802" max="12802" width="11.75" style="45" customWidth="1"/>
    <col min="12803" max="12804" width="4" style="45" customWidth="1"/>
    <col min="12805" max="12808" width="11.75" style="45" customWidth="1"/>
    <col min="12809" max="12809" width="14.75" style="45" customWidth="1"/>
    <col min="12810" max="12810" width="11.75" style="45" customWidth="1"/>
    <col min="12811" max="12811" width="12.25" style="45" bestFit="1" customWidth="1"/>
    <col min="12812" max="12812" width="11.75" style="45" customWidth="1"/>
    <col min="12813" max="13056" width="9" style="45"/>
    <col min="13057" max="13057" width="4.875" style="45" customWidth="1"/>
    <col min="13058" max="13058" width="11.75" style="45" customWidth="1"/>
    <col min="13059" max="13060" width="4" style="45" customWidth="1"/>
    <col min="13061" max="13064" width="11.75" style="45" customWidth="1"/>
    <col min="13065" max="13065" width="14.75" style="45" customWidth="1"/>
    <col min="13066" max="13066" width="11.75" style="45" customWidth="1"/>
    <col min="13067" max="13067" width="12.25" style="45" bestFit="1" customWidth="1"/>
    <col min="13068" max="13068" width="11.75" style="45" customWidth="1"/>
    <col min="13069" max="13312" width="9" style="45"/>
    <col min="13313" max="13313" width="4.875" style="45" customWidth="1"/>
    <col min="13314" max="13314" width="11.75" style="45" customWidth="1"/>
    <col min="13315" max="13316" width="4" style="45" customWidth="1"/>
    <col min="13317" max="13320" width="11.75" style="45" customWidth="1"/>
    <col min="13321" max="13321" width="14.75" style="45" customWidth="1"/>
    <col min="13322" max="13322" width="11.75" style="45" customWidth="1"/>
    <col min="13323" max="13323" width="12.25" style="45" bestFit="1" customWidth="1"/>
    <col min="13324" max="13324" width="11.75" style="45" customWidth="1"/>
    <col min="13325" max="13568" width="9" style="45"/>
    <col min="13569" max="13569" width="4.875" style="45" customWidth="1"/>
    <col min="13570" max="13570" width="11.75" style="45" customWidth="1"/>
    <col min="13571" max="13572" width="4" style="45" customWidth="1"/>
    <col min="13573" max="13576" width="11.75" style="45" customWidth="1"/>
    <col min="13577" max="13577" width="14.75" style="45" customWidth="1"/>
    <col min="13578" max="13578" width="11.75" style="45" customWidth="1"/>
    <col min="13579" max="13579" width="12.25" style="45" bestFit="1" customWidth="1"/>
    <col min="13580" max="13580" width="11.75" style="45" customWidth="1"/>
    <col min="13581" max="13824" width="9" style="45"/>
    <col min="13825" max="13825" width="4.875" style="45" customWidth="1"/>
    <col min="13826" max="13826" width="11.75" style="45" customWidth="1"/>
    <col min="13827" max="13828" width="4" style="45" customWidth="1"/>
    <col min="13829" max="13832" width="11.75" style="45" customWidth="1"/>
    <col min="13833" max="13833" width="14.75" style="45" customWidth="1"/>
    <col min="13834" max="13834" width="11.75" style="45" customWidth="1"/>
    <col min="13835" max="13835" width="12.25" style="45" bestFit="1" customWidth="1"/>
    <col min="13836" max="13836" width="11.75" style="45" customWidth="1"/>
    <col min="13837" max="14080" width="9" style="45"/>
    <col min="14081" max="14081" width="4.875" style="45" customWidth="1"/>
    <col min="14082" max="14082" width="11.75" style="45" customWidth="1"/>
    <col min="14083" max="14084" width="4" style="45" customWidth="1"/>
    <col min="14085" max="14088" width="11.75" style="45" customWidth="1"/>
    <col min="14089" max="14089" width="14.75" style="45" customWidth="1"/>
    <col min="14090" max="14090" width="11.75" style="45" customWidth="1"/>
    <col min="14091" max="14091" width="12.25" style="45" bestFit="1" customWidth="1"/>
    <col min="14092" max="14092" width="11.75" style="45" customWidth="1"/>
    <col min="14093" max="14336" width="9" style="45"/>
    <col min="14337" max="14337" width="4.875" style="45" customWidth="1"/>
    <col min="14338" max="14338" width="11.75" style="45" customWidth="1"/>
    <col min="14339" max="14340" width="4" style="45" customWidth="1"/>
    <col min="14341" max="14344" width="11.75" style="45" customWidth="1"/>
    <col min="14345" max="14345" width="14.75" style="45" customWidth="1"/>
    <col min="14346" max="14346" width="11.75" style="45" customWidth="1"/>
    <col min="14347" max="14347" width="12.25" style="45" bestFit="1" customWidth="1"/>
    <col min="14348" max="14348" width="11.75" style="45" customWidth="1"/>
    <col min="14349" max="14592" width="9" style="45"/>
    <col min="14593" max="14593" width="4.875" style="45" customWidth="1"/>
    <col min="14594" max="14594" width="11.75" style="45" customWidth="1"/>
    <col min="14595" max="14596" width="4" style="45" customWidth="1"/>
    <col min="14597" max="14600" width="11.75" style="45" customWidth="1"/>
    <col min="14601" max="14601" width="14.75" style="45" customWidth="1"/>
    <col min="14602" max="14602" width="11.75" style="45" customWidth="1"/>
    <col min="14603" max="14603" width="12.25" style="45" bestFit="1" customWidth="1"/>
    <col min="14604" max="14604" width="11.75" style="45" customWidth="1"/>
    <col min="14605" max="14848" width="9" style="45"/>
    <col min="14849" max="14849" width="4.875" style="45" customWidth="1"/>
    <col min="14850" max="14850" width="11.75" style="45" customWidth="1"/>
    <col min="14851" max="14852" width="4" style="45" customWidth="1"/>
    <col min="14853" max="14856" width="11.75" style="45" customWidth="1"/>
    <col min="14857" max="14857" width="14.75" style="45" customWidth="1"/>
    <col min="14858" max="14858" width="11.75" style="45" customWidth="1"/>
    <col min="14859" max="14859" width="12.25" style="45" bestFit="1" customWidth="1"/>
    <col min="14860" max="14860" width="11.75" style="45" customWidth="1"/>
    <col min="14861" max="15104" width="9" style="45"/>
    <col min="15105" max="15105" width="4.875" style="45" customWidth="1"/>
    <col min="15106" max="15106" width="11.75" style="45" customWidth="1"/>
    <col min="15107" max="15108" width="4" style="45" customWidth="1"/>
    <col min="15109" max="15112" width="11.75" style="45" customWidth="1"/>
    <col min="15113" max="15113" width="14.75" style="45" customWidth="1"/>
    <col min="15114" max="15114" width="11.75" style="45" customWidth="1"/>
    <col min="15115" max="15115" width="12.25" style="45" bestFit="1" customWidth="1"/>
    <col min="15116" max="15116" width="11.75" style="45" customWidth="1"/>
    <col min="15117" max="15360" width="9" style="45"/>
    <col min="15361" max="15361" width="4.875" style="45" customWidth="1"/>
    <col min="15362" max="15362" width="11.75" style="45" customWidth="1"/>
    <col min="15363" max="15364" width="4" style="45" customWidth="1"/>
    <col min="15365" max="15368" width="11.75" style="45" customWidth="1"/>
    <col min="15369" max="15369" width="14.75" style="45" customWidth="1"/>
    <col min="15370" max="15370" width="11.75" style="45" customWidth="1"/>
    <col min="15371" max="15371" width="12.25" style="45" bestFit="1" customWidth="1"/>
    <col min="15372" max="15372" width="11.75" style="45" customWidth="1"/>
    <col min="15373" max="15616" width="9" style="45"/>
    <col min="15617" max="15617" width="4.875" style="45" customWidth="1"/>
    <col min="15618" max="15618" width="11.75" style="45" customWidth="1"/>
    <col min="15619" max="15620" width="4" style="45" customWidth="1"/>
    <col min="15621" max="15624" width="11.75" style="45" customWidth="1"/>
    <col min="15625" max="15625" width="14.75" style="45" customWidth="1"/>
    <col min="15626" max="15626" width="11.75" style="45" customWidth="1"/>
    <col min="15627" max="15627" width="12.25" style="45" bestFit="1" customWidth="1"/>
    <col min="15628" max="15628" width="11.75" style="45" customWidth="1"/>
    <col min="15629" max="15872" width="9" style="45"/>
    <col min="15873" max="15873" width="4.875" style="45" customWidth="1"/>
    <col min="15874" max="15874" width="11.75" style="45" customWidth="1"/>
    <col min="15875" max="15876" width="4" style="45" customWidth="1"/>
    <col min="15877" max="15880" width="11.75" style="45" customWidth="1"/>
    <col min="15881" max="15881" width="14.75" style="45" customWidth="1"/>
    <col min="15882" max="15882" width="11.75" style="45" customWidth="1"/>
    <col min="15883" max="15883" width="12.25" style="45" bestFit="1" customWidth="1"/>
    <col min="15884" max="15884" width="11.75" style="45" customWidth="1"/>
    <col min="15885" max="16128" width="9" style="45"/>
    <col min="16129" max="16129" width="4.875" style="45" customWidth="1"/>
    <col min="16130" max="16130" width="11.75" style="45" customWidth="1"/>
    <col min="16131" max="16132" width="4" style="45" customWidth="1"/>
    <col min="16133" max="16136" width="11.75" style="45" customWidth="1"/>
    <col min="16137" max="16137" width="14.75" style="45" customWidth="1"/>
    <col min="16138" max="16138" width="11.75" style="45" customWidth="1"/>
    <col min="16139" max="16139" width="12.25" style="45" bestFit="1" customWidth="1"/>
    <col min="16140" max="16140" width="11.75" style="45" customWidth="1"/>
    <col min="16141" max="16384" width="9" style="45"/>
  </cols>
  <sheetData>
    <row r="1" spans="1:12">
      <c r="A1" s="100" t="s">
        <v>96</v>
      </c>
    </row>
    <row r="2" spans="1:12">
      <c r="A2" s="100" t="s">
        <v>97</v>
      </c>
    </row>
    <row r="3" spans="1:12" ht="15" customHeight="1">
      <c r="A3" s="100" t="s">
        <v>98</v>
      </c>
    </row>
    <row r="4" spans="1:12" ht="18.75">
      <c r="A4" s="167" t="s">
        <v>99</v>
      </c>
      <c r="B4" s="167"/>
      <c r="C4" s="167"/>
      <c r="D4" s="167"/>
      <c r="E4" s="167"/>
      <c r="F4" s="167"/>
      <c r="G4" s="167"/>
      <c r="H4" s="167"/>
      <c r="I4" s="167"/>
      <c r="J4" s="167"/>
      <c r="K4" s="167"/>
      <c r="L4" s="167"/>
    </row>
    <row r="6" spans="1:12" ht="36">
      <c r="A6" s="101" t="s">
        <v>100</v>
      </c>
      <c r="B6" s="102" t="s">
        <v>101</v>
      </c>
      <c r="C6" s="168" t="s">
        <v>102</v>
      </c>
      <c r="D6" s="169"/>
      <c r="E6" s="102" t="s">
        <v>103</v>
      </c>
      <c r="F6" s="102" t="s">
        <v>104</v>
      </c>
      <c r="G6" s="102" t="s">
        <v>105</v>
      </c>
      <c r="H6" s="102" t="s">
        <v>106</v>
      </c>
      <c r="I6" s="103" t="s">
        <v>107</v>
      </c>
      <c r="J6" s="103" t="s">
        <v>108</v>
      </c>
      <c r="K6" s="103" t="s">
        <v>109</v>
      </c>
      <c r="L6" s="103" t="s">
        <v>110</v>
      </c>
    </row>
    <row r="7" spans="1:12">
      <c r="A7" s="104">
        <v>1</v>
      </c>
      <c r="B7" s="105"/>
      <c r="C7" s="105"/>
      <c r="D7" s="105"/>
      <c r="E7" s="105"/>
      <c r="F7" s="105"/>
      <c r="G7" s="105"/>
      <c r="H7" s="105"/>
      <c r="I7" s="105"/>
      <c r="J7" s="105"/>
      <c r="K7" s="105"/>
      <c r="L7" s="105"/>
    </row>
    <row r="8" spans="1:12">
      <c r="A8" s="104">
        <v>2</v>
      </c>
      <c r="B8" s="105"/>
      <c r="C8" s="105"/>
      <c r="D8" s="105"/>
      <c r="E8" s="105"/>
      <c r="F8" s="105"/>
      <c r="G8" s="105"/>
      <c r="H8" s="105"/>
      <c r="I8" s="105"/>
      <c r="J8" s="105"/>
      <c r="K8" s="105"/>
      <c r="L8" s="105"/>
    </row>
    <row r="9" spans="1:12">
      <c r="A9" s="104">
        <v>3</v>
      </c>
      <c r="B9" s="105"/>
      <c r="C9" s="105"/>
      <c r="D9" s="105"/>
      <c r="E9" s="105"/>
      <c r="F9" s="105"/>
      <c r="G9" s="105"/>
      <c r="H9" s="105"/>
      <c r="I9" s="105"/>
      <c r="J9" s="105"/>
      <c r="K9" s="105"/>
      <c r="L9" s="105"/>
    </row>
    <row r="10" spans="1:12">
      <c r="A10" s="104">
        <v>4</v>
      </c>
      <c r="B10" s="105"/>
      <c r="C10" s="105"/>
      <c r="D10" s="105"/>
      <c r="E10" s="105"/>
      <c r="F10" s="105"/>
      <c r="G10" s="105"/>
      <c r="H10" s="105"/>
      <c r="I10" s="105"/>
      <c r="J10" s="105"/>
      <c r="K10" s="105"/>
      <c r="L10" s="105"/>
    </row>
    <row r="11" spans="1:12">
      <c r="A11" s="104">
        <v>5</v>
      </c>
      <c r="B11" s="105"/>
      <c r="C11" s="105"/>
      <c r="D11" s="105"/>
      <c r="E11" s="105"/>
      <c r="F11" s="105"/>
      <c r="G11" s="105"/>
      <c r="H11" s="105"/>
      <c r="I11" s="105"/>
      <c r="J11" s="105"/>
      <c r="K11" s="105"/>
      <c r="L11" s="105"/>
    </row>
    <row r="12" spans="1:12">
      <c r="A12" s="104">
        <v>6</v>
      </c>
      <c r="B12" s="105"/>
      <c r="C12" s="105"/>
      <c r="D12" s="105"/>
      <c r="E12" s="105"/>
      <c r="F12" s="105"/>
      <c r="G12" s="105"/>
      <c r="H12" s="105"/>
      <c r="I12" s="105"/>
      <c r="J12" s="105"/>
      <c r="K12" s="105"/>
      <c r="L12" s="105"/>
    </row>
    <row r="13" spans="1:12">
      <c r="A13" s="104">
        <v>7</v>
      </c>
      <c r="B13" s="105"/>
      <c r="C13" s="105"/>
      <c r="D13" s="105"/>
      <c r="E13" s="105"/>
      <c r="F13" s="105"/>
      <c r="G13" s="105"/>
      <c r="H13" s="105"/>
      <c r="I13" s="105"/>
      <c r="J13" s="105"/>
      <c r="K13" s="105"/>
      <c r="L13" s="105"/>
    </row>
    <row r="14" spans="1:12">
      <c r="A14" s="104">
        <v>8</v>
      </c>
      <c r="B14" s="105"/>
      <c r="C14" s="105"/>
      <c r="D14" s="105"/>
      <c r="E14" s="105"/>
      <c r="F14" s="105"/>
      <c r="G14" s="105"/>
      <c r="H14" s="105"/>
      <c r="I14" s="105"/>
      <c r="J14" s="105"/>
      <c r="K14" s="105"/>
      <c r="L14" s="105"/>
    </row>
    <row r="15" spans="1:12">
      <c r="A15" s="104">
        <v>9</v>
      </c>
      <c r="B15" s="105"/>
      <c r="C15" s="105"/>
      <c r="D15" s="105"/>
      <c r="E15" s="105"/>
      <c r="F15" s="105"/>
      <c r="G15" s="105"/>
      <c r="H15" s="105"/>
      <c r="I15" s="105"/>
      <c r="J15" s="105"/>
      <c r="K15" s="105"/>
      <c r="L15" s="105"/>
    </row>
    <row r="16" spans="1:12">
      <c r="A16" s="104">
        <v>10</v>
      </c>
      <c r="B16" s="105"/>
      <c r="C16" s="105"/>
      <c r="D16" s="105"/>
      <c r="E16" s="105"/>
      <c r="F16" s="105"/>
      <c r="G16" s="105"/>
      <c r="H16" s="105"/>
      <c r="I16" s="105"/>
      <c r="J16" s="105"/>
      <c r="K16" s="105"/>
      <c r="L16" s="105"/>
    </row>
    <row r="17" spans="1:12">
      <c r="A17" s="104">
        <v>11</v>
      </c>
      <c r="B17" s="105"/>
      <c r="C17" s="105"/>
      <c r="D17" s="105"/>
      <c r="E17" s="105"/>
      <c r="F17" s="105"/>
      <c r="G17" s="105"/>
      <c r="H17" s="105"/>
      <c r="I17" s="105"/>
      <c r="J17" s="105"/>
      <c r="K17" s="105"/>
      <c r="L17" s="105"/>
    </row>
    <row r="18" spans="1:12">
      <c r="A18" s="104">
        <v>12</v>
      </c>
      <c r="B18" s="105"/>
      <c r="C18" s="105"/>
      <c r="D18" s="105"/>
      <c r="E18" s="105"/>
      <c r="F18" s="105"/>
      <c r="G18" s="105"/>
      <c r="H18" s="105"/>
      <c r="I18" s="105"/>
      <c r="J18" s="105"/>
      <c r="K18" s="105"/>
      <c r="L18" s="105"/>
    </row>
    <row r="19" spans="1:12">
      <c r="A19" s="104">
        <v>13</v>
      </c>
      <c r="B19" s="105"/>
      <c r="C19" s="105"/>
      <c r="D19" s="105"/>
      <c r="E19" s="105"/>
      <c r="F19" s="105"/>
      <c r="G19" s="105"/>
      <c r="H19" s="105"/>
      <c r="I19" s="105"/>
      <c r="J19" s="105"/>
      <c r="K19" s="105"/>
      <c r="L19" s="105"/>
    </row>
    <row r="20" spans="1:12">
      <c r="A20" s="104">
        <v>14</v>
      </c>
      <c r="B20" s="105"/>
      <c r="C20" s="105"/>
      <c r="D20" s="105"/>
      <c r="E20" s="105"/>
      <c r="F20" s="105"/>
      <c r="G20" s="105"/>
      <c r="H20" s="105"/>
      <c r="I20" s="105"/>
      <c r="J20" s="105"/>
      <c r="K20" s="105"/>
      <c r="L20" s="105"/>
    </row>
    <row r="21" spans="1:12">
      <c r="A21" s="104">
        <v>15</v>
      </c>
      <c r="B21" s="105"/>
      <c r="C21" s="105"/>
      <c r="D21" s="105"/>
      <c r="E21" s="105"/>
      <c r="F21" s="105"/>
      <c r="G21" s="105"/>
      <c r="H21" s="105"/>
      <c r="I21" s="105"/>
      <c r="J21" s="105"/>
      <c r="K21" s="105"/>
      <c r="L21" s="105"/>
    </row>
    <row r="22" spans="1:12">
      <c r="A22" s="104">
        <v>16</v>
      </c>
      <c r="B22" s="105"/>
      <c r="C22" s="105"/>
      <c r="D22" s="105"/>
      <c r="E22" s="105"/>
      <c r="F22" s="105"/>
      <c r="G22" s="105"/>
      <c r="H22" s="105"/>
      <c r="I22" s="105"/>
      <c r="J22" s="105"/>
      <c r="K22" s="105"/>
      <c r="L22" s="105"/>
    </row>
    <row r="23" spans="1:12">
      <c r="A23" s="104">
        <v>17</v>
      </c>
      <c r="B23" s="105"/>
      <c r="C23" s="105"/>
      <c r="D23" s="105"/>
      <c r="E23" s="105"/>
      <c r="F23" s="105"/>
      <c r="G23" s="105"/>
      <c r="H23" s="105"/>
      <c r="I23" s="105"/>
      <c r="J23" s="105"/>
      <c r="K23" s="105"/>
      <c r="L23" s="105"/>
    </row>
    <row r="24" spans="1:12" ht="15" customHeight="1">
      <c r="A24" s="104">
        <v>18</v>
      </c>
      <c r="B24" s="105"/>
      <c r="C24" s="105"/>
      <c r="D24" s="105"/>
      <c r="E24" s="105"/>
      <c r="F24" s="105"/>
      <c r="G24" s="105"/>
      <c r="H24" s="105"/>
      <c r="I24" s="105"/>
      <c r="J24" s="105"/>
      <c r="K24" s="105"/>
      <c r="L24" s="105"/>
    </row>
    <row r="25" spans="1:12" ht="15" customHeight="1">
      <c r="A25" s="104">
        <v>19</v>
      </c>
      <c r="B25" s="105"/>
      <c r="C25" s="105"/>
      <c r="D25" s="105"/>
      <c r="E25" s="105"/>
      <c r="F25" s="105"/>
      <c r="G25" s="105"/>
      <c r="H25" s="105"/>
      <c r="I25" s="105"/>
      <c r="J25" s="105"/>
      <c r="K25" s="105"/>
      <c r="L25" s="105"/>
    </row>
    <row r="26" spans="1:12" ht="15" customHeight="1">
      <c r="A26" s="104">
        <v>20</v>
      </c>
      <c r="B26" s="105"/>
      <c r="C26" s="105"/>
      <c r="D26" s="105"/>
      <c r="E26" s="105"/>
      <c r="F26" s="105"/>
      <c r="G26" s="105"/>
      <c r="H26" s="105"/>
      <c r="I26" s="105"/>
      <c r="J26" s="105"/>
      <c r="K26" s="105"/>
      <c r="L26" s="105"/>
    </row>
    <row r="27" spans="1:12" ht="15" customHeight="1">
      <c r="A27" s="104">
        <v>21</v>
      </c>
      <c r="B27" s="105"/>
      <c r="C27" s="105"/>
      <c r="D27" s="105"/>
      <c r="E27" s="105"/>
      <c r="F27" s="105"/>
      <c r="G27" s="105"/>
      <c r="H27" s="105"/>
      <c r="I27" s="105"/>
      <c r="J27" s="105"/>
      <c r="K27" s="105"/>
      <c r="L27" s="105"/>
    </row>
    <row r="28" spans="1:12" ht="15" customHeight="1">
      <c r="A28" s="104">
        <v>22</v>
      </c>
      <c r="B28" s="105"/>
      <c r="C28" s="105"/>
      <c r="D28" s="105"/>
      <c r="E28" s="105"/>
      <c r="F28" s="105"/>
      <c r="G28" s="105"/>
      <c r="H28" s="105"/>
      <c r="I28" s="105"/>
      <c r="J28" s="105"/>
      <c r="K28" s="105"/>
      <c r="L28" s="105"/>
    </row>
    <row r="29" spans="1:12" ht="15" customHeight="1">
      <c r="A29" s="104">
        <v>23</v>
      </c>
      <c r="B29" s="105"/>
      <c r="C29" s="105"/>
      <c r="D29" s="105"/>
      <c r="E29" s="105"/>
      <c r="F29" s="105"/>
      <c r="G29" s="105"/>
      <c r="H29" s="105"/>
      <c r="I29" s="105"/>
      <c r="J29" s="105"/>
      <c r="K29" s="105"/>
      <c r="L29" s="105"/>
    </row>
    <row r="30" spans="1:12" ht="15" customHeight="1">
      <c r="A30" s="104">
        <v>24</v>
      </c>
      <c r="B30" s="105"/>
      <c r="C30" s="105"/>
      <c r="D30" s="105"/>
      <c r="E30" s="105"/>
      <c r="F30" s="105"/>
      <c r="G30" s="105"/>
      <c r="H30" s="105"/>
      <c r="I30" s="105"/>
      <c r="J30" s="105"/>
      <c r="K30" s="105"/>
      <c r="L30" s="105"/>
    </row>
    <row r="31" spans="1:12" ht="15" customHeight="1">
      <c r="A31" s="104">
        <v>25</v>
      </c>
      <c r="B31" s="105"/>
      <c r="C31" s="105"/>
      <c r="D31" s="105"/>
      <c r="E31" s="105"/>
      <c r="F31" s="105"/>
      <c r="G31" s="105"/>
      <c r="H31" s="105"/>
      <c r="I31" s="105"/>
      <c r="J31" s="105"/>
      <c r="K31" s="105"/>
      <c r="L31" s="105"/>
    </row>
    <row r="32" spans="1:12" ht="15" customHeight="1">
      <c r="A32" s="104">
        <v>26</v>
      </c>
      <c r="B32" s="105"/>
      <c r="C32" s="105"/>
      <c r="D32" s="105"/>
      <c r="E32" s="105"/>
      <c r="F32" s="105"/>
      <c r="G32" s="105"/>
      <c r="H32" s="105"/>
      <c r="I32" s="105"/>
      <c r="J32" s="105"/>
      <c r="K32" s="105"/>
      <c r="L32" s="105"/>
    </row>
    <row r="33" spans="1:16" s="107" customFormat="1" ht="15.75" customHeight="1">
      <c r="A33" s="104">
        <v>27</v>
      </c>
      <c r="B33" s="105"/>
      <c r="C33" s="105"/>
      <c r="D33" s="105"/>
      <c r="E33" s="105"/>
      <c r="F33" s="105"/>
      <c r="G33" s="105"/>
      <c r="H33" s="105"/>
      <c r="I33" s="105"/>
      <c r="J33" s="105"/>
      <c r="K33" s="105"/>
      <c r="L33" s="105"/>
      <c r="M33" s="106"/>
      <c r="N33" s="106"/>
      <c r="O33" s="106"/>
      <c r="P33" s="106"/>
    </row>
    <row r="35" spans="1:16">
      <c r="A35" s="95"/>
    </row>
    <row r="36" spans="1:16">
      <c r="A36" s="95"/>
    </row>
  </sheetData>
  <mergeCells count="2">
    <mergeCell ref="A4:L4"/>
    <mergeCell ref="C6:D6"/>
  </mergeCells>
  <phoneticPr fontId="1" type="noConversion"/>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递延收益审定表</vt:lpstr>
      <vt:lpstr>递延收益明细表</vt:lpstr>
      <vt:lpstr>政府补助台账</vt:lpstr>
      <vt:lpstr>递延收益检查表</vt:lpstr>
      <vt:lpstr>递延收益测算</vt:lpstr>
      <vt:lpstr>记账凭证测试表</vt:lpstr>
      <vt:lpstr>附注数据摘录</vt:lpstr>
      <vt:lpstr>政府补助附注</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2022-05-01T14:43:57Z</dcterms:modified>
</cp:coreProperties>
</file>