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各科目底稿\16应付账款\"/>
    </mc:Choice>
  </mc:AlternateContent>
  <xr:revisionPtr revIDLastSave="0" documentId="13_ncr:1_{0F4A1101-4DCD-4066-805A-07C2D9FA4AD4}" xr6:coauthVersionLast="47" xr6:coauthVersionMax="47" xr10:uidLastSave="{00000000-0000-0000-0000-000000000000}"/>
  <bookViews>
    <workbookView xWindow="-120" yWindow="-120" windowWidth="21840" windowHeight="13140" activeTab="1" xr2:uid="{C803312D-1E5A-414D-B955-97E63225D923}"/>
  </bookViews>
  <sheets>
    <sheet name="其他应收款" sheetId="1" r:id="rId1"/>
    <sheet name="其他应收款 (2)" sheetId="5" r:id="rId2"/>
  </sheets>
  <definedNames>
    <definedName name="_xlnm._FilterDatabase" localSheetId="0" hidden="1">其他应收款!$A$1:$F$8</definedName>
    <definedName name="_xlnm._FilterDatabase" localSheetId="1" hidden="1">'其他应收款 (2)'!$A$1:$G$8</definedName>
    <definedName name="科目余额表" localSheetId="0">其他应收款!$A$1:$F$8</definedName>
    <definedName name="科目余额表" localSheetId="1">'其他应收款 (2)'!$A$1:$G$8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5" l="1"/>
</calcChain>
</file>

<file path=xl/sharedStrings.xml><?xml version="1.0" encoding="utf-8"?>
<sst xmlns="http://schemas.openxmlformats.org/spreadsheetml/2006/main" count="48" uniqueCount="24">
  <si>
    <t>科目代码</t>
  </si>
  <si>
    <t>科目名称</t>
  </si>
  <si>
    <t>借方发生额</t>
    <phoneticPr fontId="3" type="noConversion"/>
  </si>
  <si>
    <t>贷方发生额</t>
    <phoneticPr fontId="3" type="noConversion"/>
  </si>
  <si>
    <t>期初余额</t>
    <phoneticPr fontId="3" type="noConversion"/>
  </si>
  <si>
    <t>期末余额</t>
    <phoneticPr fontId="3" type="noConversion"/>
  </si>
  <si>
    <t>应付账款-花样年华有限公司</t>
  </si>
  <si>
    <t>应付账款-B公司</t>
  </si>
  <si>
    <t>应付账款-C公司</t>
  </si>
  <si>
    <t>应付账款-D公司</t>
  </si>
  <si>
    <t>应付账款-E公司</t>
  </si>
  <si>
    <t>应付账款-F公司</t>
  </si>
  <si>
    <t>应付账款-G公司</t>
  </si>
  <si>
    <t>21230101</t>
    <phoneticPr fontId="3" type="noConversion"/>
  </si>
  <si>
    <t>21230102</t>
    <phoneticPr fontId="3" type="noConversion"/>
  </si>
  <si>
    <t>21230103</t>
    <phoneticPr fontId="3" type="noConversion"/>
  </si>
  <si>
    <t>21230104</t>
    <phoneticPr fontId="3" type="noConversion"/>
  </si>
  <si>
    <t>21230105</t>
    <phoneticPr fontId="3" type="noConversion"/>
  </si>
  <si>
    <t>21230106</t>
    <phoneticPr fontId="3" type="noConversion"/>
  </si>
  <si>
    <t>21230107</t>
    <phoneticPr fontId="3" type="noConversion"/>
  </si>
  <si>
    <t>21230202</t>
    <phoneticPr fontId="3" type="noConversion"/>
  </si>
  <si>
    <t>应付账款-暂估-花样年华有限公司</t>
  </si>
  <si>
    <t>应付账款-暂估-B公司</t>
  </si>
  <si>
    <t>应付账款-暂估-C公司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</si>
</sst>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0"/>
      <name val="MS Sans Serif"/>
      <family val="2"/>
    </font>
    <font>
      <sz val="10"/>
      <name val="MS Sans Serif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Arial Narrow"/>
      <family val="2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">
    <xf numFmtId="0" fontId="0" fillId="0" borderId="0" xfId="0"/>
    <xf numFmtId="0" fontId="2" fillId="0" borderId="0" xfId="0" applyFont="1"/>
    <xf numFmtId="43" fontId="2" fillId="0" borderId="0" xfId="1" applyFont="1" applyFill="1"/>
    <xf numFmtId="43" fontId="4" fillId="0" borderId="0" xfId="1" applyFont="1" applyFill="1"/>
    <xf numFmtId="49" fontId="2" fillId="0" borderId="0" xfId="0" applyNumberFormat="1" applyFont="1"/>
  </cellXfs>
  <cellStyles count="3">
    <cellStyle name="常规" xfId="0" builtinId="0"/>
    <cellStyle name="常规 3" xfId="2" xr:uid="{D0DAD6F0-07F0-486F-ACC9-464E5FE2ADD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1370-1CE1-4151-AE37-D07CAEE08214}">
  <dimension ref="A1:F30"/>
  <sheetViews>
    <sheetView workbookViewId="0">
      <selection activeCell="D12" sqref="D12"/>
    </sheetView>
  </sheetViews>
  <sheetFormatPr defaultRowHeight="14.25" x14ac:dyDescent="0.15"/>
  <cols>
    <col min="1" max="1" width="13.42578125" style="1" customWidth="1"/>
    <col min="2" max="2" width="32.5703125" style="1" customWidth="1"/>
    <col min="3" max="3" width="18.7109375" style="2" customWidth="1"/>
    <col min="4" max="4" width="23" style="2" customWidth="1"/>
    <col min="5" max="6" width="20" style="2" customWidth="1"/>
    <col min="7" max="16384" width="9.140625" style="1"/>
  </cols>
  <sheetData>
    <row r="1" spans="1:6" x14ac:dyDescent="0.15">
      <c r="A1" s="1" t="s">
        <v>0</v>
      </c>
      <c r="B1" s="1" t="s">
        <v>1</v>
      </c>
      <c r="C1" s="2" t="s">
        <v>4</v>
      </c>
      <c r="D1" s="2" t="s">
        <v>2</v>
      </c>
      <c r="E1" s="2" t="s">
        <v>3</v>
      </c>
      <c r="F1" s="2" t="s">
        <v>5</v>
      </c>
    </row>
    <row r="2" spans="1:6" ht="15.75" x14ac:dyDescent="0.25">
      <c r="A2" s="4" t="s">
        <v>13</v>
      </c>
      <c r="B2" s="1" t="s">
        <v>6</v>
      </c>
      <c r="C2" s="3">
        <v>2000000</v>
      </c>
      <c r="D2" s="3">
        <v>0</v>
      </c>
      <c r="E2" s="3">
        <v>1000000</v>
      </c>
      <c r="F2" s="3">
        <v>3000000</v>
      </c>
    </row>
    <row r="3" spans="1:6" ht="15.75" x14ac:dyDescent="0.25">
      <c r="A3" s="4" t="s">
        <v>14</v>
      </c>
      <c r="B3" s="1" t="s">
        <v>7</v>
      </c>
      <c r="C3" s="3">
        <v>395110.65310000005</v>
      </c>
      <c r="D3" s="3">
        <v>0</v>
      </c>
      <c r="E3" s="3">
        <v>0</v>
      </c>
      <c r="F3" s="3">
        <v>395110.65310000005</v>
      </c>
    </row>
    <row r="4" spans="1:6" ht="15.75" x14ac:dyDescent="0.25">
      <c r="A4" s="4" t="s">
        <v>15</v>
      </c>
      <c r="B4" s="1" t="s">
        <v>8</v>
      </c>
      <c r="C4" s="3">
        <v>929344.85000000056</v>
      </c>
      <c r="D4" s="3">
        <v>3458252.2510000002</v>
      </c>
      <c r="E4" s="3">
        <v>2944516.1500000004</v>
      </c>
      <c r="F4" s="3">
        <v>415608.74900000077</v>
      </c>
    </row>
    <row r="5" spans="1:6" ht="15.75" x14ac:dyDescent="0.25">
      <c r="A5" s="4" t="s">
        <v>16</v>
      </c>
      <c r="B5" s="1" t="s">
        <v>9</v>
      </c>
      <c r="C5" s="3">
        <v>4387475.7650000006</v>
      </c>
      <c r="D5" s="3">
        <v>4956017.0360000003</v>
      </c>
      <c r="E5" s="3">
        <v>9857005.5810000002</v>
      </c>
      <c r="F5" s="3">
        <v>9288464.3100000005</v>
      </c>
    </row>
    <row r="6" spans="1:6" ht="15.75" x14ac:dyDescent="0.25">
      <c r="A6" s="4" t="s">
        <v>17</v>
      </c>
      <c r="B6" s="1" t="s">
        <v>10</v>
      </c>
      <c r="C6" s="3">
        <v>421481.56830000004</v>
      </c>
      <c r="D6" s="3">
        <v>200000</v>
      </c>
      <c r="E6" s="3">
        <v>100000</v>
      </c>
      <c r="F6" s="3">
        <v>321481.56830000004</v>
      </c>
    </row>
    <row r="7" spans="1:6" ht="15.75" x14ac:dyDescent="0.25">
      <c r="A7" s="4" t="s">
        <v>18</v>
      </c>
      <c r="B7" s="1" t="s">
        <v>11</v>
      </c>
      <c r="C7" s="3">
        <v>5669.9999000000007</v>
      </c>
      <c r="D7" s="3">
        <v>0</v>
      </c>
      <c r="E7" s="3">
        <v>0</v>
      </c>
      <c r="F7" s="3">
        <v>5669.9999000000007</v>
      </c>
    </row>
    <row r="8" spans="1:6" ht="15.75" x14ac:dyDescent="0.25">
      <c r="A8" s="4" t="s">
        <v>19</v>
      </c>
      <c r="B8" s="1" t="s">
        <v>12</v>
      </c>
      <c r="C8" s="3">
        <v>52300.000000000007</v>
      </c>
      <c r="D8" s="3">
        <v>0</v>
      </c>
      <c r="E8" s="3">
        <v>0</v>
      </c>
      <c r="F8" s="3">
        <v>52300.000000000007</v>
      </c>
    </row>
    <row r="9" spans="1:6" ht="15.75" x14ac:dyDescent="0.25">
      <c r="A9" s="4">
        <v>21230201</v>
      </c>
      <c r="B9" s="1" t="s">
        <v>21</v>
      </c>
      <c r="C9" s="3">
        <v>1000000</v>
      </c>
      <c r="D9" s="3"/>
      <c r="E9" s="3">
        <v>-1000000</v>
      </c>
      <c r="F9" s="3">
        <v>0</v>
      </c>
    </row>
    <row r="10" spans="1:6" ht="15.75" x14ac:dyDescent="0.25">
      <c r="A10" s="4" t="s">
        <v>20</v>
      </c>
      <c r="B10" s="1" t="s">
        <v>22</v>
      </c>
      <c r="C10" s="3">
        <v>2000000</v>
      </c>
      <c r="D10" s="3"/>
      <c r="E10" s="3"/>
      <c r="F10" s="3">
        <v>2000000</v>
      </c>
    </row>
    <row r="11" spans="1:6" ht="15.75" x14ac:dyDescent="0.25">
      <c r="A11" s="4">
        <v>21230203</v>
      </c>
      <c r="B11" s="1" t="s">
        <v>23</v>
      </c>
      <c r="C11" s="3">
        <v>600000</v>
      </c>
      <c r="D11" s="3"/>
      <c r="E11" s="3"/>
      <c r="F11" s="3">
        <v>600000</v>
      </c>
    </row>
    <row r="12" spans="1:6" x14ac:dyDescent="0.15">
      <c r="A12" s="4"/>
    </row>
    <row r="13" spans="1:6" x14ac:dyDescent="0.15">
      <c r="A13" s="4"/>
    </row>
    <row r="14" spans="1:6" x14ac:dyDescent="0.15">
      <c r="A14" s="4"/>
    </row>
    <row r="15" spans="1:6" x14ac:dyDescent="0.15">
      <c r="A15" s="4"/>
    </row>
    <row r="30" spans="1:2" s="2" customFormat="1" x14ac:dyDescent="0.15">
      <c r="A30" s="1"/>
      <c r="B30" s="1"/>
    </row>
  </sheetData>
  <phoneticPr fontId="3" type="noConversion"/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0856D-4EEE-42B6-B813-E9A89E209CBF}">
  <dimension ref="A1:G30"/>
  <sheetViews>
    <sheetView tabSelected="1" workbookViewId="0">
      <selection activeCell="F12" sqref="F12"/>
    </sheetView>
  </sheetViews>
  <sheetFormatPr defaultRowHeight="14.25" x14ac:dyDescent="0.15"/>
  <cols>
    <col min="1" max="1" width="13.42578125" style="1" customWidth="1"/>
    <col min="2" max="2" width="32.5703125" style="1" customWidth="1"/>
    <col min="3" max="3" width="18.140625" style="1" customWidth="1"/>
    <col min="4" max="4" width="18.7109375" style="2" customWidth="1"/>
    <col min="5" max="5" width="20" style="2" customWidth="1"/>
    <col min="6" max="6" width="23" style="2" customWidth="1"/>
    <col min="7" max="7" width="20" style="2" customWidth="1"/>
    <col min="8" max="16384" width="9.140625" style="1"/>
  </cols>
  <sheetData>
    <row r="1" spans="1:7" x14ac:dyDescent="0.15">
      <c r="A1" s="1" t="s">
        <v>0</v>
      </c>
      <c r="B1" s="1" t="s">
        <v>1</v>
      </c>
      <c r="D1" s="2" t="s">
        <v>4</v>
      </c>
      <c r="E1" s="2" t="s">
        <v>3</v>
      </c>
      <c r="F1" s="2" t="s">
        <v>2</v>
      </c>
      <c r="G1" s="2" t="s">
        <v>5</v>
      </c>
    </row>
    <row r="2" spans="1:7" ht="15.75" x14ac:dyDescent="0.25">
      <c r="A2" s="4" t="s">
        <v>13</v>
      </c>
      <c r="B2" s="1" t="s">
        <v>6</v>
      </c>
      <c r="D2" s="3">
        <v>2000000</v>
      </c>
      <c r="E2" s="3">
        <v>1000000</v>
      </c>
      <c r="F2" s="3">
        <v>0</v>
      </c>
      <c r="G2" s="3">
        <v>3000000</v>
      </c>
    </row>
    <row r="3" spans="1:7" ht="15.75" x14ac:dyDescent="0.25">
      <c r="A3" s="4" t="s">
        <v>14</v>
      </c>
      <c r="B3" s="1" t="s">
        <v>7</v>
      </c>
      <c r="D3" s="3">
        <v>395110.65310000005</v>
      </c>
      <c r="E3" s="3">
        <v>0</v>
      </c>
      <c r="F3" s="3">
        <v>0</v>
      </c>
      <c r="G3" s="3">
        <v>395110.65310000005</v>
      </c>
    </row>
    <row r="4" spans="1:7" ht="15.75" x14ac:dyDescent="0.25">
      <c r="A4" s="4" t="s">
        <v>15</v>
      </c>
      <c r="B4" s="1" t="s">
        <v>8</v>
      </c>
      <c r="D4" s="3">
        <v>929344.85000000056</v>
      </c>
      <c r="E4" s="3">
        <v>2944516.1500000004</v>
      </c>
      <c r="F4" s="3">
        <v>3458252.2510000002</v>
      </c>
      <c r="G4" s="3">
        <v>415608.74900000077</v>
      </c>
    </row>
    <row r="5" spans="1:7" ht="15.75" x14ac:dyDescent="0.25">
      <c r="A5" s="4" t="s">
        <v>16</v>
      </c>
      <c r="B5" s="1" t="s">
        <v>9</v>
      </c>
      <c r="D5" s="3">
        <v>4387475.7650000006</v>
      </c>
      <c r="E5" s="3">
        <v>9857005.5810000002</v>
      </c>
      <c r="F5" s="3">
        <v>4956017.0360000003</v>
      </c>
      <c r="G5" s="3">
        <v>9288464.3100000005</v>
      </c>
    </row>
    <row r="6" spans="1:7" ht="15.75" x14ac:dyDescent="0.25">
      <c r="A6" s="4" t="s">
        <v>17</v>
      </c>
      <c r="B6" s="1" t="s">
        <v>10</v>
      </c>
      <c r="D6" s="3">
        <v>421481.56830000004</v>
      </c>
      <c r="E6" s="3">
        <v>100000</v>
      </c>
      <c r="F6" s="3">
        <v>200000</v>
      </c>
      <c r="G6" s="3">
        <v>321481.56830000004</v>
      </c>
    </row>
    <row r="7" spans="1:7" ht="15.75" x14ac:dyDescent="0.25">
      <c r="A7" s="4" t="s">
        <v>18</v>
      </c>
      <c r="B7" s="1" t="s">
        <v>11</v>
      </c>
      <c r="D7" s="3">
        <v>5669.9999000000007</v>
      </c>
      <c r="E7" s="3">
        <v>0</v>
      </c>
      <c r="F7" s="3">
        <v>0</v>
      </c>
      <c r="G7" s="3">
        <v>5669.9999000000007</v>
      </c>
    </row>
    <row r="8" spans="1:7" ht="15.75" x14ac:dyDescent="0.25">
      <c r="A8" s="4" t="s">
        <v>19</v>
      </c>
      <c r="B8" s="1" t="s">
        <v>12</v>
      </c>
      <c r="D8" s="3">
        <v>52300.000000000007</v>
      </c>
      <c r="E8" s="3">
        <v>0</v>
      </c>
      <c r="F8" s="3">
        <v>0</v>
      </c>
      <c r="G8" s="3">
        <v>52300.000000000007</v>
      </c>
    </row>
    <row r="9" spans="1:7" ht="15.75" x14ac:dyDescent="0.25">
      <c r="A9" s="4">
        <v>21230201</v>
      </c>
      <c r="B9" s="1" t="s">
        <v>21</v>
      </c>
      <c r="D9" s="3">
        <v>1000000</v>
      </c>
      <c r="E9" s="3">
        <v>-1000000</v>
      </c>
      <c r="F9" s="3"/>
      <c r="G9" s="3">
        <v>0</v>
      </c>
    </row>
    <row r="10" spans="1:7" ht="15.75" x14ac:dyDescent="0.25">
      <c r="A10" s="4" t="s">
        <v>20</v>
      </c>
      <c r="B10" s="1" t="s">
        <v>22</v>
      </c>
      <c r="D10" s="3">
        <v>2000000</v>
      </c>
      <c r="E10" s="3"/>
      <c r="F10" s="3"/>
      <c r="G10" s="3">
        <v>2000000</v>
      </c>
    </row>
    <row r="11" spans="1:7" ht="15.75" x14ac:dyDescent="0.25">
      <c r="A11" s="4">
        <v>21230203</v>
      </c>
      <c r="B11" s="1" t="s">
        <v>23</v>
      </c>
      <c r="D11" s="3">
        <v>600000</v>
      </c>
      <c r="E11" s="3"/>
      <c r="F11" s="3"/>
      <c r="G11" s="3">
        <v>600000</v>
      </c>
    </row>
    <row r="12" spans="1:7" x14ac:dyDescent="0.15">
      <c r="A12" s="4"/>
      <c r="G12" s="2">
        <f>SUM(G2:G11)</f>
        <v>16078635.280300001</v>
      </c>
    </row>
    <row r="13" spans="1:7" x14ac:dyDescent="0.15">
      <c r="A13" s="4"/>
    </row>
    <row r="14" spans="1:7" x14ac:dyDescent="0.15">
      <c r="A14" s="4"/>
    </row>
    <row r="15" spans="1:7" x14ac:dyDescent="0.15">
      <c r="A15" s="4"/>
    </row>
    <row r="30" spans="1:3" s="2" customFormat="1" x14ac:dyDescent="0.15">
      <c r="A30" s="1"/>
      <c r="B30" s="1"/>
      <c r="C30" s="1"/>
    </row>
  </sheetData>
  <phoneticPr fontId="3" type="noConversion"/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其他应收款</vt:lpstr>
      <vt:lpstr>其他应收款 (2)</vt:lpstr>
      <vt:lpstr>其他应收款!科目余额表</vt:lpstr>
      <vt:lpstr>'其他应收款 (2)'!科目余额表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个人用户</cp:lastModifiedBy>
  <dcterms:created xsi:type="dcterms:W3CDTF">2021-11-06T10:42:44Z</dcterms:created>
  <dcterms:modified xsi:type="dcterms:W3CDTF">2022-03-28T04:21:23Z</dcterms:modified>
</cp:coreProperties>
</file>