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0734534C-967E-4872-94FA-61154D32F0A5}" xr6:coauthVersionLast="47" xr6:coauthVersionMax="47" xr10:uidLastSave="{00000000-0000-0000-0000-000000000000}"/>
  <bookViews>
    <workbookView xWindow="-120" yWindow="-120" windowWidth="21840" windowHeight="13140" tabRatio="874" firstSheet="8" activeTab="23" xr2:uid="{00000000-000D-0000-FFFF-FFFF00000000}"/>
  </bookViews>
  <sheets>
    <sheet name="基础信息" sheetId="5" state="hidden" r:id="rId1"/>
    <sheet name="审计说明" sheetId="6" r:id="rId2"/>
    <sheet name="调整分录" sheetId="4" r:id="rId3"/>
    <sheet name="应付账款审定表" sheetId="7" r:id="rId4"/>
    <sheet name="应付账款明细表" sheetId="29" r:id="rId5"/>
    <sheet name="应付账款外币测算表" sheetId="9" state="hidden" r:id="rId6"/>
    <sheet name="应付账款财务指标分析检查表" sheetId="10" r:id="rId7"/>
    <sheet name="长期挂账应付账款检查表" sheetId="11" r:id="rId8"/>
    <sheet name="函证过程控制及结果汇总表" sheetId="12" r:id="rId9"/>
    <sheet name="函证单位联系表" sheetId="13" r:id="rId10"/>
    <sheet name="跟函记录表" sheetId="14" state="hidden" r:id="rId11"/>
    <sheet name="函证结果调节表" sheetId="15" state="hidden" r:id="rId12"/>
    <sheet name="应付账款替代测试汇总表" sheetId="16" r:id="rId13"/>
    <sheet name="应付账款替代测试表" sheetId="17" r:id="rId14"/>
    <sheet name="与重要供应商对账记录检查表" sheetId="18" state="hidden" r:id="rId15"/>
    <sheet name="未入账应付账款汇总表" sheetId="19" state="hidden" r:id="rId16"/>
    <sheet name="应付账款期后测试表" sheetId="20" state="hidden" r:id="rId17"/>
    <sheet name="应付账款关联方明细表" sheetId="21" state="hidden" r:id="rId18"/>
    <sheet name="应付关联方往来检查表" sheetId="22" state="hidden" r:id="rId19"/>
    <sheet name="应付账款重要供应商检查表" sheetId="23" state="hidden" r:id="rId20"/>
    <sheet name="主要供应商核查情况表" sheetId="24" r:id="rId21"/>
    <sheet name="重要供应商货款付款测试" sheetId="25" state="hidden" r:id="rId22"/>
    <sheet name="凭证测试表" sheetId="26" r:id="rId23"/>
    <sheet name="附注数据摘录" sheetId="27" r:id="rId24"/>
    <sheet name="Xbase数据摘录" sheetId="28" state="hidden" r:id="rId25"/>
  </sheets>
  <externalReferences>
    <externalReference r:id="rId26"/>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 localSheetId="4">[1]基础信息!$B$9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4"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 localSheetId="4">14011400000000</definedName>
    <definedName name="WorkCode">14013200000000</definedName>
    <definedName name="xiangmu">基础信息!$B$4</definedName>
    <definedName name="yeci">基础信息!$I$5</definedName>
    <definedName name="会计制度">3</definedName>
    <definedName name="区域.6255845" localSheetId="4" hidden="1">#REF!</definedName>
    <definedName name="区域.6255845" hidden="1">#REF!</definedName>
    <definedName name="区域.6255845_区域" localSheetId="4" hidden="1">#REF!</definedName>
    <definedName name="区域.6255845_区域" hidden="1">#REF!</definedName>
    <definedName name="区域.75262_区域" localSheetId="4" hidden="1">#REF!</definedName>
    <definedName name="区域.75262_区域" hidden="1">#REF!</definedName>
    <definedName name="区域.9495566" localSheetId="4" hidden="1">#REF!</definedName>
    <definedName name="区域.9495566" hidden="1">#REF!</definedName>
    <definedName name="区域.9495566_区域" localSheetId="4"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 i="29" l="1"/>
  <c r="F9" i="29"/>
  <c r="F11" i="29"/>
  <c r="H11" i="29" s="1"/>
  <c r="I11" i="29" s="1"/>
  <c r="F6" i="29"/>
  <c r="H6" i="29" s="1"/>
  <c r="F13" i="29"/>
  <c r="F15" i="29"/>
  <c r="H15" i="29" s="1"/>
  <c r="F14" i="29"/>
  <c r="H14" i="29" s="1"/>
  <c r="F8" i="29"/>
  <c r="H8" i="29" s="1"/>
  <c r="I7" i="29" s="1"/>
  <c r="F10" i="29"/>
  <c r="F12" i="29"/>
  <c r="H12" i="29" s="1"/>
  <c r="J14" i="29"/>
  <c r="K14" i="29"/>
  <c r="L14" i="29"/>
  <c r="M14" i="29"/>
  <c r="N14" i="29"/>
  <c r="J15" i="29"/>
  <c r="K15" i="29"/>
  <c r="L15" i="29"/>
  <c r="M15" i="29"/>
  <c r="N15" i="29"/>
  <c r="H13" i="29"/>
  <c r="V18" i="29"/>
  <c r="U18" i="29"/>
  <c r="T18" i="29"/>
  <c r="S18" i="29"/>
  <c r="R18" i="29"/>
  <c r="Q18" i="29"/>
  <c r="G18" i="29"/>
  <c r="E18" i="29"/>
  <c r="D18" i="29"/>
  <c r="C18" i="29"/>
  <c r="W7" i="29"/>
  <c r="N7" i="29"/>
  <c r="M7" i="29"/>
  <c r="L7" i="29"/>
  <c r="K7" i="29"/>
  <c r="J7" i="29"/>
  <c r="W13" i="29"/>
  <c r="N13" i="29"/>
  <c r="M13" i="29"/>
  <c r="L13" i="29"/>
  <c r="K13" i="29"/>
  <c r="J13" i="29"/>
  <c r="I13" i="29"/>
  <c r="H10" i="29"/>
  <c r="I14" i="29" s="1"/>
  <c r="W12" i="29"/>
  <c r="N12" i="29"/>
  <c r="M12" i="29"/>
  <c r="L12" i="29"/>
  <c r="K12" i="29"/>
  <c r="J12" i="29"/>
  <c r="W11" i="29"/>
  <c r="N11" i="29"/>
  <c r="M11" i="29"/>
  <c r="L11" i="29"/>
  <c r="K11" i="29"/>
  <c r="J11" i="29"/>
  <c r="W10" i="29"/>
  <c r="N10" i="29"/>
  <c r="M10" i="29"/>
  <c r="L10" i="29"/>
  <c r="K10" i="29"/>
  <c r="J10" i="29"/>
  <c r="H7" i="29"/>
  <c r="I6" i="29" s="1"/>
  <c r="W9" i="29"/>
  <c r="N9" i="29"/>
  <c r="M9" i="29"/>
  <c r="L9" i="29"/>
  <c r="K9" i="29"/>
  <c r="J9" i="29"/>
  <c r="W8" i="29"/>
  <c r="N8" i="29"/>
  <c r="M8" i="29"/>
  <c r="L8" i="29"/>
  <c r="K8" i="29"/>
  <c r="J8" i="29"/>
  <c r="W6" i="29"/>
  <c r="N6" i="29"/>
  <c r="M6" i="29"/>
  <c r="L6" i="29"/>
  <c r="K6" i="29"/>
  <c r="J6" i="29"/>
  <c r="H9" i="29"/>
  <c r="I9" i="29" l="1"/>
  <c r="W18" i="29"/>
  <c r="I12" i="29"/>
  <c r="O9" i="29"/>
  <c r="P9" i="29" s="1"/>
  <c r="I15" i="29"/>
  <c r="J18" i="29"/>
  <c r="N18" i="29"/>
  <c r="O7" i="29"/>
  <c r="P7" i="29" s="1"/>
  <c r="O11" i="29"/>
  <c r="P11" i="29" s="1"/>
  <c r="K18" i="29"/>
  <c r="M18" i="29"/>
  <c r="F18" i="29"/>
  <c r="L18" i="29"/>
  <c r="H18" i="29"/>
  <c r="O6" i="29"/>
  <c r="P6" i="29" s="1"/>
  <c r="O12" i="29"/>
  <c r="P12" i="29" s="1"/>
  <c r="O8" i="29"/>
  <c r="P8" i="29" s="1"/>
  <c r="O13" i="29"/>
  <c r="P13" i="29" s="1"/>
  <c r="I10" i="29"/>
  <c r="O10" i="29" s="1"/>
  <c r="P10" i="29" s="1"/>
  <c r="I18" i="29" l="1"/>
  <c r="O18" i="29"/>
  <c r="P18" i="29"/>
  <c r="C12" i="27"/>
  <c r="C6" i="27"/>
  <c r="E16" i="23"/>
  <c r="C16" i="23"/>
  <c r="E10" i="23"/>
  <c r="C10" i="23"/>
  <c r="D21" i="22"/>
  <c r="D15" i="22"/>
  <c r="F7" i="22"/>
  <c r="E7" i="22"/>
  <c r="D7" i="22"/>
  <c r="G6" i="22"/>
  <c r="G5" i="22"/>
  <c r="G7" i="22" s="1"/>
  <c r="L14" i="21"/>
  <c r="K14" i="21"/>
  <c r="J14" i="21"/>
  <c r="I14" i="21"/>
  <c r="H14" i="21"/>
  <c r="G14" i="21"/>
  <c r="F14" i="21"/>
  <c r="D14" i="21"/>
  <c r="C14" i="21"/>
  <c r="B14" i="21"/>
  <c r="E13" i="21"/>
  <c r="E12" i="21"/>
  <c r="L10" i="21"/>
  <c r="L15" i="21" s="1"/>
  <c r="J10" i="21"/>
  <c r="I10" i="21"/>
  <c r="H10" i="21"/>
  <c r="H15" i="21" s="1"/>
  <c r="G10" i="21"/>
  <c r="F10" i="21"/>
  <c r="D10" i="21"/>
  <c r="D15" i="21" s="1"/>
  <c r="C10" i="21"/>
  <c r="B10" i="21"/>
  <c r="E9" i="21"/>
  <c r="K9" i="21" s="1"/>
  <c r="E8" i="21"/>
  <c r="K8" i="21" s="1"/>
  <c r="E7" i="21"/>
  <c r="C14" i="19"/>
  <c r="I25" i="17"/>
  <c r="G25" i="17"/>
  <c r="E25" i="17"/>
  <c r="T16" i="17"/>
  <c r="S16" i="17"/>
  <c r="Q16" i="17"/>
  <c r="P16" i="17"/>
  <c r="M16" i="17"/>
  <c r="J16" i="17"/>
  <c r="I16" i="17"/>
  <c r="F16" i="17"/>
  <c r="E16" i="17"/>
  <c r="E17" i="17" s="1"/>
  <c r="G6" i="17"/>
  <c r="F13" i="16"/>
  <c r="D13" i="16"/>
  <c r="C13" i="16"/>
  <c r="B13" i="16"/>
  <c r="E12" i="16"/>
  <c r="E11" i="16"/>
  <c r="E10" i="16"/>
  <c r="E9" i="16"/>
  <c r="E8" i="16"/>
  <c r="E7" i="16"/>
  <c r="E6" i="16"/>
  <c r="E5" i="16"/>
  <c r="E4" i="16"/>
  <c r="F12" i="15"/>
  <c r="F6" i="15"/>
  <c r="AH14" i="12"/>
  <c r="I15" i="12" s="1"/>
  <c r="AF14" i="12"/>
  <c r="AE14" i="12"/>
  <c r="F14" i="12"/>
  <c r="C16" i="12" s="1"/>
  <c r="G43" i="10"/>
  <c r="F43" i="10"/>
  <c r="E43" i="10"/>
  <c r="D43" i="10"/>
  <c r="C43" i="10"/>
  <c r="B43" i="10"/>
  <c r="G41" i="10"/>
  <c r="F41" i="10"/>
  <c r="E41" i="10"/>
  <c r="D41" i="10"/>
  <c r="C41" i="10"/>
  <c r="B41" i="10"/>
  <c r="G39" i="10"/>
  <c r="G40" i="10" s="1"/>
  <c r="F39" i="10"/>
  <c r="F40" i="10" s="1"/>
  <c r="E39" i="10"/>
  <c r="E40" i="10" s="1"/>
  <c r="D39" i="10"/>
  <c r="D40" i="10" s="1"/>
  <c r="C39" i="10"/>
  <c r="C40" i="10" s="1"/>
  <c r="B39" i="10"/>
  <c r="B40" i="10" s="1"/>
  <c r="G36" i="10"/>
  <c r="F36" i="10"/>
  <c r="E36" i="10"/>
  <c r="D36" i="10"/>
  <c r="C36" i="10"/>
  <c r="B27" i="10"/>
  <c r="B29" i="10" s="1"/>
  <c r="B9" i="10"/>
  <c r="B11" i="10" s="1"/>
  <c r="D16" i="9"/>
  <c r="C16" i="9"/>
  <c r="F15" i="9"/>
  <c r="G15" i="9" s="1"/>
  <c r="F14" i="9"/>
  <c r="G14" i="9" s="1"/>
  <c r="F13" i="9"/>
  <c r="G13" i="9" s="1"/>
  <c r="F12" i="9"/>
  <c r="G12" i="9" s="1"/>
  <c r="F11" i="9"/>
  <c r="G11" i="9" s="1"/>
  <c r="F10" i="9"/>
  <c r="G10" i="9" s="1"/>
  <c r="G9" i="9"/>
  <c r="F9" i="9"/>
  <c r="F8" i="9"/>
  <c r="G8" i="9" s="1"/>
  <c r="G7" i="9"/>
  <c r="F7" i="9"/>
  <c r="F6" i="9"/>
  <c r="H10" i="7"/>
  <c r="F10" i="7"/>
  <c r="E10" i="7"/>
  <c r="D10" i="7"/>
  <c r="C10" i="7"/>
  <c r="B10" i="7"/>
  <c r="G9" i="7"/>
  <c r="G8" i="7"/>
  <c r="G7" i="7"/>
  <c r="G6" i="7"/>
  <c r="F33" i="4"/>
  <c r="E33" i="4"/>
  <c r="A2" i="4"/>
  <c r="E13" i="16" l="1"/>
  <c r="J15" i="21"/>
  <c r="I16" i="12"/>
  <c r="F15" i="21"/>
  <c r="B15" i="21"/>
  <c r="G15" i="21"/>
  <c r="G10" i="7"/>
  <c r="C15" i="21"/>
  <c r="C33" i="4"/>
  <c r="F16" i="9"/>
  <c r="F18" i="15"/>
  <c r="F20" i="15" s="1"/>
  <c r="E10" i="21"/>
  <c r="E14" i="21"/>
  <c r="I15" i="21"/>
  <c r="K7" i="21"/>
  <c r="K10" i="21" s="1"/>
  <c r="K15" i="21" s="1"/>
  <c r="B13" i="10"/>
  <c r="B15" i="10" s="1"/>
  <c r="B35" i="10"/>
  <c r="B34" i="10"/>
  <c r="G6" i="9"/>
  <c r="G16" i="9" s="1"/>
  <c r="E15" i="21" l="1"/>
  <c r="B36" i="10"/>
</calcChain>
</file>

<file path=xl/sharedStrings.xml><?xml version="1.0" encoding="utf-8"?>
<sst xmlns="http://schemas.openxmlformats.org/spreadsheetml/2006/main" count="653" uniqueCount="502">
  <si>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</si>
  <si>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</si>
  <si>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</si>
  <si>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</si>
  <si>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</si>
  <si>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</si>
  <si>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</si>
  <si>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</si>
  <si>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</si>
  <si>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</si>
  <si>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</si>
  <si>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</si>
  <si>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</si>
  <si>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</si>
  <si>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</si>
  <si>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</si>
  <si>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</si>
  <si>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</si>
  <si>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</si>
  <si>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</si>
  <si>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</si>
  <si>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</si>
  <si>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</si>
  <si>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</si>
  <si>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</si>
  <si>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</si>
  <si>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</si>
  <si>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</si>
  <si>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</si>
  <si>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</si>
  <si>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</si>
  <si>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应付账款审定表 </t>
    <phoneticPr fontId="3" type="noConversion"/>
  </si>
  <si>
    <t>账  龄</t>
    <phoneticPr fontId="3" type="noConversion"/>
  </si>
  <si>
    <t>期末未审数</t>
    <phoneticPr fontId="3" type="noConversion"/>
  </si>
  <si>
    <t>审计调整</t>
    <phoneticPr fontId="12" type="noConversion"/>
  </si>
  <si>
    <t>重分类调整</t>
    <phoneticPr fontId="12" type="noConversion"/>
  </si>
  <si>
    <t>期末审定数</t>
    <phoneticPr fontId="3" type="noConversion"/>
  </si>
  <si>
    <t>期初审定数</t>
    <phoneticPr fontId="3" type="noConversion"/>
  </si>
  <si>
    <t>借方</t>
    <phoneticPr fontId="12" type="noConversion"/>
  </si>
  <si>
    <t>贷方</t>
    <phoneticPr fontId="12" type="noConversion"/>
  </si>
  <si>
    <t>1年以内</t>
  </si>
  <si>
    <t>1-2年</t>
  </si>
  <si>
    <t>2-3年</t>
  </si>
  <si>
    <t>3年以上</t>
  </si>
  <si>
    <t>合  计</t>
    <phoneticPr fontId="12" type="noConversion"/>
  </si>
  <si>
    <t>F/S：∧</t>
    <phoneticPr fontId="3" type="noConversion"/>
  </si>
  <si>
    <t>T/B：∧</t>
    <phoneticPr fontId="3" type="noConversion"/>
  </si>
  <si>
    <t>B：∧</t>
    <phoneticPr fontId="3" type="noConversion"/>
  </si>
  <si>
    <t>应付账款</t>
  </si>
  <si>
    <t>单位名称</t>
    <phoneticPr fontId="3" type="noConversion"/>
  </si>
  <si>
    <t>款项内容</t>
    <phoneticPr fontId="3" type="noConversion"/>
  </si>
  <si>
    <t>本期
增加</t>
    <phoneticPr fontId="3" type="noConversion"/>
  </si>
  <si>
    <t>期末余额</t>
    <phoneticPr fontId="3" type="noConversion"/>
  </si>
  <si>
    <t>1年以内</t>
    <phoneticPr fontId="3" type="noConversion"/>
  </si>
  <si>
    <t>----</t>
    <phoneticPr fontId="3" type="noConversion"/>
  </si>
  <si>
    <t>----</t>
    <phoneticPr fontId="3" type="noConversion"/>
  </si>
  <si>
    <t>应付账款外币测算表</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</si>
  <si>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</si>
  <si>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</si>
  <si>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</si>
  <si>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</si>
  <si>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</si>
  <si>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</si>
  <si>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</si>
  <si>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小  计</t>
    <phoneticPr fontId="3" type="noConversion"/>
  </si>
  <si>
    <t>2</t>
    <phoneticPr fontId="1" type="noConversion"/>
  </si>
  <si>
    <t>应付账款</t>
    <phoneticPr fontId="1" type="noConversion"/>
  </si>
  <si>
    <t>F:\工作\清算\电子底稿模板\2\2_数据.cxt</t>
    <phoneticPr fontId="1" type="noConversion"/>
  </si>
  <si>
    <t>14013200000000</t>
    <phoneticPr fontId="1" type="noConversion"/>
  </si>
  <si>
    <t>应付账款财务指标分析检查表</t>
    <phoneticPr fontId="3" type="noConversion"/>
  </si>
  <si>
    <t>应付账款贷方发生额与存货采购入库核对：</t>
    <phoneticPr fontId="3" type="noConversion"/>
  </si>
  <si>
    <t>项目</t>
    <phoneticPr fontId="3" type="noConversion"/>
  </si>
  <si>
    <t>金额</t>
    <phoneticPr fontId="3" type="noConversion"/>
  </si>
  <si>
    <t>数据来源（索引）</t>
    <phoneticPr fontId="3" type="noConversion"/>
  </si>
  <si>
    <t xml:space="preserve">原材料借方(不含税采购入库) </t>
    <phoneticPr fontId="3" type="noConversion"/>
  </si>
  <si>
    <t xml:space="preserve">库存商品借方(不含税外购入库) </t>
    <phoneticPr fontId="3" type="noConversion"/>
  </si>
  <si>
    <t xml:space="preserve">其他采购(不含税采购入库) </t>
    <phoneticPr fontId="3" type="noConversion"/>
  </si>
  <si>
    <t xml:space="preserve">采购合计 </t>
    <phoneticPr fontId="3" type="noConversion"/>
  </si>
  <si>
    <t xml:space="preserve">直接付现采购(不含税采购入库) </t>
    <phoneticPr fontId="3" type="noConversion"/>
  </si>
  <si>
    <t xml:space="preserve">赊购 </t>
    <phoneticPr fontId="3" type="noConversion"/>
  </si>
  <si>
    <t xml:space="preserve">增值税率 </t>
    <phoneticPr fontId="3" type="noConversion"/>
  </si>
  <si>
    <t xml:space="preserve">赊购价税合计 </t>
    <phoneticPr fontId="3" type="noConversion"/>
  </si>
  <si>
    <t xml:space="preserve">本期应付账款贷方发生额合计 </t>
    <phoneticPr fontId="3" type="noConversion"/>
  </si>
  <si>
    <t xml:space="preserve">赊购价税合计与应付账款贷方发生额差异 </t>
    <phoneticPr fontId="3" type="noConversion"/>
  </si>
  <si>
    <t xml:space="preserve">差异原因说明 </t>
    <phoneticPr fontId="3" type="noConversion"/>
  </si>
  <si>
    <t>应付账款借方发生额分析:</t>
    <phoneticPr fontId="3" type="noConversion"/>
  </si>
  <si>
    <t>项目</t>
    <phoneticPr fontId="3" type="noConversion"/>
  </si>
  <si>
    <t>金额</t>
    <phoneticPr fontId="3" type="noConversion"/>
  </si>
  <si>
    <t>数据来源（索引）</t>
    <phoneticPr fontId="3" type="noConversion"/>
  </si>
  <si>
    <t>应付账款转入应付票据金额</t>
    <phoneticPr fontId="3" type="noConversion"/>
  </si>
  <si>
    <t>支付现金</t>
    <phoneticPr fontId="3" type="noConversion"/>
  </si>
  <si>
    <t>支付银行存款</t>
    <phoneticPr fontId="3" type="noConversion"/>
  </si>
  <si>
    <t>科目内重分类</t>
    <phoneticPr fontId="3" type="noConversion"/>
  </si>
  <si>
    <t>应收应付对冲</t>
    <phoneticPr fontId="3" type="noConversion"/>
  </si>
  <si>
    <t>其他（请分类列示）</t>
    <phoneticPr fontId="3" type="noConversion"/>
  </si>
  <si>
    <t>本期应付账款借方发生额合计</t>
    <phoneticPr fontId="3" type="noConversion"/>
  </si>
  <si>
    <t>差异</t>
    <phoneticPr fontId="3" type="noConversion"/>
  </si>
  <si>
    <t>应付账款周转率等分析：</t>
    <phoneticPr fontId="3" type="noConversion"/>
  </si>
  <si>
    <t>项目</t>
    <phoneticPr fontId="3" type="noConversion"/>
  </si>
  <si>
    <t>公司</t>
    <phoneticPr fontId="3" type="noConversion"/>
  </si>
  <si>
    <t>同行业1数据</t>
    <phoneticPr fontId="3" type="noConversion"/>
  </si>
  <si>
    <t>同行业2数据</t>
    <phoneticPr fontId="3" type="noConversion"/>
  </si>
  <si>
    <t>本期数</t>
    <phoneticPr fontId="3" type="noConversion"/>
  </si>
  <si>
    <t>上期数</t>
    <phoneticPr fontId="3" type="noConversion"/>
  </si>
  <si>
    <t>上期数</t>
    <phoneticPr fontId="3" type="noConversion"/>
  </si>
  <si>
    <t>采购总额</t>
    <phoneticPr fontId="3" type="noConversion"/>
  </si>
  <si>
    <t>赊购金额</t>
    <phoneticPr fontId="3" type="noConversion"/>
  </si>
  <si>
    <t>赊购比例</t>
    <phoneticPr fontId="3" type="noConversion"/>
  </si>
  <si>
    <t>期初应付账款余额</t>
    <phoneticPr fontId="3" type="noConversion"/>
  </si>
  <si>
    <t>期末应付账款余额</t>
    <phoneticPr fontId="3" type="noConversion"/>
  </si>
  <si>
    <t>应付账款周转率</t>
    <phoneticPr fontId="3" type="noConversion"/>
  </si>
  <si>
    <t>平均周转天数（天）</t>
  </si>
  <si>
    <t>期末应付账款增长比例</t>
    <phoneticPr fontId="3" type="noConversion"/>
  </si>
  <si>
    <t>流动负债金额</t>
    <phoneticPr fontId="3" type="noConversion"/>
  </si>
  <si>
    <t>应付账款与流动负债比率</t>
    <phoneticPr fontId="3" type="noConversion"/>
  </si>
  <si>
    <t>长期挂账应付账款检查表</t>
    <phoneticPr fontId="3" type="noConversion"/>
  </si>
  <si>
    <t>长期挂账应付账款</t>
    <phoneticPr fontId="3" type="noConversion"/>
  </si>
  <si>
    <t>编号</t>
  </si>
  <si>
    <t>单   位</t>
    <phoneticPr fontId="3" type="noConversion"/>
  </si>
  <si>
    <t>期末余额</t>
    <phoneticPr fontId="3" type="noConversion"/>
  </si>
  <si>
    <t>账   龄</t>
    <phoneticPr fontId="3" type="noConversion"/>
  </si>
  <si>
    <t>款项性质</t>
  </si>
  <si>
    <t>长期挂账原因</t>
    <phoneticPr fontId="3" type="noConversion"/>
  </si>
  <si>
    <t>是否仍有
业务往来</t>
    <phoneticPr fontId="3" type="noConversion"/>
  </si>
  <si>
    <t>对方单位是否破产/注销</t>
    <phoneticPr fontId="3" type="noConversion"/>
  </si>
  <si>
    <t>1－2年</t>
  </si>
  <si>
    <t>3年以上
或3-4年</t>
    <phoneticPr fontId="3" type="noConversion"/>
  </si>
  <si>
    <t>4-5年</t>
  </si>
  <si>
    <t>5年以上</t>
  </si>
  <si>
    <t>本期实际核销的应付账款</t>
    <phoneticPr fontId="3" type="noConversion"/>
  </si>
  <si>
    <t>债权人名称</t>
    <phoneticPr fontId="3" type="noConversion"/>
  </si>
  <si>
    <t>款项性质</t>
    <phoneticPr fontId="3" type="noConversion"/>
  </si>
  <si>
    <t>是否是关联方</t>
    <phoneticPr fontId="3" type="noConversion"/>
  </si>
  <si>
    <t>金额</t>
    <phoneticPr fontId="3" type="noConversion"/>
  </si>
  <si>
    <t>核销理由</t>
    <phoneticPr fontId="3" type="noConversion"/>
  </si>
  <si>
    <t>备注</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</si>
  <si>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</si>
  <si>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</si>
  <si>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</si>
  <si>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</si>
  <si>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</si>
  <si>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选取样本
的依据</t>
    <phoneticPr fontId="3" type="noConversion"/>
  </si>
  <si>
    <t>函证
索引</t>
    <phoneticPr fontId="3" type="noConversion"/>
  </si>
  <si>
    <t>询证函
编号</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</si>
  <si>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</si>
  <si>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</si>
  <si>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</si>
  <si>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</si>
  <si>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</si>
  <si>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</si>
  <si>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</si>
  <si>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</si>
  <si>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</si>
  <si>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</si>
  <si>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</si>
  <si>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</si>
  <si>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其他方式</t>
    <phoneticPr fontId="3" type="noConversion"/>
  </si>
  <si>
    <t>回函中包括免责
或其他限制性条款</t>
    <phoneticPr fontId="3" type="noConversion"/>
  </si>
  <si>
    <t>回函确认金额</t>
    <phoneticPr fontId="3" type="noConversion"/>
  </si>
  <si>
    <t>差额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</si>
  <si>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</si>
  <si>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</si>
  <si>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</si>
  <si>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</si>
  <si>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</si>
  <si>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</si>
  <si>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</si>
  <si>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</si>
  <si>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</si>
  <si>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</si>
  <si>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</si>
  <si>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</si>
  <si>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</si>
  <si>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</si>
  <si>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</si>
  <si>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</si>
  <si>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</si>
  <si>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</si>
  <si>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</si>
  <si>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</si>
  <si>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</si>
  <si>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</si>
  <si>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</si>
  <si>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</si>
  <si>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</si>
  <si>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</si>
  <si>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</si>
  <si>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</si>
  <si>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</si>
  <si>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</si>
  <si>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</si>
  <si>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</si>
  <si>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</si>
  <si>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</si>
  <si>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</si>
  <si>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</si>
  <si>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</si>
  <si>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</si>
  <si>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</si>
  <si>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</si>
  <si>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</si>
  <si>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</si>
  <si>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</si>
  <si>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</si>
  <si>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</si>
  <si>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</si>
  <si>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</si>
  <si>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</si>
  <si>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</si>
  <si>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</si>
  <si>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</si>
  <si>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</si>
  <si>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</si>
  <si>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</si>
  <si>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</si>
  <si>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</si>
  <si>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</si>
  <si>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</si>
  <si>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</si>
  <si>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</si>
  <si>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</si>
  <si>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</si>
  <si>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</si>
  <si>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</si>
  <si>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</si>
  <si>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</si>
  <si>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</si>
  <si>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</si>
  <si>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</si>
  <si>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</si>
  <si>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</si>
  <si>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</si>
  <si>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</si>
  <si>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</si>
  <si>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</si>
  <si>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</si>
  <si>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</si>
  <si>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</si>
  <si>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</si>
  <si>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</si>
  <si>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</si>
  <si>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</si>
  <si>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</si>
  <si>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</si>
  <si>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</si>
  <si>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</si>
  <si>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</si>
  <si>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</si>
  <si>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</si>
  <si>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</si>
  <si>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</si>
  <si>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</si>
  <si>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</si>
  <si>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</si>
  <si>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</si>
  <si>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</si>
  <si>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</si>
  <si>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</si>
  <si>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</si>
  <si>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</si>
  <si>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</si>
  <si>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</si>
  <si>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</si>
  <si>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</si>
  <si>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</si>
  <si>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</si>
  <si>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</si>
  <si>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</si>
  <si>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</si>
  <si>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</si>
  <si>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审计人员是否在整个过程中保持对询证函的控制：</t>
    <phoneticPr fontId="3" type="noConversion"/>
  </si>
  <si>
    <t>□ 是          □ 否</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</si>
  <si>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</si>
  <si>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</si>
  <si>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</si>
  <si>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</si>
  <si>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</si>
  <si>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</si>
  <si>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</si>
  <si>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</si>
  <si>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</si>
  <si>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</si>
  <si>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</si>
  <si>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</si>
  <si>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</si>
  <si>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</si>
  <si>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</si>
  <si>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</si>
  <si>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</si>
  <si>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</si>
  <si>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</si>
  <si>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应付账款替代测试汇总表</t>
    <phoneticPr fontId="3" type="noConversion"/>
  </si>
  <si>
    <t>期初账面余额</t>
    <phoneticPr fontId="3" type="noConversion"/>
  </si>
  <si>
    <t>本期增加</t>
    <phoneticPr fontId="3" type="noConversion"/>
  </si>
  <si>
    <t>本期减少</t>
    <phoneticPr fontId="3" type="noConversion"/>
  </si>
  <si>
    <t>期末账面余额</t>
    <phoneticPr fontId="3" type="noConversion"/>
  </si>
  <si>
    <t>替代测试确认金额</t>
    <phoneticPr fontId="3" type="noConversion"/>
  </si>
  <si>
    <t>合  计</t>
    <phoneticPr fontId="3" type="noConversion"/>
  </si>
  <si>
    <t>未发函</t>
    <phoneticPr fontId="3" type="noConversion"/>
  </si>
  <si>
    <t>应付账款替代测试表</t>
    <phoneticPr fontId="3" type="noConversion"/>
  </si>
  <si>
    <t>单位名称：</t>
    <phoneticPr fontId="3" type="noConversion"/>
  </si>
  <si>
    <t>函证情况：</t>
    <phoneticPr fontId="3" type="noConversion"/>
  </si>
  <si>
    <t>未发函</t>
  </si>
  <si>
    <t>(可从下拉框选择)</t>
    <phoneticPr fontId="3" type="noConversion"/>
  </si>
  <si>
    <t>期初账面余额</t>
    <phoneticPr fontId="3" type="noConversion"/>
  </si>
  <si>
    <t>本期增加</t>
    <phoneticPr fontId="3" type="noConversion"/>
  </si>
  <si>
    <t>期末余额构成（即应付某供应商期末余额由哪几笔采购构成）检查（与期末余额不相关的采购不在检查范围内）</t>
    <phoneticPr fontId="3" type="noConversion"/>
  </si>
  <si>
    <t>记账凭证</t>
    <phoneticPr fontId="3" type="noConversion"/>
  </si>
  <si>
    <t xml:space="preserve">采购合同 </t>
    <phoneticPr fontId="3" type="noConversion"/>
  </si>
  <si>
    <t>入库单</t>
    <phoneticPr fontId="3" type="noConversion"/>
  </si>
  <si>
    <t>采购发票</t>
    <phoneticPr fontId="3" type="noConversion"/>
  </si>
  <si>
    <t>其他支持性文件(运输记录等)</t>
    <phoneticPr fontId="3" type="noConversion"/>
  </si>
  <si>
    <t>凭证种类</t>
    <phoneticPr fontId="3" type="noConversion"/>
  </si>
  <si>
    <t>金额</t>
    <phoneticPr fontId="3" type="noConversion"/>
  </si>
  <si>
    <t>数量</t>
    <phoneticPr fontId="3" type="noConversion"/>
  </si>
  <si>
    <t>编号</t>
    <phoneticPr fontId="3" type="noConversion"/>
  </si>
  <si>
    <t>数量</t>
    <phoneticPr fontId="3" type="noConversion"/>
  </si>
  <si>
    <t>编号</t>
    <phoneticPr fontId="3" type="noConversion"/>
  </si>
  <si>
    <t>日期</t>
    <phoneticPr fontId="3" type="noConversion"/>
  </si>
  <si>
    <t>金额</t>
    <phoneticPr fontId="3" type="noConversion"/>
  </si>
  <si>
    <t>----</t>
    <phoneticPr fontId="3" type="noConversion"/>
  </si>
  <si>
    <t>测试金额占期末余额的比例</t>
    <phoneticPr fontId="3" type="noConversion"/>
  </si>
  <si>
    <t>期后付款检查</t>
    <phoneticPr fontId="3" type="noConversion"/>
  </si>
  <si>
    <t>记账凭证</t>
  </si>
  <si>
    <t>银行付款单据</t>
    <phoneticPr fontId="3" type="noConversion"/>
  </si>
  <si>
    <t>其他支持性文件</t>
    <phoneticPr fontId="3" type="noConversion"/>
  </si>
  <si>
    <t>日期</t>
    <phoneticPr fontId="3" type="noConversion"/>
  </si>
  <si>
    <t>小计</t>
    <phoneticPr fontId="3" type="noConversion"/>
  </si>
  <si>
    <t xml:space="preserve">与重要供应商对账记录检查表 </t>
    <phoneticPr fontId="3" type="noConversion"/>
  </si>
  <si>
    <t>供应商名称</t>
    <phoneticPr fontId="3" type="noConversion"/>
  </si>
  <si>
    <t>对账单记录</t>
    <phoneticPr fontId="3" type="noConversion"/>
  </si>
  <si>
    <t>财务记录</t>
    <phoneticPr fontId="3" type="noConversion"/>
  </si>
  <si>
    <t>采购金额</t>
    <phoneticPr fontId="3" type="noConversion"/>
  </si>
  <si>
    <t>应付账款余额</t>
    <phoneticPr fontId="3" type="noConversion"/>
  </si>
  <si>
    <t>采购金额</t>
    <phoneticPr fontId="3" type="noConversion"/>
  </si>
  <si>
    <t>本表通过检查被审计单位与其供应商之间的对账单（从非财务部门，如采购部门获取），并将对账单和被审计单位财务记录进行比对，若有差异，应进行调节（如在途款项、在途货物、付款折扣、未记录的负债等），检查有无未入账的应付账款，确定应付账款金额的准确性。</t>
    <phoneticPr fontId="3" type="noConversion"/>
  </si>
  <si>
    <t xml:space="preserve">未入账应付账款汇总表 </t>
    <phoneticPr fontId="3" type="noConversion"/>
  </si>
  <si>
    <t>单位名称</t>
    <phoneticPr fontId="3" type="noConversion"/>
  </si>
  <si>
    <t>业务内容</t>
  </si>
  <si>
    <t>应付金额</t>
  </si>
  <si>
    <t>未付及未入账原因</t>
  </si>
  <si>
    <t>填表说明：</t>
    <phoneticPr fontId="3" type="noConversion"/>
  </si>
  <si>
    <t>本表用来汇总实施审计程序(如应付账款期后测试表、未处理的供应商发票测试表和与重要供应商对账记录检查表中所述相关检查，以及在存货监盘中发现被审计单位存在资产负债日前大额料到单未到情况)后发现的未入账的应付账款。</t>
    <phoneticPr fontId="3" type="noConversion"/>
  </si>
  <si>
    <t>填表说明：</t>
    <phoneticPr fontId="49" type="noConversion"/>
  </si>
  <si>
    <t>请根据程序第9条期后测试的要求完成该表格测试内容。</t>
    <phoneticPr fontId="49" type="noConversion"/>
  </si>
  <si>
    <t>应付账款期后测试表</t>
    <phoneticPr fontId="3" type="noConversion"/>
  </si>
  <si>
    <r>
      <t>起始日：</t>
    </r>
    <r>
      <rPr>
        <i/>
        <sz val="10"/>
        <rFont val="宋体"/>
        <family val="3"/>
        <charset val="134"/>
      </rPr>
      <t>资产负债表日</t>
    </r>
    <phoneticPr fontId="3" type="noConversion"/>
  </si>
  <si>
    <r>
      <t>截止日：</t>
    </r>
    <r>
      <rPr>
        <i/>
        <sz val="10"/>
        <rFont val="宋体"/>
        <family val="3"/>
        <charset val="134"/>
      </rPr>
      <t>审计报告日</t>
    </r>
    <phoneticPr fontId="3" type="noConversion"/>
  </si>
  <si>
    <t>绝对金额≥</t>
    <phoneticPr fontId="3" type="noConversion"/>
  </si>
  <si>
    <t>1.期后付款检查：</t>
    <phoneticPr fontId="3" type="noConversion"/>
  </si>
  <si>
    <t>（提示：对应本项目程序9.1）</t>
  </si>
  <si>
    <t>日期</t>
    <phoneticPr fontId="49" type="noConversion"/>
  </si>
  <si>
    <t>凭证号</t>
    <phoneticPr fontId="49" type="noConversion"/>
  </si>
  <si>
    <t>内容</t>
    <phoneticPr fontId="49" type="noConversion"/>
  </si>
  <si>
    <t>金额</t>
    <phoneticPr fontId="49" type="noConversion"/>
  </si>
  <si>
    <t>与原始凭证相符</t>
    <phoneticPr fontId="49" type="noConversion"/>
  </si>
  <si>
    <t>会计处理正确</t>
    <phoneticPr fontId="49" type="noConversion"/>
  </si>
  <si>
    <t>所属时间无误</t>
    <phoneticPr fontId="51" type="noConversion"/>
  </si>
  <si>
    <t>银行回单等付款凭证日期</t>
    <phoneticPr fontId="3" type="noConversion"/>
  </si>
  <si>
    <t>（提示：对应本项目程序9.3）</t>
    <phoneticPr fontId="3" type="noConversion"/>
  </si>
  <si>
    <t>摘   要</t>
    <phoneticPr fontId="3" type="noConversion"/>
  </si>
  <si>
    <t>入库单(或采购发票)</t>
    <phoneticPr fontId="3" type="noConversion"/>
  </si>
  <si>
    <t>是否跨期√(×)</t>
    <phoneticPr fontId="3" type="noConversion"/>
  </si>
  <si>
    <t>种类</t>
    <phoneticPr fontId="3" type="noConversion"/>
  </si>
  <si>
    <t>金   额</t>
    <phoneticPr fontId="3" type="noConversion"/>
  </si>
  <si>
    <t xml:space="preserve">应付账款关联方明细表 </t>
    <phoneticPr fontId="3" type="noConversion"/>
  </si>
  <si>
    <r>
      <rPr>
        <sz val="9"/>
        <rFont val="宋体"/>
        <family val="3"/>
        <charset val="134"/>
      </rPr>
      <t>期初余额</t>
    </r>
    <phoneticPr fontId="3" type="noConversion"/>
  </si>
  <si>
    <t>本期
减少</t>
    <phoneticPr fontId="3" type="noConversion"/>
  </si>
  <si>
    <t>账龄分析</t>
    <phoneticPr fontId="3" type="noConversion"/>
  </si>
  <si>
    <t>对方单位账面余额</t>
    <phoneticPr fontId="3" type="noConversion"/>
  </si>
  <si>
    <t>合并报表时应予抵消金额</t>
    <phoneticPr fontId="3" type="noConversion"/>
  </si>
  <si>
    <t>合并范围内关联方</t>
    <phoneticPr fontId="3" type="noConversion"/>
  </si>
  <si>
    <r>
      <rPr>
        <sz val="10"/>
        <rFont val="宋体"/>
        <family val="3"/>
        <charset val="134"/>
      </rPr>
      <t>小</t>
    </r>
    <r>
      <rPr>
        <sz val="10"/>
        <rFont val="Times New Roman"/>
        <family val="1"/>
      </rPr>
      <t xml:space="preserve">  </t>
    </r>
    <r>
      <rPr>
        <sz val="10"/>
        <rFont val="宋体"/>
        <family val="3"/>
        <charset val="134"/>
      </rPr>
      <t>计</t>
    </r>
    <phoneticPr fontId="3" type="noConversion"/>
  </si>
  <si>
    <t>非合并范围内关联方</t>
    <phoneticPr fontId="3" type="noConversion"/>
  </si>
  <si>
    <r>
      <rPr>
        <sz val="10"/>
        <rFont val="宋体"/>
        <family val="3"/>
        <charset val="134"/>
      </rPr>
      <t>合</t>
    </r>
    <r>
      <rPr>
        <sz val="10"/>
        <rFont val="Times New Roman"/>
        <family val="1"/>
      </rPr>
      <t xml:space="preserve">  </t>
    </r>
    <r>
      <rPr>
        <sz val="10"/>
        <rFont val="宋体"/>
        <family val="3"/>
        <charset val="134"/>
      </rPr>
      <t>计</t>
    </r>
    <phoneticPr fontId="3" type="noConversion"/>
  </si>
  <si>
    <t>应付关联方往来检查表</t>
    <phoneticPr fontId="3" type="noConversion"/>
  </si>
  <si>
    <t>序  号</t>
    <phoneticPr fontId="3" type="noConversion"/>
  </si>
  <si>
    <t>关联单位名称</t>
  </si>
  <si>
    <t>关联方关系</t>
  </si>
  <si>
    <t>期初余额</t>
  </si>
  <si>
    <t>借方发生额</t>
  </si>
  <si>
    <t>贷方发生额</t>
  </si>
  <si>
    <t>期末余额</t>
  </si>
  <si>
    <t>关联方A</t>
    <phoneticPr fontId="3" type="noConversion"/>
  </si>
  <si>
    <r>
      <t xml:space="preserve">1. </t>
    </r>
    <r>
      <rPr>
        <i/>
        <sz val="10"/>
        <rFont val="宋体"/>
        <family val="3"/>
        <charset val="134"/>
      </rPr>
      <t>关联方A</t>
    </r>
    <phoneticPr fontId="3" type="noConversion"/>
  </si>
  <si>
    <t>借方发生额构成：</t>
    <phoneticPr fontId="3" type="noConversion"/>
  </si>
  <si>
    <t xml:space="preserve">  款项内容</t>
    <phoneticPr fontId="3" type="noConversion"/>
  </si>
  <si>
    <t>对方科目</t>
    <phoneticPr fontId="3" type="noConversion"/>
  </si>
  <si>
    <t>支持性文件索引</t>
    <phoneticPr fontId="3" type="noConversion"/>
  </si>
  <si>
    <t>支付货款</t>
    <phoneticPr fontId="3" type="noConversion"/>
  </si>
  <si>
    <t>资金往来</t>
    <phoneticPr fontId="3" type="noConversion"/>
  </si>
  <si>
    <t>其他</t>
    <phoneticPr fontId="3" type="noConversion"/>
  </si>
  <si>
    <t xml:space="preserve">  合  计</t>
    <phoneticPr fontId="3" type="noConversion"/>
  </si>
  <si>
    <t>贷方发生额构成：</t>
    <phoneticPr fontId="3" type="noConversion"/>
  </si>
  <si>
    <t>支持性文件索引</t>
    <phoneticPr fontId="3" type="noConversion"/>
  </si>
  <si>
    <t>采购货物</t>
    <phoneticPr fontId="3" type="noConversion"/>
  </si>
  <si>
    <t>资金往来</t>
    <phoneticPr fontId="3" type="noConversion"/>
  </si>
  <si>
    <t>其他</t>
    <phoneticPr fontId="3" type="noConversion"/>
  </si>
  <si>
    <t xml:space="preserve">  合  计</t>
    <phoneticPr fontId="3" type="noConversion"/>
  </si>
  <si>
    <t>----</t>
    <phoneticPr fontId="3" type="noConversion"/>
  </si>
  <si>
    <t>1. 表中所述“支持性文件”指发票、合同、协议及入库和运输单据等相关文件依据。</t>
    <phoneticPr fontId="3" type="noConversion"/>
  </si>
  <si>
    <t>2. 如果检查发现企业存在与控股股东或实际控制人相互占用资金情况，进一步检查是否已按照相应利率进行了资金使用费的结算，并采取了相应的整改措施。</t>
    <phoneticPr fontId="3" type="noConversion"/>
  </si>
  <si>
    <t>应付账款重要供应商检查表</t>
    <phoneticPr fontId="3" type="noConversion"/>
  </si>
  <si>
    <t>客户名称</t>
    <phoneticPr fontId="3" type="noConversion"/>
  </si>
  <si>
    <t>主要采购商品</t>
    <phoneticPr fontId="3" type="noConversion"/>
  </si>
  <si>
    <t>上期数</t>
    <phoneticPr fontId="3" type="noConversion"/>
  </si>
  <si>
    <t>采购金额变动</t>
    <phoneticPr fontId="3" type="noConversion"/>
  </si>
  <si>
    <t>采购合同索引</t>
    <phoneticPr fontId="3" type="noConversion"/>
  </si>
  <si>
    <t>核查基本情况索引</t>
    <phoneticPr fontId="3" type="noConversion"/>
  </si>
  <si>
    <t>交易额大幅减少或合作关系取消的原因</t>
    <phoneticPr fontId="3" type="noConversion"/>
  </si>
  <si>
    <t>采购金额</t>
    <phoneticPr fontId="3" type="noConversion"/>
  </si>
  <si>
    <t>定价政策</t>
    <phoneticPr fontId="3" type="noConversion"/>
  </si>
  <si>
    <t>关联方</t>
    <phoneticPr fontId="3" type="noConversion"/>
  </si>
  <si>
    <t>小计</t>
    <phoneticPr fontId="3" type="noConversion"/>
  </si>
  <si>
    <t>非关联方</t>
    <phoneticPr fontId="3" type="noConversion"/>
  </si>
  <si>
    <t>----</t>
    <phoneticPr fontId="3" type="noConversion"/>
  </si>
  <si>
    <t>主要供应商核查情况表</t>
    <phoneticPr fontId="3" type="noConversion"/>
  </si>
  <si>
    <t>注册地</t>
    <phoneticPr fontId="3" type="noConversion"/>
  </si>
  <si>
    <t>注册资本</t>
    <phoneticPr fontId="3" type="noConversion"/>
  </si>
  <si>
    <t>成立时间</t>
    <phoneticPr fontId="3" type="noConversion"/>
  </si>
  <si>
    <t>主营业务</t>
    <phoneticPr fontId="3" type="noConversion"/>
  </si>
  <si>
    <t>股东构成</t>
    <phoneticPr fontId="3" type="noConversion"/>
  </si>
  <si>
    <t>法人代表</t>
    <phoneticPr fontId="3" type="noConversion"/>
  </si>
  <si>
    <t>实际控制人</t>
    <phoneticPr fontId="3" type="noConversion"/>
  </si>
  <si>
    <t>关键经办人</t>
    <phoneticPr fontId="3" type="noConversion"/>
  </si>
  <si>
    <t>是(否)与被审计单位存在关联关系</t>
    <phoneticPr fontId="3" type="noConversion"/>
  </si>
  <si>
    <t>供货来源</t>
    <phoneticPr fontId="3" type="noConversion"/>
  </si>
  <si>
    <t>与被审计单位发生业务往来的起止时间</t>
    <phoneticPr fontId="3" type="noConversion"/>
  </si>
  <si>
    <t>业务规模</t>
    <phoneticPr fontId="3" type="noConversion"/>
  </si>
  <si>
    <t>被审计单位向其采购的商业理由</t>
    <phoneticPr fontId="3" type="noConversion"/>
  </si>
  <si>
    <t>其业务规模是否足以支持向被审计单位的销售规模</t>
    <phoneticPr fontId="3" type="noConversion"/>
  </si>
  <si>
    <t>是(否)实地走访</t>
    <phoneticPr fontId="3" type="noConversion"/>
  </si>
  <si>
    <t>调查资料索引号</t>
    <phoneticPr fontId="3" type="noConversion"/>
  </si>
  <si>
    <t>重要供应商货款付款测试</t>
    <phoneticPr fontId="3" type="noConversion"/>
  </si>
  <si>
    <t>是否建立供应商档案</t>
    <phoneticPr fontId="3" type="noConversion"/>
  </si>
  <si>
    <t>赊购额度</t>
    <phoneticPr fontId="3" type="noConversion"/>
  </si>
  <si>
    <t>是否在额度内赊购</t>
    <phoneticPr fontId="3" type="noConversion"/>
  </si>
  <si>
    <t>信用期</t>
  </si>
  <si>
    <t>付款凭证</t>
    <phoneticPr fontId="3" type="noConversion"/>
  </si>
  <si>
    <t>付款单据日期</t>
    <phoneticPr fontId="3" type="noConversion"/>
  </si>
  <si>
    <t>付款时点是否超过信用期</t>
    <phoneticPr fontId="3" type="noConversion"/>
  </si>
  <si>
    <t>付款方</t>
  </si>
  <si>
    <t>是否迟延付款以粉饰现金流</t>
    <phoneticPr fontId="3" type="noConversion"/>
  </si>
  <si>
    <t>供应商1</t>
    <phoneticPr fontId="3" type="noConversion"/>
  </si>
  <si>
    <t>供应商2</t>
    <phoneticPr fontId="3" type="noConversion"/>
  </si>
  <si>
    <t>填表说明：</t>
    <phoneticPr fontId="49" type="noConversion"/>
  </si>
  <si>
    <t>1.请根据程序第13条要求，选择样本进行测试。此处选择的样本为异常或大额交易及重大调整事项。</t>
    <phoneticPr fontId="49"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</si>
  <si>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</si>
  <si>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</si>
  <si>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51" type="noConversion"/>
  </si>
  <si>
    <t>日期</t>
    <phoneticPr fontId="49" type="noConversion"/>
  </si>
  <si>
    <t>对应科目</t>
    <phoneticPr fontId="49" type="noConversion"/>
  </si>
  <si>
    <t>借方金额</t>
    <phoneticPr fontId="49" type="noConversion"/>
  </si>
  <si>
    <t>贷方金额</t>
    <phoneticPr fontId="3" type="noConversion"/>
  </si>
  <si>
    <r>
      <t>会计处理正</t>
    </r>
    <r>
      <rPr>
        <sz val="10"/>
        <rFont val="Times New Roman"/>
        <family val="1"/>
      </rPr>
      <t xml:space="preserve">       </t>
    </r>
    <r>
      <rPr>
        <sz val="10"/>
        <rFont val="楷体_GB2312"/>
        <family val="3"/>
        <charset val="134"/>
      </rPr>
      <t>确</t>
    </r>
    <phoneticPr fontId="49" type="noConversion"/>
  </si>
  <si>
    <r>
      <t>所属时间无</t>
    </r>
    <r>
      <rPr>
        <sz val="10"/>
        <rFont val="Times New Roman"/>
        <family val="1"/>
      </rPr>
      <t xml:space="preserve">      </t>
    </r>
    <r>
      <rPr>
        <sz val="10"/>
        <rFont val="楷体_GB2312"/>
        <family val="3"/>
        <charset val="134"/>
      </rPr>
      <t>误</t>
    </r>
    <phoneticPr fontId="51" type="noConversion"/>
  </si>
  <si>
    <r>
      <t xml:space="preserve">测试内容记录
</t>
    </r>
    <r>
      <rPr>
        <i/>
        <sz val="10"/>
        <rFont val="楷体_GB2312"/>
        <family val="3"/>
        <charset val="134"/>
      </rPr>
      <t>（原始凭证内容及日期）</t>
    </r>
    <phoneticPr fontId="3" type="noConversion"/>
  </si>
  <si>
    <t>应付账款附注数据摘录</t>
    <phoneticPr fontId="3" type="noConversion"/>
  </si>
  <si>
    <t>(1) 明细情况</t>
  </si>
  <si>
    <t>项  目</t>
    <phoneticPr fontId="3" type="noConversion"/>
  </si>
  <si>
    <t>期末数</t>
  </si>
  <si>
    <t>合  计</t>
    <phoneticPr fontId="3" type="noConversion"/>
  </si>
  <si>
    <t>(2) 账龄1年以上重要的应付账款</t>
  </si>
  <si>
    <t>未偿还或结转的原因</t>
  </si>
  <si>
    <t>小  计</t>
    <phoneticPr fontId="3" type="noConversion"/>
  </si>
  <si>
    <t>(3) 其他说明</t>
  </si>
  <si>
    <r>
      <t xml:space="preserve">项    目 </t>
    </r>
    <r>
      <rPr>
        <u/>
        <sz val="11"/>
        <color indexed="8"/>
        <rFont val="宋体"/>
        <family val="3"/>
        <charset val="134"/>
      </rPr>
      <t>Xbase数据摘录</t>
    </r>
    <r>
      <rPr>
        <u/>
        <sz val="11"/>
        <color indexed="9"/>
        <rFont val="宋体"/>
        <family val="3"/>
        <charset val="134"/>
      </rPr>
      <t>.</t>
    </r>
    <phoneticPr fontId="3" type="noConversion"/>
  </si>
  <si>
    <t>Xbase数据摘录</t>
    <phoneticPr fontId="3" type="noConversion"/>
  </si>
  <si>
    <t>科  目</t>
    <phoneticPr fontId="3" type="noConversion"/>
  </si>
  <si>
    <t>金  额</t>
    <phoneticPr fontId="3" type="noConversion"/>
  </si>
  <si>
    <t>应付长期资产购置款</t>
  </si>
  <si>
    <t>期初数</t>
  </si>
  <si>
    <t>付不属于购买商品接受劳务的其他费用类款项</t>
  </si>
  <si>
    <t>汇兑损益引起的应付账款增加（如影响金额较小可不填列）</t>
  </si>
  <si>
    <t>本期增加</t>
  </si>
  <si>
    <t>2</t>
    <phoneticPr fontId="1" type="noConversion"/>
  </si>
  <si>
    <t>2021-12-31</t>
    <phoneticPr fontId="1" type="noConversion"/>
  </si>
  <si>
    <t>913070</t>
    <phoneticPr fontId="1" type="noConversion"/>
  </si>
  <si>
    <t>明细项目</t>
    <phoneticPr fontId="3" type="noConversion"/>
  </si>
  <si>
    <t>审定数</t>
    <phoneticPr fontId="3" type="noConversion"/>
  </si>
  <si>
    <t>期末账龄分析</t>
    <phoneticPr fontId="3" type="noConversion"/>
  </si>
  <si>
    <t>验证</t>
    <phoneticPr fontId="3" type="noConversion"/>
  </si>
  <si>
    <t>期初账龄分析</t>
    <phoneticPr fontId="3" type="noConversion"/>
  </si>
  <si>
    <t>1-2年</t>
    <phoneticPr fontId="3" type="noConversion"/>
  </si>
  <si>
    <t>2-3年</t>
    <phoneticPr fontId="3" type="noConversion"/>
  </si>
  <si>
    <t>3-4年</t>
    <phoneticPr fontId="3" type="noConversion"/>
  </si>
  <si>
    <t>4-5年</t>
    <phoneticPr fontId="3" type="noConversion"/>
  </si>
  <si>
    <t>5年以上</t>
    <phoneticPr fontId="3" type="noConversion"/>
  </si>
  <si>
    <t>审计说明：</t>
    <phoneticPr fontId="3" type="noConversion"/>
  </si>
  <si>
    <t>1、编制明细表，与总账、明细账、报表数核对一致。</t>
    <phoneticPr fontId="3" type="noConversion"/>
  </si>
  <si>
    <t>应付账款明细表</t>
    <phoneticPr fontId="3" type="noConversion"/>
  </si>
  <si>
    <t>2.从尚未入账的供应商发票、验收报告、入库单等抽取样本，核对是否存在应于资产负债表日入账的应付账款。</t>
    <phoneticPr fontId="3" type="noConversion"/>
  </si>
  <si>
    <t>货款</t>
    <phoneticPr fontId="1" type="noConversion"/>
  </si>
  <si>
    <t>货款-暂估</t>
    <phoneticPr fontId="1" type="noConversion"/>
  </si>
  <si>
    <t>花样年华有限公司</t>
  </si>
  <si>
    <t>B公司</t>
  </si>
  <si>
    <t>C公司</t>
  </si>
  <si>
    <t>D公司</t>
  </si>
  <si>
    <t>E公司</t>
  </si>
  <si>
    <t>F公司</t>
  </si>
  <si>
    <t>G公司</t>
  </si>
  <si>
    <t>B公司</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</si>
</sst>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quot;￥&quot;#,##0.00;&quot;￥&quot;\-#,##0.00"/>
    <numFmt numFmtId="177" formatCode="#,##0.00_ "/>
    <numFmt numFmtId="178" formatCode="0.00_);[Red]\(0.00\)"/>
    <numFmt numFmtId="179" formatCode="_ [$€-2]* #,##0.00_ ;_ [$€-2]* \-#,##0.00_ ;_ [$€-2]* &quot;-&quot;??_ "/>
    <numFmt numFmtId="180" formatCode="yyyy\-mm\-dd"/>
  </numFmts>
  <fonts count="58">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2"/>
      <name val="楷体"/>
      <family val="3"/>
      <charset val="134"/>
    </font>
    <font>
      <b/>
      <sz val="11"/>
      <name val="宋体"/>
      <family val="3"/>
      <charset val="134"/>
    </font>
    <font>
      <b/>
      <sz val="14"/>
      <name val="黑体"/>
      <family val="3"/>
      <charset val="134"/>
    </font>
    <font>
      <sz val="12"/>
      <name val="Times New Roman"/>
      <family val="1"/>
    </font>
    <font>
      <b/>
      <sz val="12"/>
      <name val="楷体"/>
      <family val="3"/>
      <charset val="134"/>
    </font>
    <font>
      <i/>
      <sz val="10"/>
      <name val="宋体"/>
      <family val="3"/>
      <charset val="134"/>
    </font>
    <font>
      <sz val="10"/>
      <color indexed="12"/>
      <name val="宋体"/>
      <family val="3"/>
      <charset val="134"/>
    </font>
    <font>
      <b/>
      <sz val="10"/>
      <name val="楷体"/>
      <family val="3"/>
      <charset val="134"/>
    </font>
    <font>
      <sz val="10"/>
      <color indexed="8"/>
      <name val="宋体"/>
      <family val="3"/>
      <charset val="134"/>
    </font>
    <font>
      <sz val="10"/>
      <color indexed="10"/>
      <name val="宋体"/>
      <family val="3"/>
      <charset val="134"/>
    </font>
    <font>
      <sz val="11"/>
      <color theme="1"/>
      <name val="宋体"/>
      <family val="3"/>
      <charset val="134"/>
      <scheme val="minor"/>
    </font>
    <font>
      <b/>
      <sz val="14"/>
      <color indexed="8"/>
      <name val="黑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10"/>
      <name val="Times New Roman"/>
      <family val="1"/>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i/>
      <sz val="10"/>
      <color indexed="8"/>
      <name val="宋体"/>
      <family val="3"/>
      <charset val="134"/>
    </font>
    <font>
      <sz val="10"/>
      <name val="Arial Narrow"/>
      <family val="2"/>
    </font>
    <font>
      <sz val="10"/>
      <color indexed="8"/>
      <name val="Arial Narrow"/>
      <family val="2"/>
    </font>
    <font>
      <sz val="10"/>
      <color rgb="FF0070C0"/>
      <name val="宋体"/>
      <family val="3"/>
      <charset val="134"/>
    </font>
    <font>
      <b/>
      <sz val="9.5"/>
      <name val="Courier"/>
      <family val="3"/>
    </font>
    <font>
      <sz val="10"/>
      <name val="楷体_GB2312"/>
      <family val="3"/>
      <charset val="134"/>
    </font>
    <font>
      <sz val="10"/>
      <name val="Arial"/>
      <family val="2"/>
    </font>
    <font>
      <sz val="9"/>
      <name val="Times New Roman"/>
      <family val="1"/>
    </font>
    <font>
      <sz val="10"/>
      <name val="楷体"/>
      <family val="3"/>
      <charset val="134"/>
    </font>
    <font>
      <i/>
      <sz val="10"/>
      <name val="楷体_GB2312"/>
      <family val="3"/>
      <charset val="134"/>
    </font>
    <font>
      <sz val="11"/>
      <color rgb="FF000000"/>
      <name val="宋体"/>
      <family val="3"/>
      <charset val="134"/>
      <scheme val="minor"/>
    </font>
    <font>
      <u/>
      <sz val="11"/>
      <color indexed="9"/>
      <name val="宋体"/>
      <family val="3"/>
      <charset val="134"/>
    </font>
    <font>
      <sz val="12"/>
      <color indexed="8"/>
      <name val="宋体"/>
      <family val="3"/>
      <charset val="134"/>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8">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43" fontId="5" fillId="0" borderId="0" applyFont="0" applyFill="0" applyBorder="0" applyAlignment="0" applyProtection="0"/>
    <xf numFmtId="0" fontId="5" fillId="0" borderId="0"/>
    <xf numFmtId="0" fontId="15" fillId="0" borderId="0">
      <alignment vertical="center"/>
    </xf>
    <xf numFmtId="43" fontId="5" fillId="0" borderId="0" applyFont="0" applyFill="0" applyBorder="0" applyAlignment="0" applyProtection="0"/>
    <xf numFmtId="0" fontId="7" fillId="0" borderId="0"/>
    <xf numFmtId="9" fontId="5" fillId="0" borderId="0" applyFont="0" applyFill="0" applyBorder="0" applyAlignment="0" applyProtection="0"/>
    <xf numFmtId="0" fontId="5" fillId="0" borderId="0"/>
    <xf numFmtId="0" fontId="22" fillId="0" borderId="0"/>
    <xf numFmtId="0" fontId="7" fillId="0" borderId="0"/>
    <xf numFmtId="0" fontId="5" fillId="0" borderId="0"/>
    <xf numFmtId="43" fontId="41" fillId="0" borderId="0" applyFont="0" applyFill="0" applyBorder="0" applyAlignment="0" applyProtection="0">
      <alignment vertical="center"/>
    </xf>
    <xf numFmtId="0" fontId="5" fillId="0" borderId="0"/>
    <xf numFmtId="0" fontId="5" fillId="0" borderId="0">
      <alignment vertical="center"/>
    </xf>
    <xf numFmtId="0" fontId="22" fillId="0" borderId="0"/>
  </cellStyleXfs>
  <cellXfs count="500">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3" fillId="0" borderId="0" xfId="3" applyFont="1"/>
    <xf numFmtId="43" fontId="13" fillId="0" borderId="0" xfId="4" applyFont="1"/>
    <xf numFmtId="0" fontId="14" fillId="0" borderId="0" xfId="3" applyFont="1" applyBorder="1" applyAlignment="1"/>
    <xf numFmtId="0" fontId="13" fillId="0" borderId="0" xfId="3" applyFont="1" applyBorder="1"/>
    <xf numFmtId="0" fontId="14" fillId="0" borderId="0" xfId="3" applyFont="1" applyBorder="1" applyAlignment="1">
      <alignment horizontal="center"/>
    </xf>
    <xf numFmtId="43" fontId="14" fillId="0" borderId="0" xfId="4" applyFont="1" applyBorder="1" applyAlignment="1">
      <alignment horizontal="center"/>
    </xf>
    <xf numFmtId="43" fontId="14" fillId="0" borderId="25" xfId="4" applyFont="1" applyBorder="1" applyAlignment="1">
      <alignment horizontal="center"/>
    </xf>
    <xf numFmtId="43" fontId="14" fillId="0" borderId="0" xfId="4" applyFont="1" applyBorder="1" applyAlignment="1"/>
    <xf numFmtId="0" fontId="8" fillId="0" borderId="0" xfId="3" applyFont="1" applyBorder="1"/>
    <xf numFmtId="0" fontId="8" fillId="0" borderId="0" xfId="3" applyFont="1"/>
    <xf numFmtId="43" fontId="7" fillId="0" borderId="7" xfId="4" applyFont="1" applyBorder="1" applyAlignment="1">
      <alignment horizontal="center" vertical="center" wrapText="1"/>
    </xf>
    <xf numFmtId="43" fontId="7" fillId="0" borderId="6" xfId="4" applyFont="1" applyBorder="1" applyAlignment="1">
      <alignment horizontal="center" vertical="center" wrapText="1"/>
    </xf>
    <xf numFmtId="0" fontId="7" fillId="0" borderId="6" xfId="6" applyFont="1" applyFill="1" applyBorder="1">
      <alignment vertical="center"/>
    </xf>
    <xf numFmtId="43" fontId="7" fillId="0" borderId="6" xfId="4" applyFont="1" applyBorder="1" applyAlignment="1">
      <alignment vertical="center"/>
    </xf>
    <xf numFmtId="43" fontId="7" fillId="5" borderId="6" xfId="7" applyFont="1" applyFill="1" applyBorder="1" applyAlignment="1">
      <alignment vertical="center"/>
    </xf>
    <xf numFmtId="0" fontId="7" fillId="0" borderId="6" xfId="6" applyFont="1" applyBorder="1">
      <alignment vertical="center"/>
    </xf>
    <xf numFmtId="0" fontId="7" fillId="0" borderId="6" xfId="3" applyFont="1" applyFill="1" applyBorder="1" applyAlignment="1">
      <alignment horizontal="center" vertical="center" wrapText="1"/>
    </xf>
    <xf numFmtId="0" fontId="16" fillId="0" borderId="0" xfId="3" applyFont="1"/>
    <xf numFmtId="43" fontId="17" fillId="0" borderId="0" xfId="4" applyFont="1" applyAlignment="1">
      <alignment horizontal="right"/>
    </xf>
    <xf numFmtId="43" fontId="16" fillId="0" borderId="0" xfId="4" applyFont="1"/>
    <xf numFmtId="0" fontId="18" fillId="0" borderId="0" xfId="8" applyNumberFormat="1" applyFont="1" applyFill="1" applyBorder="1" applyAlignment="1" applyProtection="1">
      <alignment vertical="center"/>
    </xf>
    <xf numFmtId="0" fontId="14" fillId="0" borderId="25" xfId="3" applyFont="1" applyBorder="1" applyAlignment="1">
      <alignment horizontal="center"/>
    </xf>
    <xf numFmtId="0" fontId="19" fillId="0" borderId="0" xfId="3" applyFont="1"/>
    <xf numFmtId="0" fontId="7" fillId="0" borderId="6"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vertical="center"/>
    </xf>
    <xf numFmtId="43" fontId="7" fillId="0" borderId="6" xfId="7" applyFont="1" applyFill="1" applyBorder="1" applyAlignment="1">
      <alignment vertical="center"/>
    </xf>
    <xf numFmtId="0" fontId="7" fillId="0" borderId="6" xfId="5" applyFont="1" applyFill="1" applyBorder="1" applyAlignment="1">
      <alignment horizontal="center" vertical="center"/>
    </xf>
    <xf numFmtId="43" fontId="7" fillId="0" borderId="6" xfId="7" applyFont="1" applyBorder="1" applyAlignment="1">
      <alignment horizontal="center" vertical="center"/>
    </xf>
    <xf numFmtId="0" fontId="7" fillId="0" borderId="0" xfId="5" applyFont="1" applyBorder="1" applyAlignment="1">
      <alignment vertical="center"/>
    </xf>
    <xf numFmtId="40" fontId="7" fillId="0" borderId="6" xfId="5" applyNumberFormat="1" applyFont="1" applyFill="1" applyBorder="1" applyAlignment="1">
      <alignment horizontal="center" vertical="center" wrapText="1"/>
    </xf>
    <xf numFmtId="43" fontId="7" fillId="0" borderId="6" xfId="7" applyFont="1" applyFill="1" applyBorder="1" applyAlignment="1">
      <alignment horizontal="center" vertical="center" wrapText="1"/>
    </xf>
    <xf numFmtId="43" fontId="7" fillId="0" borderId="6" xfId="7" applyFont="1" applyFill="1" applyBorder="1" applyAlignment="1">
      <alignment horizontal="right" vertical="center" shrinkToFit="1"/>
    </xf>
    <xf numFmtId="40" fontId="20" fillId="0" borderId="6" xfId="5" applyNumberFormat="1" applyFont="1" applyFill="1" applyBorder="1" applyAlignment="1">
      <alignment horizontal="center" vertical="center" wrapText="1"/>
    </xf>
    <xf numFmtId="0" fontId="5" fillId="0" borderId="0" xfId="5" applyBorder="1"/>
    <xf numFmtId="0" fontId="19" fillId="0" borderId="0" xfId="3" applyFont="1" applyBorder="1"/>
    <xf numFmtId="0" fontId="7" fillId="0" borderId="0" xfId="5" applyFont="1" applyFill="1" applyBorder="1" applyAlignment="1">
      <alignment vertical="center"/>
    </xf>
    <xf numFmtId="43" fontId="7" fillId="0" borderId="0" xfId="7" applyFont="1" applyFill="1" applyBorder="1" applyAlignment="1">
      <alignment horizontal="center" vertical="center"/>
    </xf>
    <xf numFmtId="43" fontId="21" fillId="0" borderId="0" xfId="7" applyFont="1" applyFill="1" applyBorder="1" applyAlignment="1">
      <alignment horizontal="right" vertical="center"/>
    </xf>
    <xf numFmtId="10" fontId="7" fillId="0" borderId="0" xfId="9" applyNumberFormat="1" applyFont="1" applyFill="1" applyBorder="1" applyAlignment="1">
      <alignment horizontal="center" vertical="center"/>
    </xf>
    <xf numFmtId="0" fontId="7" fillId="0" borderId="0" xfId="10" applyFont="1" applyFill="1" applyBorder="1" applyAlignment="1">
      <alignment vertical="center"/>
    </xf>
    <xf numFmtId="0" fontId="7" fillId="0" borderId="6" xfId="5" applyFont="1" applyFill="1" applyBorder="1" applyAlignment="1">
      <alignment horizontal="left" vertical="center"/>
    </xf>
    <xf numFmtId="43" fontId="7" fillId="0" borderId="6" xfId="7" applyNumberFormat="1" applyFont="1" applyFill="1" applyBorder="1" applyAlignment="1">
      <alignment vertical="center" shrinkToFit="1"/>
    </xf>
    <xf numFmtId="177" fontId="7" fillId="0" borderId="6" xfId="5" applyNumberFormat="1" applyFont="1" applyFill="1" applyBorder="1" applyAlignment="1">
      <alignment vertical="center"/>
    </xf>
    <xf numFmtId="43" fontId="7" fillId="0" borderId="6" xfId="5" applyNumberFormat="1" applyFont="1" applyFill="1" applyBorder="1" applyAlignment="1">
      <alignment vertical="center" shrinkToFit="1"/>
    </xf>
    <xf numFmtId="43" fontId="7" fillId="0" borderId="6" xfId="5" applyNumberFormat="1" applyFont="1" applyFill="1" applyBorder="1" applyAlignment="1">
      <alignment horizontal="right" vertical="center" shrinkToFit="1"/>
    </xf>
    <xf numFmtId="177" fontId="7" fillId="0" borderId="0" xfId="5" applyNumberFormat="1" applyFont="1" applyFill="1" applyBorder="1" applyAlignment="1">
      <alignment vertical="center"/>
    </xf>
    <xf numFmtId="0" fontId="7" fillId="0" borderId="0" xfId="5" applyFont="1" applyFill="1" applyBorder="1" applyAlignment="1">
      <alignment horizontal="left" vertical="center"/>
    </xf>
    <xf numFmtId="43" fontId="7" fillId="0" borderId="0" xfId="5" applyNumberFormat="1" applyFont="1" applyFill="1" applyBorder="1" applyAlignment="1">
      <alignment horizontal="right" vertical="center" shrinkToFit="1"/>
    </xf>
    <xf numFmtId="43" fontId="7" fillId="0" borderId="6" xfId="7" applyFont="1" applyFill="1" applyBorder="1" applyAlignment="1">
      <alignment vertical="center" shrinkToFit="1"/>
    </xf>
    <xf numFmtId="0" fontId="7" fillId="0" borderId="6" xfId="10" applyFont="1" applyFill="1" applyBorder="1" applyAlignment="1">
      <alignment vertical="center"/>
    </xf>
    <xf numFmtId="43" fontId="7" fillId="0" borderId="6" xfId="7" applyFont="1" applyFill="1" applyBorder="1" applyAlignment="1">
      <alignment horizontal="center" vertical="center"/>
    </xf>
    <xf numFmtId="0" fontId="20" fillId="0" borderId="0" xfId="5" applyFont="1"/>
    <xf numFmtId="0" fontId="7" fillId="0" borderId="38" xfId="5" applyFont="1" applyFill="1" applyBorder="1" applyAlignment="1">
      <alignment horizontal="left" vertical="center"/>
    </xf>
    <xf numFmtId="0" fontId="7" fillId="0" borderId="6" xfId="5" applyFont="1" applyFill="1" applyBorder="1" applyAlignment="1">
      <alignment vertical="center"/>
    </xf>
    <xf numFmtId="0" fontId="7" fillId="0" borderId="6" xfId="10" applyFont="1" applyFill="1" applyBorder="1" applyAlignment="1">
      <alignment horizontal="right"/>
    </xf>
    <xf numFmtId="0" fontId="16" fillId="0" borderId="0" xfId="3" applyFont="1" applyBorder="1"/>
    <xf numFmtId="0" fontId="20" fillId="0" borderId="0" xfId="5" applyFont="1" applyFill="1"/>
    <xf numFmtId="0" fontId="20" fillId="0" borderId="6" xfId="5" applyNumberFormat="1" applyFont="1" applyFill="1" applyBorder="1" applyAlignment="1" applyProtection="1">
      <alignment horizontal="center" vertical="center" wrapText="1"/>
      <protection locked="0"/>
    </xf>
    <xf numFmtId="0" fontId="20" fillId="0" borderId="6" xfId="5" applyNumberFormat="1" applyFont="1" applyFill="1" applyBorder="1" applyAlignment="1" applyProtection="1">
      <alignment horizontal="center" vertical="center"/>
      <protection locked="0"/>
    </xf>
    <xf numFmtId="0" fontId="20" fillId="0" borderId="6" xfId="5" applyNumberFormat="1" applyFont="1" applyFill="1" applyBorder="1" applyAlignment="1" applyProtection="1">
      <alignment wrapText="1"/>
      <protection locked="0"/>
    </xf>
    <xf numFmtId="177" fontId="20" fillId="0" borderId="6" xfId="5" applyNumberFormat="1" applyFont="1" applyFill="1" applyBorder="1" applyAlignment="1" applyProtection="1">
      <alignment shrinkToFit="1"/>
      <protection locked="0"/>
    </xf>
    <xf numFmtId="0" fontId="7" fillId="0" borderId="6" xfId="10" applyFont="1" applyFill="1" applyBorder="1" applyAlignment="1">
      <alignment horizontal="center" vertical="center"/>
    </xf>
    <xf numFmtId="0" fontId="7" fillId="0" borderId="6" xfId="5" applyFont="1" applyBorder="1"/>
    <xf numFmtId="0" fontId="22" fillId="0" borderId="0" xfId="11"/>
    <xf numFmtId="0" fontId="22" fillId="0" borderId="0" xfId="11" applyFill="1"/>
    <xf numFmtId="43" fontId="13" fillId="0" borderId="0" xfId="3" applyNumberFormat="1" applyFont="1" applyFill="1"/>
    <xf numFmtId="0" fontId="13" fillId="0" borderId="0" xfId="3" applyFont="1" applyFill="1"/>
    <xf numFmtId="0" fontId="24" fillId="0" borderId="0" xfId="11" applyFont="1" applyAlignment="1">
      <alignment vertical="center"/>
    </xf>
    <xf numFmtId="0" fontId="20" fillId="0" borderId="6" xfId="11" applyNumberFormat="1" applyFont="1" applyFill="1" applyBorder="1" applyAlignment="1" applyProtection="1">
      <alignment horizontal="center" vertical="center" wrapText="1"/>
      <protection locked="0"/>
    </xf>
    <xf numFmtId="0" fontId="7" fillId="0" borderId="6" xfId="11" applyNumberFormat="1" applyFont="1" applyFill="1" applyBorder="1" applyAlignment="1" applyProtection="1">
      <alignment horizontal="center" vertical="center" wrapText="1"/>
      <protection locked="0"/>
    </xf>
    <xf numFmtId="0" fontId="26" fillId="0" borderId="0" xfId="11" applyFont="1"/>
    <xf numFmtId="14" fontId="7" fillId="0" borderId="6" xfId="11" applyNumberFormat="1" applyFont="1" applyFill="1" applyBorder="1" applyAlignment="1" applyProtection="1">
      <alignment horizontal="center" vertical="center"/>
      <protection locked="0"/>
    </xf>
    <xf numFmtId="0" fontId="20" fillId="0" borderId="6" xfId="11" applyNumberFormat="1" applyFont="1" applyFill="1" applyBorder="1" applyAlignment="1" applyProtection="1">
      <alignment horizontal="center" vertical="center"/>
      <protection locked="0"/>
    </xf>
    <xf numFmtId="177" fontId="20" fillId="0" borderId="6" xfId="11" applyNumberFormat="1" applyFont="1" applyFill="1" applyBorder="1" applyAlignment="1" applyProtection="1">
      <alignment horizontal="center" vertical="center" wrapText="1"/>
      <protection locked="0"/>
    </xf>
    <xf numFmtId="177" fontId="20" fillId="0" borderId="10" xfId="11" applyNumberFormat="1" applyFont="1" applyFill="1" applyBorder="1" applyAlignment="1" applyProtection="1">
      <alignment vertical="center" wrapText="1"/>
      <protection locked="0"/>
    </xf>
    <xf numFmtId="49" fontId="3" fillId="0" borderId="7" xfId="11" applyNumberFormat="1" applyFont="1" applyFill="1" applyBorder="1" applyAlignment="1" applyProtection="1">
      <alignment horizontal="left" vertical="center"/>
      <protection locked="0"/>
    </xf>
    <xf numFmtId="49" fontId="3" fillId="0" borderId="6" xfId="11" applyNumberFormat="1" applyFont="1" applyFill="1" applyBorder="1" applyAlignment="1" applyProtection="1">
      <alignment horizontal="left" vertical="center"/>
      <protection locked="0"/>
    </xf>
    <xf numFmtId="49" fontId="27" fillId="0" borderId="6" xfId="11" applyNumberFormat="1" applyFont="1" applyFill="1" applyBorder="1" applyAlignment="1" applyProtection="1">
      <alignment horizontal="left" vertical="center"/>
      <protection locked="0"/>
    </xf>
    <xf numFmtId="14" fontId="27" fillId="0" borderId="6" xfId="11" applyNumberFormat="1" applyFont="1" applyFill="1" applyBorder="1" applyAlignment="1" applyProtection="1">
      <alignment horizontal="center" vertical="center"/>
      <protection locked="0"/>
    </xf>
    <xf numFmtId="0" fontId="20" fillId="0" borderId="6" xfId="11" applyFont="1" applyFill="1" applyBorder="1" applyAlignment="1"/>
    <xf numFmtId="0" fontId="22" fillId="0" borderId="6" xfId="11" applyBorder="1"/>
    <xf numFmtId="43" fontId="20" fillId="0" borderId="6" xfId="11" applyNumberFormat="1" applyFont="1" applyFill="1" applyBorder="1" applyAlignment="1"/>
    <xf numFmtId="0" fontId="3" fillId="0" borderId="7" xfId="11" applyNumberFormat="1" applyFont="1" applyFill="1" applyBorder="1" applyAlignment="1" applyProtection="1">
      <alignment vertical="center"/>
      <protection locked="0"/>
    </xf>
    <xf numFmtId="0" fontId="3" fillId="0" borderId="6" xfId="11" applyNumberFormat="1" applyFont="1" applyFill="1" applyBorder="1" applyAlignment="1" applyProtection="1">
      <alignment vertical="center"/>
      <protection locked="0"/>
    </xf>
    <xf numFmtId="0" fontId="27" fillId="0" borderId="6" xfId="11" applyNumberFormat="1" applyFont="1" applyFill="1" applyBorder="1" applyAlignment="1" applyProtection="1">
      <alignment vertical="center"/>
      <protection locked="0"/>
    </xf>
    <xf numFmtId="14" fontId="27" fillId="0" borderId="6" xfId="11" applyNumberFormat="1" applyFont="1" applyFill="1" applyBorder="1" applyAlignment="1" applyProtection="1">
      <alignment vertical="center"/>
      <protection locked="0"/>
    </xf>
    <xf numFmtId="0" fontId="3" fillId="0" borderId="7" xfId="11" applyNumberFormat="1" applyFont="1" applyFill="1" applyBorder="1" applyAlignment="1" applyProtection="1">
      <alignment vertical="center"/>
    </xf>
    <xf numFmtId="0" fontId="3" fillId="0" borderId="6" xfId="11" applyNumberFormat="1" applyFont="1" applyFill="1" applyBorder="1" applyAlignment="1" applyProtection="1">
      <alignment horizontal="center" vertical="center"/>
      <protection locked="0"/>
    </xf>
    <xf numFmtId="0" fontId="3" fillId="0" borderId="6" xfId="11" applyNumberFormat="1" applyFont="1" applyFill="1" applyBorder="1" applyAlignment="1" applyProtection="1">
      <alignment vertical="center"/>
    </xf>
    <xf numFmtId="43" fontId="27" fillId="0" borderId="6" xfId="11" applyNumberFormat="1" applyFont="1" applyFill="1" applyBorder="1" applyAlignment="1" applyProtection="1">
      <alignment horizontal="right" vertical="center" shrinkToFit="1"/>
      <protection locked="0"/>
    </xf>
    <xf numFmtId="0" fontId="22" fillId="0" borderId="6" xfId="11" applyFill="1" applyBorder="1"/>
    <xf numFmtId="0" fontId="3" fillId="0" borderId="7" xfId="11" applyNumberFormat="1" applyFont="1" applyFill="1" applyBorder="1" applyAlignment="1" applyProtection="1">
      <alignment horizontal="center" vertical="center"/>
    </xf>
    <xf numFmtId="43" fontId="20" fillId="6" borderId="6" xfId="11" applyNumberFormat="1" applyFont="1" applyFill="1" applyBorder="1" applyAlignment="1"/>
    <xf numFmtId="0" fontId="28" fillId="0" borderId="6" xfId="11" quotePrefix="1" applyFont="1" applyFill="1" applyBorder="1" applyAlignment="1">
      <alignment horizontal="center" vertical="center"/>
    </xf>
    <xf numFmtId="0" fontId="20" fillId="0" borderId="0" xfId="11" applyFont="1" applyFill="1" applyAlignment="1"/>
    <xf numFmtId="0" fontId="3" fillId="0" borderId="0" xfId="11" applyNumberFormat="1" applyFont="1" applyFill="1" applyBorder="1" applyAlignment="1" applyProtection="1">
      <alignment vertical="center"/>
    </xf>
    <xf numFmtId="0" fontId="22" fillId="0" borderId="0" xfId="11" applyBorder="1"/>
    <xf numFmtId="0" fontId="22" fillId="0" borderId="0" xfId="11" applyFill="1" applyBorder="1"/>
    <xf numFmtId="0" fontId="20" fillId="0" borderId="0" xfId="11" applyFont="1" applyFill="1" applyBorder="1" applyAlignment="1"/>
    <xf numFmtId="43" fontId="20" fillId="0" borderId="0" xfId="11" applyNumberFormat="1" applyFont="1" applyFill="1" applyBorder="1" applyAlignment="1"/>
    <xf numFmtId="0" fontId="28" fillId="0" borderId="0" xfId="11" quotePrefix="1" applyFont="1" applyFill="1" applyBorder="1" applyAlignment="1">
      <alignment horizontal="center" vertical="center"/>
    </xf>
    <xf numFmtId="43" fontId="18" fillId="0" borderId="0" xfId="11" applyNumberFormat="1" applyFont="1" applyFill="1" applyBorder="1" applyAlignment="1">
      <alignment vertical="center"/>
    </xf>
    <xf numFmtId="0" fontId="18" fillId="0" borderId="0" xfId="11" applyNumberFormat="1" applyFont="1" applyFill="1" applyBorder="1" applyAlignment="1">
      <alignment vertical="center"/>
    </xf>
    <xf numFmtId="0" fontId="29" fillId="0" borderId="0" xfId="11" applyNumberFormat="1" applyFont="1" applyFill="1" applyBorder="1" applyAlignment="1" applyProtection="1">
      <alignment vertical="center"/>
    </xf>
    <xf numFmtId="43" fontId="3" fillId="0" borderId="0" xfId="11" applyNumberFormat="1" applyFont="1" applyFill="1" applyBorder="1" applyAlignment="1" applyProtection="1">
      <alignment horizontal="center" vertical="center"/>
      <protection locked="0"/>
    </xf>
    <xf numFmtId="43" fontId="31" fillId="0" borderId="0" xfId="11" applyNumberFormat="1" applyFont="1" applyFill="1" applyBorder="1" applyAlignment="1" applyProtection="1">
      <alignment horizontal="right" vertical="center" shrinkToFit="1"/>
    </xf>
    <xf numFmtId="43" fontId="22" fillId="0" borderId="0" xfId="11" applyNumberFormat="1" applyFill="1" applyBorder="1" applyAlignment="1" applyProtection="1">
      <alignment vertical="center"/>
      <protection locked="0"/>
    </xf>
    <xf numFmtId="43" fontId="31" fillId="0" borderId="0" xfId="11" applyNumberFormat="1" applyFont="1" applyFill="1" applyBorder="1" applyAlignment="1" applyProtection="1">
      <alignment horizontal="right" vertical="center" shrinkToFit="1"/>
      <protection locked="0"/>
    </xf>
    <xf numFmtId="0" fontId="29" fillId="7" borderId="0" xfId="11" applyNumberFormat="1" applyFont="1" applyFill="1" applyBorder="1" applyAlignment="1" applyProtection="1">
      <alignment vertical="center"/>
    </xf>
    <xf numFmtId="43" fontId="30" fillId="0" borderId="0" xfId="11" applyNumberFormat="1" applyFont="1" applyFill="1" applyBorder="1" applyAlignment="1" applyProtection="1">
      <alignment vertical="center"/>
    </xf>
    <xf numFmtId="0" fontId="30" fillId="0" borderId="0" xfId="11" applyNumberFormat="1" applyFont="1" applyFill="1" applyBorder="1" applyAlignment="1" applyProtection="1">
      <alignment vertical="center"/>
    </xf>
    <xf numFmtId="0" fontId="30" fillId="7" borderId="0" xfId="11" applyNumberFormat="1" applyFont="1" applyFill="1" applyBorder="1" applyAlignment="1" applyProtection="1">
      <alignment vertical="center"/>
    </xf>
    <xf numFmtId="0" fontId="32" fillId="0" borderId="0" xfId="11" applyFont="1" applyFill="1"/>
    <xf numFmtId="0" fontId="33" fillId="0" borderId="0" xfId="11" applyFont="1" applyFill="1" applyAlignment="1" applyProtection="1">
      <alignment vertical="center"/>
      <protection locked="0"/>
    </xf>
    <xf numFmtId="0" fontId="34" fillId="0" borderId="0" xfId="11" applyNumberFormat="1" applyFont="1" applyFill="1" applyBorder="1" applyAlignment="1" applyProtection="1">
      <alignment vertical="center"/>
    </xf>
    <xf numFmtId="0" fontId="35" fillId="0" borderId="0" xfId="11" applyFont="1"/>
    <xf numFmtId="0" fontId="35" fillId="0" borderId="0" xfId="11" applyFont="1" applyFill="1"/>
    <xf numFmtId="43" fontId="34" fillId="0" borderId="0" xfId="11" applyNumberFormat="1" applyFont="1" applyFill="1" applyBorder="1" applyAlignment="1" applyProtection="1">
      <alignment vertical="center"/>
    </xf>
    <xf numFmtId="43" fontId="34" fillId="0" borderId="0" xfId="11" applyNumberFormat="1" applyFont="1" applyFill="1" applyBorder="1" applyAlignment="1" applyProtection="1">
      <alignment horizontal="center" vertical="center"/>
      <protection locked="0"/>
    </xf>
    <xf numFmtId="43" fontId="36" fillId="0" borderId="0" xfId="11" applyNumberFormat="1" applyFont="1" applyFill="1" applyBorder="1" applyAlignment="1" applyProtection="1">
      <alignment horizontal="right" vertical="center" shrinkToFit="1"/>
    </xf>
    <xf numFmtId="43" fontId="35" fillId="0" borderId="0" xfId="11" applyNumberFormat="1" applyFont="1" applyFill="1" applyBorder="1" applyAlignment="1" applyProtection="1">
      <alignment vertical="center"/>
      <protection locked="0"/>
    </xf>
    <xf numFmtId="43" fontId="36" fillId="0" borderId="0" xfId="11" applyNumberFormat="1" applyFont="1" applyFill="1" applyBorder="1" applyAlignment="1" applyProtection="1">
      <alignment horizontal="right" vertical="center" shrinkToFit="1"/>
      <protection locked="0"/>
    </xf>
    <xf numFmtId="43" fontId="34" fillId="0" borderId="0" xfId="11" applyNumberFormat="1" applyFont="1" applyFill="1" applyBorder="1" applyAlignment="1" applyProtection="1">
      <alignment horizontal="right" vertical="center" shrinkToFit="1"/>
    </xf>
    <xf numFmtId="0" fontId="37" fillId="0" borderId="0" xfId="11" applyFont="1" applyFill="1"/>
    <xf numFmtId="0" fontId="22" fillId="4" borderId="0" xfId="11" applyFill="1" applyAlignment="1" applyProtection="1">
      <alignment vertical="center"/>
      <protection locked="0"/>
    </xf>
    <xf numFmtId="49" fontId="3" fillId="4" borderId="6" xfId="11" applyNumberFormat="1" applyFont="1" applyFill="1" applyBorder="1" applyAlignment="1" applyProtection="1">
      <alignment horizontal="left" vertical="center"/>
      <protection locked="0"/>
    </xf>
    <xf numFmtId="177" fontId="38" fillId="4" borderId="6" xfId="11" applyNumberFormat="1" applyFont="1" applyFill="1" applyBorder="1" applyAlignment="1" applyProtection="1">
      <alignment vertical="center"/>
      <protection locked="0"/>
    </xf>
    <xf numFmtId="0" fontId="3" fillId="4" borderId="0" xfId="11" applyFont="1" applyFill="1" applyAlignment="1" applyProtection="1">
      <alignment vertical="center"/>
      <protection locked="0"/>
    </xf>
    <xf numFmtId="43" fontId="20" fillId="0" borderId="0" xfId="11" applyNumberFormat="1" applyFont="1" applyFill="1" applyAlignment="1"/>
    <xf numFmtId="49" fontId="13" fillId="0" borderId="0" xfId="3" applyNumberFormat="1" applyFont="1" applyFill="1"/>
    <xf numFmtId="0" fontId="22" fillId="0" borderId="0" xfId="11" applyFont="1" applyFill="1" applyAlignment="1"/>
    <xf numFmtId="0" fontId="22" fillId="0" borderId="6" xfId="11" applyFont="1" applyFill="1" applyBorder="1" applyAlignment="1"/>
    <xf numFmtId="49" fontId="22" fillId="0" borderId="6" xfId="11" applyNumberFormat="1" applyFont="1" applyFill="1" applyBorder="1" applyAlignment="1"/>
    <xf numFmtId="49" fontId="22" fillId="0" borderId="0" xfId="11" applyNumberFormat="1" applyFont="1" applyFill="1" applyAlignment="1"/>
    <xf numFmtId="0" fontId="39" fillId="7" borderId="0" xfId="11" applyNumberFormat="1" applyFont="1" applyFill="1" applyBorder="1" applyAlignment="1">
      <alignment vertical="center"/>
    </xf>
    <xf numFmtId="0" fontId="22" fillId="0" borderId="0" xfId="11" applyFill="1" applyAlignment="1"/>
    <xf numFmtId="0" fontId="22" fillId="0" borderId="0" xfId="11" applyFont="1"/>
    <xf numFmtId="0" fontId="22" fillId="8" borderId="6" xfId="11" applyFont="1" applyFill="1" applyBorder="1" applyAlignment="1">
      <alignment horizontal="left" vertical="center"/>
    </xf>
    <xf numFmtId="0" fontId="22" fillId="0" borderId="6" xfId="11" applyFont="1" applyBorder="1" applyAlignment="1">
      <alignment horizontal="left" vertical="center"/>
    </xf>
    <xf numFmtId="0" fontId="22" fillId="8" borderId="10" xfId="11" applyFont="1" applyFill="1" applyBorder="1" applyAlignment="1">
      <alignment horizontal="left" vertical="center"/>
    </xf>
    <xf numFmtId="0" fontId="41" fillId="0" borderId="0" xfId="11" applyFont="1"/>
    <xf numFmtId="0" fontId="7" fillId="0" borderId="7" xfId="11" applyFont="1" applyBorder="1" applyAlignment="1">
      <alignment vertical="center"/>
    </xf>
    <xf numFmtId="0" fontId="7" fillId="0" borderId="26" xfId="11" applyFont="1" applyBorder="1" applyAlignment="1">
      <alignment vertical="center"/>
    </xf>
    <xf numFmtId="43" fontId="7" fillId="4" borderId="6" xfId="11" applyNumberFormat="1" applyFont="1" applyFill="1" applyBorder="1" applyAlignment="1">
      <alignment horizontal="right" vertical="top" shrinkToFit="1"/>
    </xf>
    <xf numFmtId="43" fontId="7" fillId="3" borderId="6" xfId="11" applyNumberFormat="1" applyFont="1" applyFill="1" applyBorder="1" applyAlignment="1">
      <alignment horizontal="right" vertical="center" shrinkToFit="1"/>
    </xf>
    <xf numFmtId="0" fontId="7" fillId="0" borderId="6" xfId="11" applyFont="1" applyFill="1" applyBorder="1" applyAlignment="1">
      <alignment horizontal="center" vertical="center" wrapText="1"/>
    </xf>
    <xf numFmtId="43" fontId="7" fillId="4" borderId="6" xfId="11" applyNumberFormat="1" applyFont="1" applyFill="1" applyBorder="1" applyAlignment="1">
      <alignment horizontal="center" vertical="center" wrapText="1"/>
    </xf>
    <xf numFmtId="0" fontId="7" fillId="0" borderId="6" xfId="11" applyFont="1" applyBorder="1" applyAlignment="1">
      <alignment horizontal="center" vertical="center" wrapText="1"/>
    </xf>
    <xf numFmtId="14" fontId="7" fillId="0" borderId="6" xfId="11" applyNumberFormat="1" applyFont="1" applyBorder="1" applyAlignment="1">
      <alignment horizontal="justify" vertical="top" wrapText="1"/>
    </xf>
    <xf numFmtId="0" fontId="7" fillId="0" borderId="6" xfId="11" applyFont="1" applyBorder="1" applyAlignment="1">
      <alignment horizontal="left" vertical="top" wrapText="1"/>
    </xf>
    <xf numFmtId="43" fontId="7" fillId="4" borderId="6" xfId="11" applyNumberFormat="1" applyFont="1" applyFill="1" applyBorder="1" applyAlignment="1">
      <alignment horizontal="right" vertical="center" shrinkToFit="1"/>
    </xf>
    <xf numFmtId="0" fontId="7" fillId="0" borderId="6" xfId="11" applyFont="1" applyBorder="1" applyAlignment="1">
      <alignment horizontal="justify" vertical="top" wrapText="1"/>
    </xf>
    <xf numFmtId="0" fontId="7" fillId="0" borderId="6" xfId="11" applyFont="1" applyBorder="1" applyAlignment="1">
      <alignment horizontal="left" vertical="center" wrapText="1"/>
    </xf>
    <xf numFmtId="43" fontId="41" fillId="4" borderId="0" xfId="11" applyNumberFormat="1" applyFont="1" applyFill="1"/>
    <xf numFmtId="0" fontId="20" fillId="0" borderId="6" xfId="5" applyFont="1" applyBorder="1" applyAlignment="1">
      <alignment horizontal="center"/>
    </xf>
    <xf numFmtId="178" fontId="20" fillId="0" borderId="6" xfId="5" applyNumberFormat="1" applyFont="1" applyFill="1" applyBorder="1" applyAlignment="1">
      <alignment horizontal="center"/>
    </xf>
    <xf numFmtId="0" fontId="19" fillId="0" borderId="0" xfId="3" applyFont="1" applyAlignment="1">
      <alignment horizontal="center"/>
    </xf>
    <xf numFmtId="0" fontId="5" fillId="0" borderId="6" xfId="5" applyBorder="1"/>
    <xf numFmtId="0" fontId="20" fillId="4" borderId="0" xfId="5" applyFont="1" applyFill="1"/>
    <xf numFmtId="178" fontId="20" fillId="0" borderId="0" xfId="5" applyNumberFormat="1" applyFont="1" applyFill="1"/>
    <xf numFmtId="178" fontId="23" fillId="0" borderId="0" xfId="5" applyNumberFormat="1" applyFont="1" applyFill="1" applyAlignment="1"/>
    <xf numFmtId="178" fontId="20" fillId="0" borderId="0" xfId="5" applyNumberFormat="1" applyFont="1" applyFill="1" applyBorder="1"/>
    <xf numFmtId="178" fontId="20" fillId="0" borderId="25" xfId="5" applyNumberFormat="1" applyFont="1" applyFill="1" applyBorder="1" applyAlignment="1"/>
    <xf numFmtId="43" fontId="7" fillId="5" borderId="0" xfId="7" applyFont="1" applyFill="1" applyBorder="1" applyAlignment="1">
      <alignment vertical="center"/>
    </xf>
    <xf numFmtId="178" fontId="45" fillId="0" borderId="0" xfId="5" applyNumberFormat="1" applyFont="1" applyFill="1"/>
    <xf numFmtId="178" fontId="20" fillId="0" borderId="0" xfId="5" applyNumberFormat="1" applyFont="1" applyFill="1" applyBorder="1" applyAlignment="1">
      <alignment horizontal="center"/>
    </xf>
    <xf numFmtId="178" fontId="8" fillId="0" borderId="0" xfId="12" applyNumberFormat="1" applyFont="1" applyFill="1" applyBorder="1" applyAlignment="1" applyProtection="1">
      <alignment vertical="center"/>
      <protection locked="0"/>
    </xf>
    <xf numFmtId="178" fontId="7" fillId="0" borderId="0" xfId="12" applyNumberFormat="1" applyFont="1" applyFill="1" applyBorder="1" applyAlignment="1" applyProtection="1">
      <alignment vertical="center"/>
      <protection locked="0"/>
    </xf>
    <xf numFmtId="178" fontId="20" fillId="0" borderId="6" xfId="12" applyNumberFormat="1" applyFont="1" applyFill="1" applyBorder="1" applyAlignment="1" applyProtection="1">
      <alignment horizontal="center" vertical="center" wrapText="1"/>
      <protection locked="0"/>
    </xf>
    <xf numFmtId="178" fontId="20" fillId="0" borderId="6" xfId="12" applyNumberFormat="1" applyFont="1" applyFill="1" applyBorder="1" applyAlignment="1" applyProtection="1">
      <alignment horizontal="center" vertical="center"/>
      <protection locked="0"/>
    </xf>
    <xf numFmtId="178" fontId="7" fillId="0" borderId="6" xfId="12" applyNumberFormat="1" applyFont="1" applyFill="1" applyBorder="1" applyAlignment="1" applyProtection="1">
      <alignment horizontal="center" vertical="center"/>
      <protection locked="0"/>
    </xf>
    <xf numFmtId="178" fontId="7" fillId="0" borderId="6" xfId="12" applyNumberFormat="1" applyFont="1" applyFill="1" applyBorder="1" applyAlignment="1" applyProtection="1">
      <alignment horizontal="left" vertical="center"/>
      <protection locked="0"/>
    </xf>
    <xf numFmtId="178" fontId="7" fillId="0" borderId="0" xfId="12" applyNumberFormat="1" applyFont="1" applyFill="1" applyBorder="1" applyAlignment="1" applyProtection="1">
      <alignment horizontal="left" vertical="center"/>
      <protection locked="0"/>
    </xf>
    <xf numFmtId="178" fontId="46" fillId="0" borderId="0" xfId="12" applyNumberFormat="1" applyFont="1" applyFill="1" applyBorder="1" applyAlignment="1" applyProtection="1">
      <alignment horizontal="right" vertical="center" shrinkToFit="1"/>
      <protection locked="0"/>
    </xf>
    <xf numFmtId="178" fontId="25" fillId="0" borderId="0" xfId="12" applyNumberFormat="1" applyFont="1" applyFill="1" applyBorder="1" applyAlignment="1" applyProtection="1">
      <alignment horizontal="left" vertical="center"/>
      <protection locked="0"/>
    </xf>
    <xf numFmtId="178" fontId="20" fillId="0" borderId="7" xfId="12" applyNumberFormat="1" applyFont="1" applyFill="1" applyBorder="1" applyAlignment="1" applyProtection="1">
      <alignment horizontal="center" vertical="center"/>
      <protection locked="0"/>
    </xf>
    <xf numFmtId="178" fontId="20" fillId="0" borderId="6" xfId="12" applyNumberFormat="1" applyFont="1" applyFill="1" applyBorder="1" applyAlignment="1" applyProtection="1">
      <alignment horizontal="center" vertical="center" wrapText="1"/>
    </xf>
    <xf numFmtId="178" fontId="20" fillId="0" borderId="6" xfId="12" applyNumberFormat="1" applyFont="1" applyFill="1" applyBorder="1" applyAlignment="1" applyProtection="1">
      <alignment vertical="center"/>
      <protection locked="0"/>
    </xf>
    <xf numFmtId="178" fontId="20" fillId="0" borderId="7" xfId="12" applyNumberFormat="1" applyFont="1" applyFill="1" applyBorder="1" applyAlignment="1" applyProtection="1">
      <alignment vertical="center"/>
      <protection locked="0"/>
    </xf>
    <xf numFmtId="178" fontId="7" fillId="0" borderId="6" xfId="12" applyNumberFormat="1" applyFont="1" applyFill="1" applyBorder="1" applyProtection="1">
      <protection locked="0"/>
    </xf>
    <xf numFmtId="178" fontId="7" fillId="0" borderId="7" xfId="12" applyNumberFormat="1" applyFont="1" applyFill="1" applyBorder="1" applyAlignment="1" applyProtection="1">
      <alignment vertical="center"/>
      <protection locked="0"/>
    </xf>
    <xf numFmtId="178" fontId="7" fillId="0" borderId="6" xfId="12" applyNumberFormat="1" applyFont="1" applyFill="1" applyBorder="1" applyAlignment="1" applyProtection="1">
      <alignment vertical="center"/>
      <protection locked="0"/>
    </xf>
    <xf numFmtId="178" fontId="7" fillId="0" borderId="6" xfId="12" applyNumberFormat="1" applyFont="1" applyFill="1" applyBorder="1" applyAlignment="1" applyProtection="1">
      <alignment horizontal="left" vertical="center"/>
    </xf>
    <xf numFmtId="178" fontId="7" fillId="0" borderId="6" xfId="12" applyNumberFormat="1" applyFont="1" applyFill="1" applyBorder="1" applyAlignment="1" applyProtection="1">
      <alignment horizontal="center" vertical="center"/>
    </xf>
    <xf numFmtId="178" fontId="46" fillId="0" borderId="7" xfId="12" applyNumberFormat="1" applyFont="1" applyFill="1" applyBorder="1" applyAlignment="1" applyProtection="1">
      <alignment vertical="center" shrinkToFit="1"/>
    </xf>
    <xf numFmtId="178" fontId="46" fillId="0" borderId="6" xfId="12" applyNumberFormat="1" applyFont="1" applyFill="1" applyBorder="1" applyAlignment="1" applyProtection="1">
      <alignment horizontal="right" vertical="center" shrinkToFit="1"/>
      <protection locked="0"/>
    </xf>
    <xf numFmtId="43" fontId="7" fillId="0" borderId="0" xfId="7" applyFont="1" applyFill="1" applyBorder="1" applyAlignment="1">
      <alignment horizontal="center" vertical="center" shrinkToFit="1"/>
    </xf>
    <xf numFmtId="178" fontId="20" fillId="4" borderId="0" xfId="5" applyNumberFormat="1" applyFont="1" applyFill="1"/>
    <xf numFmtId="179" fontId="38" fillId="0" borderId="6" xfId="5" applyNumberFormat="1" applyFont="1" applyFill="1" applyBorder="1" applyAlignment="1" applyProtection="1">
      <alignment horizontal="center" vertical="center" wrapText="1"/>
      <protection locked="0"/>
    </xf>
    <xf numFmtId="49" fontId="38" fillId="0" borderId="6" xfId="5" applyNumberFormat="1" applyFont="1" applyFill="1" applyBorder="1" applyAlignment="1" applyProtection="1">
      <alignment horizontal="center" vertical="center" wrapText="1"/>
      <protection locked="0"/>
    </xf>
    <xf numFmtId="43" fontId="31" fillId="0" borderId="6" xfId="5" applyNumberFormat="1" applyFont="1" applyFill="1" applyBorder="1" applyAlignment="1" applyProtection="1">
      <alignment horizontal="right" vertical="center" shrinkToFit="1"/>
      <protection locked="0"/>
    </xf>
    <xf numFmtId="180" fontId="31" fillId="0" borderId="6" xfId="5" applyNumberFormat="1" applyFont="1" applyFill="1" applyBorder="1" applyAlignment="1" applyProtection="1">
      <alignment horizontal="center" vertical="center" shrinkToFit="1"/>
      <protection locked="0"/>
    </xf>
    <xf numFmtId="49" fontId="38" fillId="0" borderId="6" xfId="5" applyNumberFormat="1" applyFont="1" applyFill="1" applyBorder="1" applyAlignment="1" applyProtection="1">
      <alignment horizontal="left" vertical="center" wrapText="1"/>
      <protection locked="0"/>
    </xf>
    <xf numFmtId="43" fontId="20" fillId="0" borderId="6" xfId="7" applyFont="1" applyFill="1" applyBorder="1" applyAlignment="1" applyProtection="1">
      <alignment horizontal="center" vertical="center" wrapText="1"/>
      <protection locked="0"/>
    </xf>
    <xf numFmtId="43" fontId="19" fillId="0" borderId="0" xfId="7" applyFont="1"/>
    <xf numFmtId="43" fontId="20" fillId="0" borderId="6" xfId="7" applyFont="1" applyFill="1" applyBorder="1" applyAlignment="1" applyProtection="1">
      <alignment horizontal="left" vertical="center" wrapText="1"/>
      <protection locked="0"/>
    </xf>
    <xf numFmtId="43" fontId="47" fillId="0" borderId="6" xfId="7" applyFont="1" applyFill="1" applyBorder="1" applyAlignment="1" applyProtection="1">
      <alignment horizontal="right" vertical="center" shrinkToFit="1"/>
      <protection locked="0"/>
    </xf>
    <xf numFmtId="43" fontId="19" fillId="0" borderId="6" xfId="7" applyFont="1" applyBorder="1"/>
    <xf numFmtId="43" fontId="7" fillId="5" borderId="6" xfId="7" applyFont="1" applyFill="1" applyBorder="1" applyAlignment="1">
      <alignment horizontal="center" vertical="center"/>
    </xf>
    <xf numFmtId="0" fontId="48" fillId="0" borderId="0" xfId="11" applyFont="1"/>
    <xf numFmtId="0" fontId="7" fillId="0" borderId="0" xfId="11" applyFont="1"/>
    <xf numFmtId="0" fontId="50" fillId="4" borderId="6" xfId="13" applyFont="1" applyFill="1" applyBorder="1" applyAlignment="1">
      <alignment horizontal="center" vertical="center"/>
    </xf>
    <xf numFmtId="0" fontId="50" fillId="4" borderId="6" xfId="13" applyFont="1" applyFill="1" applyBorder="1" applyAlignment="1">
      <alignment horizontal="center" vertical="center" wrapText="1"/>
    </xf>
    <xf numFmtId="0" fontId="7" fillId="0" borderId="6" xfId="11" applyFont="1" applyBorder="1" applyAlignment="1">
      <alignment horizontal="center" vertical="center"/>
    </xf>
    <xf numFmtId="14" fontId="7" fillId="0" borderId="6" xfId="11" applyNumberFormat="1" applyFont="1" applyBorder="1"/>
    <xf numFmtId="0" fontId="7" fillId="0" borderId="6" xfId="11" applyFont="1" applyBorder="1"/>
    <xf numFmtId="43" fontId="7" fillId="0" borderId="6" xfId="14" applyFont="1" applyBorder="1" applyAlignment="1"/>
    <xf numFmtId="14" fontId="7" fillId="0" borderId="0" xfId="11" applyNumberFormat="1" applyFont="1" applyBorder="1"/>
    <xf numFmtId="0" fontId="7" fillId="0" borderId="0" xfId="11" applyFont="1" applyBorder="1"/>
    <xf numFmtId="43" fontId="7" fillId="0" borderId="0" xfId="14" applyFont="1" applyBorder="1" applyAlignment="1"/>
    <xf numFmtId="0" fontId="3" fillId="0" borderId="25" xfId="11" applyNumberFormat="1" applyFont="1" applyFill="1" applyBorder="1" applyAlignment="1" applyProtection="1">
      <alignment vertical="center" wrapText="1"/>
      <protection locked="0"/>
    </xf>
    <xf numFmtId="0" fontId="3" fillId="4" borderId="6" xfId="11" applyNumberFormat="1" applyFont="1" applyFill="1" applyBorder="1" applyAlignment="1" applyProtection="1">
      <alignment horizontal="center" vertical="center" wrapText="1"/>
      <protection locked="0"/>
    </xf>
    <xf numFmtId="49" fontId="3" fillId="0" borderId="6" xfId="11" applyNumberFormat="1" applyFont="1" applyFill="1" applyBorder="1" applyAlignment="1" applyProtection="1">
      <alignment horizontal="center" vertical="center"/>
      <protection locked="0"/>
    </xf>
    <xf numFmtId="14" fontId="3" fillId="0" borderId="6" xfId="11" applyNumberFormat="1" applyFont="1" applyFill="1" applyBorder="1" applyAlignment="1" applyProtection="1">
      <alignment horizontal="center" vertical="center"/>
      <protection locked="0"/>
    </xf>
    <xf numFmtId="0" fontId="7" fillId="0" borderId="6" xfId="6" applyFont="1" applyBorder="1" applyAlignment="1">
      <alignment vertical="center" wrapText="1"/>
    </xf>
    <xf numFmtId="43" fontId="5" fillId="0" borderId="6" xfId="7" applyFont="1" applyBorder="1"/>
    <xf numFmtId="0" fontId="28" fillId="0" borderId="6" xfId="6" applyFont="1" applyBorder="1" applyAlignment="1">
      <alignment vertical="center" wrapText="1"/>
    </xf>
    <xf numFmtId="43" fontId="7" fillId="0" borderId="6" xfId="7" applyFont="1" applyBorder="1" applyAlignment="1">
      <alignment horizontal="right" vertical="center" shrinkToFit="1"/>
    </xf>
    <xf numFmtId="0" fontId="28" fillId="0" borderId="6" xfId="6" applyFont="1" applyFill="1" applyBorder="1" applyAlignment="1">
      <alignment horizontal="center" vertical="center" wrapText="1"/>
    </xf>
    <xf numFmtId="0" fontId="7" fillId="0" borderId="6" xfId="5" applyFont="1" applyBorder="1" applyAlignment="1">
      <alignment horizontal="center" vertical="center" wrapText="1"/>
    </xf>
    <xf numFmtId="0" fontId="53" fillId="0" borderId="0" xfId="3" applyFont="1"/>
    <xf numFmtId="0" fontId="53" fillId="0" borderId="0" xfId="3" applyFont="1" applyAlignment="1">
      <alignment horizontal="center"/>
    </xf>
    <xf numFmtId="0" fontId="17" fillId="0" borderId="6" xfId="5" applyFont="1" applyBorder="1" applyAlignment="1">
      <alignment horizontal="left" vertical="center" wrapText="1"/>
    </xf>
    <xf numFmtId="43" fontId="7" fillId="0" borderId="6" xfId="7" applyFont="1" applyBorder="1" applyAlignment="1">
      <alignment horizontal="center" vertical="center" wrapText="1"/>
    </xf>
    <xf numFmtId="0" fontId="7" fillId="0" borderId="0" xfId="3" applyFont="1"/>
    <xf numFmtId="0" fontId="7" fillId="0" borderId="6" xfId="3" applyFont="1" applyBorder="1"/>
    <xf numFmtId="0" fontId="7" fillId="0" borderId="6" xfId="3" applyFont="1" applyBorder="1" applyAlignment="1">
      <alignment horizontal="center"/>
    </xf>
    <xf numFmtId="43" fontId="7" fillId="0" borderId="6" xfId="7" applyFont="1" applyBorder="1"/>
    <xf numFmtId="0" fontId="7" fillId="0" borderId="6" xfId="3" applyFont="1" applyFill="1" applyBorder="1"/>
    <xf numFmtId="0" fontId="4" fillId="0" borderId="0" xfId="3" applyFont="1"/>
    <xf numFmtId="0" fontId="20" fillId="0" borderId="0" xfId="15" applyFont="1"/>
    <xf numFmtId="0" fontId="7" fillId="0" borderId="6" xfId="6" applyFont="1" applyFill="1" applyBorder="1" applyAlignment="1">
      <alignment horizontal="center" vertical="center" wrapText="1"/>
    </xf>
    <xf numFmtId="0" fontId="7" fillId="0" borderId="0" xfId="15" applyFont="1"/>
    <xf numFmtId="0" fontId="7" fillId="0" borderId="6" xfId="6" applyFont="1" applyFill="1" applyBorder="1" applyAlignment="1">
      <alignment horizontal="left" vertical="center" wrapText="1"/>
    </xf>
    <xf numFmtId="43" fontId="7" fillId="0" borderId="6" xfId="7" applyFont="1" applyFill="1" applyBorder="1" applyAlignment="1">
      <alignment horizontal="left" vertical="center" wrapText="1"/>
    </xf>
    <xf numFmtId="0" fontId="7" fillId="0" borderId="6" xfId="6" applyFont="1" applyFill="1" applyBorder="1" applyAlignment="1">
      <alignment horizontal="center" vertical="center"/>
    </xf>
    <xf numFmtId="0" fontId="7" fillId="0" borderId="6" xfId="15" applyFont="1" applyBorder="1"/>
    <xf numFmtId="43" fontId="7" fillId="0" borderId="6" xfId="7" applyFont="1" applyBorder="1" applyAlignment="1">
      <alignment vertical="center" wrapText="1"/>
    </xf>
    <xf numFmtId="0" fontId="7" fillId="0" borderId="6" xfId="6" applyFont="1" applyFill="1" applyBorder="1" applyAlignment="1">
      <alignment vertical="center" wrapText="1"/>
    </xf>
    <xf numFmtId="0" fontId="7" fillId="3" borderId="6" xfId="15" quotePrefix="1" applyFont="1" applyFill="1" applyBorder="1" applyAlignment="1">
      <alignment horizontal="center" vertical="center"/>
    </xf>
    <xf numFmtId="43" fontId="7" fillId="3" borderId="6" xfId="7" applyFont="1" applyFill="1" applyBorder="1" applyAlignment="1">
      <alignment horizontal="right" vertical="center" shrinkToFit="1"/>
    </xf>
    <xf numFmtId="43" fontId="7" fillId="3" borderId="6" xfId="7" quotePrefix="1" applyFont="1" applyFill="1" applyBorder="1" applyAlignment="1">
      <alignment horizontal="center" vertical="center"/>
    </xf>
    <xf numFmtId="0" fontId="7" fillId="4" borderId="0" xfId="15" applyFont="1" applyFill="1"/>
    <xf numFmtId="0" fontId="7" fillId="0" borderId="6" xfId="6" applyFont="1" applyBorder="1" applyAlignment="1">
      <alignment horizontal="left" vertical="center" wrapText="1"/>
    </xf>
    <xf numFmtId="43" fontId="7" fillId="0" borderId="6" xfId="7" applyFont="1" applyBorder="1" applyAlignment="1">
      <alignment horizontal="left" vertical="center" wrapText="1"/>
    </xf>
    <xf numFmtId="43" fontId="7" fillId="0" borderId="6" xfId="7" applyFont="1" applyBorder="1" applyAlignment="1">
      <alignment horizontal="center" vertical="center" shrinkToFit="1"/>
    </xf>
    <xf numFmtId="0" fontId="7" fillId="4" borderId="6" xfId="16" applyFont="1" applyFill="1" applyBorder="1" applyAlignment="1">
      <alignment vertical="center" wrapText="1"/>
    </xf>
    <xf numFmtId="43" fontId="7" fillId="4" borderId="6" xfId="7" applyFont="1" applyFill="1" applyBorder="1" applyAlignment="1">
      <alignment vertical="center" wrapText="1"/>
    </xf>
    <xf numFmtId="43" fontId="7" fillId="4" borderId="6" xfId="7" applyFont="1" applyFill="1" applyBorder="1" applyAlignment="1">
      <alignment horizontal="right" vertical="center" shrinkToFit="1"/>
    </xf>
    <xf numFmtId="43" fontId="7" fillId="4" borderId="6" xfId="16" applyNumberFormat="1" applyFont="1" applyFill="1" applyBorder="1" applyAlignment="1">
      <alignment horizontal="right" vertical="center" shrinkToFit="1"/>
    </xf>
    <xf numFmtId="0" fontId="7" fillId="0" borderId="6" xfId="15" applyFont="1" applyBorder="1" applyAlignment="1">
      <alignment horizontal="center" vertical="center" wrapText="1"/>
    </xf>
    <xf numFmtId="0" fontId="8" fillId="0" borderId="6" xfId="3" applyFont="1" applyBorder="1"/>
    <xf numFmtId="0" fontId="20" fillId="0" borderId="6" xfId="15" applyFont="1" applyBorder="1" applyAlignment="1">
      <alignment horizontal="center" vertical="center" wrapText="1"/>
    </xf>
    <xf numFmtId="0" fontId="5" fillId="0" borderId="0" xfId="15"/>
    <xf numFmtId="0" fontId="20" fillId="0" borderId="6" xfId="15" applyFont="1" applyBorder="1" applyAlignment="1">
      <alignment horizontal="justify" vertical="center" wrapText="1"/>
    </xf>
    <xf numFmtId="0" fontId="50" fillId="4" borderId="6" xfId="13" applyFont="1" applyFill="1" applyBorder="1" applyAlignment="1">
      <alignment horizontal="centerContinuous" vertical="center" wrapText="1"/>
    </xf>
    <xf numFmtId="0" fontId="7" fillId="4" borderId="6" xfId="13" applyFont="1" applyFill="1" applyBorder="1" applyAlignment="1">
      <alignment horizontal="center" vertical="center"/>
    </xf>
    <xf numFmtId="0" fontId="5" fillId="0" borderId="6" xfId="15" applyBorder="1"/>
    <xf numFmtId="0" fontId="40" fillId="0" borderId="0" xfId="15" applyFont="1" applyAlignment="1">
      <alignment vertical="center"/>
    </xf>
    <xf numFmtId="0" fontId="26" fillId="0" borderId="0" xfId="15" applyFont="1" applyAlignment="1">
      <alignment vertical="center"/>
    </xf>
    <xf numFmtId="0" fontId="26" fillId="0" borderId="6" xfId="15" applyFont="1" applyBorder="1" applyAlignment="1">
      <alignment horizontal="center" vertical="center"/>
    </xf>
    <xf numFmtId="0" fontId="26" fillId="0" borderId="6" xfId="15" applyFont="1" applyBorder="1" applyAlignment="1">
      <alignment vertical="center"/>
    </xf>
    <xf numFmtId="43" fontId="26" fillId="9" borderId="6" xfId="7" applyFont="1" applyFill="1" applyBorder="1" applyAlignment="1">
      <alignment vertical="center"/>
    </xf>
    <xf numFmtId="0" fontId="26" fillId="0" borderId="6" xfId="15" applyFont="1" applyBorder="1" applyAlignment="1">
      <alignment horizontal="center" vertical="center" wrapText="1"/>
    </xf>
    <xf numFmtId="0" fontId="55" fillId="0" borderId="0" xfId="15" applyFont="1" applyAlignment="1">
      <alignment horizontal="left" vertical="center" readingOrder="1"/>
    </xf>
    <xf numFmtId="0" fontId="22" fillId="0" borderId="0" xfId="15" applyFont="1" applyAlignment="1">
      <alignment vertical="center"/>
    </xf>
    <xf numFmtId="0" fontId="5" fillId="0" borderId="0" xfId="15" applyAlignment="1">
      <alignment vertical="center"/>
    </xf>
    <xf numFmtId="0" fontId="26" fillId="0" borderId="6" xfId="15" applyFont="1" applyBorder="1" applyAlignment="1">
      <alignment vertical="center" wrapText="1"/>
    </xf>
    <xf numFmtId="43" fontId="20" fillId="0" borderId="0" xfId="17" applyNumberFormat="1" applyFont="1"/>
    <xf numFmtId="43" fontId="7" fillId="0" borderId="0" xfId="17" applyNumberFormat="1" applyFont="1"/>
    <xf numFmtId="43" fontId="23" fillId="0" borderId="0" xfId="17" applyNumberFormat="1" applyFont="1" applyAlignment="1">
      <alignment horizontal="center"/>
    </xf>
    <xf numFmtId="43" fontId="20" fillId="0" borderId="6" xfId="17" applyNumberFormat="1" applyFont="1" applyBorder="1" applyAlignment="1">
      <alignment horizontal="center" vertical="center"/>
    </xf>
    <xf numFmtId="43" fontId="20" fillId="0" borderId="6" xfId="17" applyNumberFormat="1" applyFont="1" applyBorder="1"/>
    <xf numFmtId="43" fontId="47" fillId="0" borderId="6" xfId="17" applyNumberFormat="1" applyFont="1" applyBorder="1"/>
    <xf numFmtId="43" fontId="47" fillId="3" borderId="6" xfId="17" applyNumberFormat="1" applyFont="1" applyFill="1" applyBorder="1"/>
    <xf numFmtId="43" fontId="47" fillId="7" borderId="6" xfId="17" applyNumberFormat="1" applyFont="1" applyFill="1" applyBorder="1"/>
    <xf numFmtId="43" fontId="20" fillId="0" borderId="6" xfId="17" quotePrefix="1" applyNumberFormat="1" applyFont="1" applyBorder="1" applyAlignment="1">
      <alignment horizontal="center" vertical="center"/>
    </xf>
    <xf numFmtId="43" fontId="20" fillId="7" borderId="0" xfId="17" applyNumberFormat="1" applyFont="1" applyFill="1"/>
    <xf numFmtId="43" fontId="57" fillId="0" borderId="0" xfId="17" applyNumberFormat="1" applyFont="1"/>
    <xf numFmtId="43" fontId="20" fillId="7" borderId="0" xfId="17" applyNumberFormat="1" applyFont="1" applyFill="1" applyAlignment="1">
      <alignment horizontal="center"/>
    </xf>
    <xf numFmtId="43" fontId="47" fillId="0" borderId="0" xfId="17" applyNumberFormat="1" applyFont="1"/>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0" xfId="3" applyFont="1" applyBorder="1" applyAlignment="1">
      <alignment horizontal="center"/>
    </xf>
    <xf numFmtId="0" fontId="7" fillId="0" borderId="6" xfId="5" applyFont="1" applyBorder="1" applyAlignment="1">
      <alignment horizontal="center" vertical="center"/>
    </xf>
    <xf numFmtId="43" fontId="7" fillId="0" borderId="6" xfId="4" applyFont="1" applyBorder="1" applyAlignment="1">
      <alignment horizontal="center" vertical="center"/>
    </xf>
    <xf numFmtId="43" fontId="7" fillId="0" borderId="7" xfId="4" applyFont="1" applyBorder="1" applyAlignment="1">
      <alignment horizontal="center" vertical="center" wrapText="1"/>
    </xf>
    <xf numFmtId="43" fontId="7" fillId="0" borderId="37" xfId="4" applyFont="1" applyBorder="1" applyAlignment="1">
      <alignment horizontal="center" vertical="center" wrapText="1"/>
    </xf>
    <xf numFmtId="43" fontId="20" fillId="7" borderId="10" xfId="17" applyNumberFormat="1" applyFont="1" applyFill="1" applyBorder="1" applyAlignment="1">
      <alignment horizontal="center" vertical="center"/>
    </xf>
    <xf numFmtId="43" fontId="20" fillId="7" borderId="38" xfId="17" applyNumberFormat="1" applyFont="1" applyFill="1" applyBorder="1" applyAlignment="1">
      <alignment horizontal="center" vertical="center"/>
    </xf>
    <xf numFmtId="43" fontId="20" fillId="0" borderId="7" xfId="17" applyNumberFormat="1" applyFont="1" applyBorder="1" applyAlignment="1">
      <alignment horizontal="center" vertical="center"/>
    </xf>
    <xf numFmtId="43" fontId="20" fillId="0" borderId="26" xfId="17" applyNumberFormat="1" applyFont="1" applyBorder="1" applyAlignment="1">
      <alignment horizontal="center" vertical="center"/>
    </xf>
    <xf numFmtId="43" fontId="20" fillId="0" borderId="37" xfId="17" applyNumberFormat="1" applyFont="1" applyBorder="1" applyAlignment="1">
      <alignment horizontal="center" vertical="center"/>
    </xf>
    <xf numFmtId="43" fontId="23" fillId="0" borderId="0" xfId="17" applyNumberFormat="1" applyFont="1" applyAlignment="1">
      <alignment horizontal="center"/>
    </xf>
    <xf numFmtId="43" fontId="7" fillId="0" borderId="6" xfId="17" applyNumberFormat="1" applyFont="1" applyBorder="1" applyAlignment="1">
      <alignment horizontal="center" vertical="center"/>
    </xf>
    <xf numFmtId="40" fontId="7" fillId="0" borderId="6" xfId="5" applyNumberFormat="1" applyFont="1" applyFill="1" applyBorder="1" applyAlignment="1">
      <alignment horizontal="center" vertical="center" wrapText="1"/>
    </xf>
    <xf numFmtId="0" fontId="7" fillId="0" borderId="10" xfId="5" applyFont="1" applyFill="1" applyBorder="1" applyAlignment="1">
      <alignment horizontal="center" vertical="center"/>
    </xf>
    <xf numFmtId="0" fontId="7" fillId="0" borderId="38" xfId="5" applyFont="1" applyFill="1" applyBorder="1" applyAlignment="1">
      <alignment horizontal="center" vertical="center"/>
    </xf>
    <xf numFmtId="0" fontId="20" fillId="0" borderId="6" xfId="5" applyFont="1" applyBorder="1" applyAlignment="1">
      <alignment horizontal="center"/>
    </xf>
    <xf numFmtId="0" fontId="17" fillId="0" borderId="6" xfId="5" applyFont="1" applyFill="1" applyBorder="1" applyAlignment="1">
      <alignment horizontal="center" vertical="center"/>
    </xf>
    <xf numFmtId="0" fontId="20" fillId="0" borderId="6" xfId="5" applyNumberFormat="1" applyFont="1" applyFill="1" applyBorder="1" applyAlignment="1" applyProtection="1">
      <alignment horizontal="center" vertical="center"/>
      <protection locked="0"/>
    </xf>
    <xf numFmtId="0" fontId="20" fillId="0" borderId="6" xfId="5" applyNumberFormat="1" applyFont="1" applyFill="1" applyBorder="1" applyAlignment="1" applyProtection="1">
      <alignment horizontal="center" vertical="center" wrapText="1"/>
      <protection locked="0"/>
    </xf>
    <xf numFmtId="0" fontId="7" fillId="0" borderId="7" xfId="10" applyFont="1" applyFill="1" applyBorder="1" applyAlignment="1">
      <alignment horizontal="center" vertical="center"/>
    </xf>
    <xf numFmtId="0" fontId="7" fillId="0" borderId="37" xfId="10" applyFont="1" applyFill="1" applyBorder="1" applyAlignment="1">
      <alignment horizontal="center" vertical="center"/>
    </xf>
    <xf numFmtId="0" fontId="7" fillId="0" borderId="7" xfId="10" applyFont="1" applyFill="1" applyBorder="1" applyAlignment="1">
      <alignment horizontal="left" vertical="center"/>
    </xf>
    <xf numFmtId="0" fontId="7" fillId="0" borderId="37" xfId="10" applyFont="1" applyFill="1" applyBorder="1" applyAlignment="1">
      <alignment horizontal="left" vertical="center"/>
    </xf>
    <xf numFmtId="0" fontId="24" fillId="0" borderId="6" xfId="11" applyFont="1" applyBorder="1" applyAlignment="1">
      <alignment horizontal="center" vertical="center"/>
    </xf>
    <xf numFmtId="0" fontId="20" fillId="0" borderId="10" xfId="11" applyFont="1" applyFill="1" applyBorder="1" applyAlignment="1">
      <alignment horizontal="center" vertical="center" wrapText="1"/>
    </xf>
    <xf numFmtId="0" fontId="20" fillId="0" borderId="38" xfId="11" applyFont="1" applyFill="1" applyBorder="1" applyAlignment="1">
      <alignment horizontal="center" vertical="center" wrapText="1"/>
    </xf>
    <xf numFmtId="0" fontId="20" fillId="0" borderId="10" xfId="11" applyNumberFormat="1" applyFont="1" applyFill="1" applyBorder="1" applyAlignment="1" applyProtection="1">
      <alignment horizontal="center" vertical="center" wrapText="1"/>
      <protection locked="0"/>
    </xf>
    <xf numFmtId="0" fontId="20" fillId="0" borderId="38" xfId="11" applyNumberFormat="1" applyFont="1" applyFill="1" applyBorder="1" applyAlignment="1" applyProtection="1">
      <alignment horizontal="center" vertical="center" wrapText="1"/>
      <protection locked="0"/>
    </xf>
    <xf numFmtId="14" fontId="7" fillId="0" borderId="7" xfId="11" applyNumberFormat="1" applyFont="1" applyFill="1" applyBorder="1" applyAlignment="1" applyProtection="1">
      <alignment horizontal="center" vertical="center"/>
      <protection locked="0"/>
    </xf>
    <xf numFmtId="14" fontId="7" fillId="0" borderId="37" xfId="11" applyNumberFormat="1" applyFont="1" applyFill="1" applyBorder="1" applyAlignment="1" applyProtection="1">
      <alignment horizontal="center" vertical="center"/>
      <protection locked="0"/>
    </xf>
    <xf numFmtId="0" fontId="20" fillId="0" borderId="6" xfId="11" applyNumberFormat="1" applyFont="1" applyFill="1" applyBorder="1" applyAlignment="1" applyProtection="1">
      <alignment horizontal="center" vertical="center" wrapText="1"/>
      <protection locked="0"/>
    </xf>
    <xf numFmtId="177" fontId="3" fillId="0" borderId="6" xfId="11" applyNumberFormat="1" applyFont="1" applyFill="1" applyBorder="1" applyAlignment="1" applyProtection="1">
      <alignment horizontal="center" vertical="center" wrapText="1"/>
      <protection locked="0"/>
    </xf>
    <xf numFmtId="0" fontId="3" fillId="0" borderId="10" xfId="11" applyNumberFormat="1" applyFont="1" applyFill="1" applyBorder="1" applyAlignment="1" applyProtection="1">
      <alignment horizontal="center" vertical="center"/>
      <protection locked="0"/>
    </xf>
    <xf numFmtId="0" fontId="3" fillId="0" borderId="38" xfId="11" applyNumberFormat="1" applyFont="1" applyFill="1" applyBorder="1" applyAlignment="1" applyProtection="1">
      <alignment horizontal="center" vertical="center"/>
      <protection locked="0"/>
    </xf>
    <xf numFmtId="0" fontId="20" fillId="0" borderId="11" xfId="11" applyNumberFormat="1" applyFont="1" applyFill="1" applyBorder="1" applyAlignment="1" applyProtection="1">
      <alignment horizontal="center" vertical="center" wrapText="1"/>
      <protection locked="0"/>
    </xf>
    <xf numFmtId="0" fontId="20" fillId="0" borderId="39" xfId="11" applyNumberFormat="1" applyFont="1" applyFill="1" applyBorder="1" applyAlignment="1" applyProtection="1">
      <alignment horizontal="center" vertical="center" wrapText="1"/>
      <protection locked="0"/>
    </xf>
    <xf numFmtId="0" fontId="20" fillId="0" borderId="40" xfId="11" applyNumberFormat="1" applyFont="1" applyFill="1" applyBorder="1" applyAlignment="1" applyProtection="1">
      <alignment horizontal="center" vertical="center" wrapText="1"/>
      <protection locked="0"/>
    </xf>
    <xf numFmtId="177" fontId="25" fillId="0" borderId="7" xfId="11" applyNumberFormat="1" applyFont="1" applyFill="1" applyBorder="1" applyAlignment="1" applyProtection="1">
      <alignment horizontal="center" vertical="center" wrapText="1"/>
      <protection locked="0"/>
    </xf>
    <xf numFmtId="177" fontId="25" fillId="0" borderId="37" xfId="11" applyNumberFormat="1" applyFont="1" applyFill="1" applyBorder="1" applyAlignment="1" applyProtection="1">
      <alignment horizontal="center" vertical="center" wrapText="1"/>
      <protection locked="0"/>
    </xf>
    <xf numFmtId="43" fontId="20" fillId="0" borderId="6" xfId="11" applyNumberFormat="1" applyFont="1" applyFill="1" applyBorder="1" applyAlignment="1">
      <alignment horizontal="center" vertical="center" wrapText="1"/>
    </xf>
    <xf numFmtId="0" fontId="23" fillId="0" borderId="25" xfId="11" applyNumberFormat="1" applyFont="1" applyFill="1" applyBorder="1" applyAlignment="1" applyProtection="1">
      <alignment horizontal="center" vertical="center" wrapText="1"/>
      <protection locked="0"/>
    </xf>
    <xf numFmtId="0" fontId="23" fillId="0" borderId="0" xfId="11" applyNumberFormat="1" applyFont="1" applyFill="1" applyBorder="1" applyAlignment="1" applyProtection="1">
      <alignment horizontal="center" vertical="center" wrapText="1"/>
      <protection locked="0"/>
    </xf>
    <xf numFmtId="0" fontId="24" fillId="0" borderId="7" xfId="11" applyFont="1" applyBorder="1" applyAlignment="1">
      <alignment horizontal="center" vertical="center"/>
    </xf>
    <xf numFmtId="0" fontId="24" fillId="0" borderId="26" xfId="11" applyFont="1" applyBorder="1" applyAlignment="1">
      <alignment horizontal="center" vertical="center"/>
    </xf>
    <xf numFmtId="0" fontId="24" fillId="0" borderId="37" xfId="11" applyFont="1" applyBorder="1" applyAlignment="1">
      <alignment horizontal="center" vertical="center"/>
    </xf>
    <xf numFmtId="177" fontId="25" fillId="0" borderId="6" xfId="11" applyNumberFormat="1" applyFont="1" applyFill="1" applyBorder="1" applyAlignment="1" applyProtection="1">
      <alignment horizontal="center" vertical="center" wrapText="1"/>
      <protection locked="0"/>
    </xf>
    <xf numFmtId="0" fontId="20" fillId="0" borderId="6" xfId="11" applyFont="1" applyFill="1" applyBorder="1" applyAlignment="1">
      <alignment horizontal="center" vertical="center" wrapText="1"/>
    </xf>
    <xf numFmtId="177" fontId="20" fillId="7" borderId="10" xfId="11" applyNumberFormat="1" applyFont="1" applyFill="1" applyBorder="1" applyAlignment="1" applyProtection="1">
      <alignment horizontal="center" vertical="center" wrapText="1"/>
      <protection locked="0"/>
    </xf>
    <xf numFmtId="177" fontId="20" fillId="7" borderId="14" xfId="11" applyNumberFormat="1" applyFont="1" applyFill="1" applyBorder="1" applyAlignment="1" applyProtection="1">
      <alignment horizontal="center" vertical="center" wrapText="1"/>
      <protection locked="0"/>
    </xf>
    <xf numFmtId="177" fontId="20" fillId="7" borderId="38" xfId="11" applyNumberFormat="1" applyFont="1" applyFill="1" applyBorder="1" applyAlignment="1" applyProtection="1">
      <alignment horizontal="center" vertical="center" wrapText="1"/>
      <protection locked="0"/>
    </xf>
    <xf numFmtId="0" fontId="22" fillId="0" borderId="7" xfId="11" quotePrefix="1" applyBorder="1" applyAlignment="1">
      <alignment horizontal="center"/>
    </xf>
    <xf numFmtId="0" fontId="22" fillId="0" borderId="26" xfId="11" quotePrefix="1" applyBorder="1" applyAlignment="1">
      <alignment horizontal="center"/>
    </xf>
    <xf numFmtId="0" fontId="22" fillId="0" borderId="6" xfId="11" quotePrefix="1" applyBorder="1" applyAlignment="1">
      <alignment horizontal="center"/>
    </xf>
    <xf numFmtId="0" fontId="22" fillId="0" borderId="6" xfId="11" applyBorder="1" applyAlignment="1">
      <alignment horizontal="center"/>
    </xf>
    <xf numFmtId="0" fontId="7" fillId="0" borderId="6" xfId="11" applyFont="1" applyFill="1" applyBorder="1" applyAlignment="1">
      <alignment horizontal="justify" vertical="center" shrinkToFit="1"/>
    </xf>
    <xf numFmtId="0" fontId="7" fillId="0" borderId="6" xfId="11" applyFont="1" applyFill="1" applyBorder="1" applyAlignment="1">
      <alignment horizontal="center" vertical="center" shrinkToFit="1"/>
    </xf>
    <xf numFmtId="0" fontId="7" fillId="0" borderId="6" xfId="11" applyFont="1" applyFill="1" applyBorder="1" applyAlignment="1">
      <alignment horizontal="left" vertical="center" shrinkToFit="1"/>
    </xf>
    <xf numFmtId="43" fontId="7" fillId="6" borderId="6" xfId="11" applyNumberFormat="1" applyFont="1" applyFill="1" applyBorder="1" applyAlignment="1">
      <alignment horizontal="center" vertical="center" shrinkToFit="1"/>
    </xf>
    <xf numFmtId="10" fontId="7" fillId="6" borderId="6" xfId="11" applyNumberFormat="1" applyFont="1" applyFill="1" applyBorder="1" applyAlignment="1">
      <alignment horizontal="center" vertical="center" shrinkToFit="1"/>
    </xf>
    <xf numFmtId="0" fontId="7" fillId="6" borderId="6" xfId="11" applyNumberFormat="1" applyFont="1" applyFill="1" applyBorder="1" applyAlignment="1">
      <alignment horizontal="center" vertical="center" shrinkToFit="1"/>
    </xf>
    <xf numFmtId="0" fontId="7" fillId="0" borderId="6" xfId="11" applyFont="1" applyFill="1" applyBorder="1" applyAlignment="1">
      <alignment horizontal="left" vertical="center" wrapText="1" shrinkToFit="1"/>
    </xf>
    <xf numFmtId="0" fontId="20" fillId="7" borderId="10" xfId="11" applyNumberFormat="1" applyFont="1" applyFill="1" applyBorder="1" applyAlignment="1" applyProtection="1">
      <alignment horizontal="center" vertical="center" wrapText="1"/>
      <protection locked="0"/>
    </xf>
    <xf numFmtId="0" fontId="20" fillId="7" borderId="14" xfId="11" applyNumberFormat="1" applyFont="1" applyFill="1" applyBorder="1" applyAlignment="1" applyProtection="1">
      <alignment horizontal="center" vertical="center" wrapText="1"/>
      <protection locked="0"/>
    </xf>
    <xf numFmtId="0" fontId="20" fillId="7" borderId="38" xfId="11" applyNumberFormat="1" applyFont="1" applyFill="1" applyBorder="1" applyAlignment="1" applyProtection="1">
      <alignment horizontal="center" vertical="center" wrapText="1"/>
      <protection locked="0"/>
    </xf>
    <xf numFmtId="0" fontId="23" fillId="0" borderId="0" xfId="11" applyFont="1" applyFill="1" applyAlignment="1">
      <alignment horizontal="center" vertical="center"/>
    </xf>
    <xf numFmtId="0" fontId="7" fillId="0" borderId="10" xfId="11" applyFont="1" applyFill="1" applyBorder="1" applyAlignment="1">
      <alignment horizontal="center" vertical="center" shrinkToFit="1"/>
    </xf>
    <xf numFmtId="0" fontId="7" fillId="0" borderId="38" xfId="11" applyFont="1" applyFill="1" applyBorder="1" applyAlignment="1">
      <alignment horizontal="center" vertical="center" shrinkToFit="1"/>
    </xf>
    <xf numFmtId="177" fontId="7" fillId="0" borderId="10" xfId="11" applyNumberFormat="1" applyFont="1" applyFill="1" applyBorder="1" applyAlignment="1">
      <alignment horizontal="center" vertical="center" shrinkToFit="1"/>
    </xf>
    <xf numFmtId="177" fontId="7" fillId="0" borderId="38" xfId="11" applyNumberFormat="1" applyFont="1" applyFill="1" applyBorder="1" applyAlignment="1">
      <alignment horizontal="center" vertical="center" shrinkToFit="1"/>
    </xf>
    <xf numFmtId="49" fontId="7" fillId="0" borderId="10" xfId="11" applyNumberFormat="1" applyFont="1" applyFill="1" applyBorder="1" applyAlignment="1">
      <alignment horizontal="center" vertical="center" shrinkToFit="1"/>
    </xf>
    <xf numFmtId="49" fontId="7" fillId="0" borderId="38" xfId="11" applyNumberFormat="1" applyFont="1" applyFill="1" applyBorder="1" applyAlignment="1">
      <alignment horizontal="center" vertical="center" shrinkToFit="1"/>
    </xf>
    <xf numFmtId="0" fontId="40" fillId="0" borderId="0" xfId="11" applyFont="1" applyAlignment="1">
      <alignment horizontal="center" vertical="center"/>
    </xf>
    <xf numFmtId="0" fontId="37" fillId="0" borderId="41" xfId="11" applyFont="1" applyFill="1" applyBorder="1" applyAlignment="1">
      <alignment horizontal="left" vertical="center"/>
    </xf>
    <xf numFmtId="0" fontId="37" fillId="0" borderId="38" xfId="11" applyFont="1" applyFill="1" applyBorder="1" applyAlignment="1">
      <alignment horizontal="left" vertical="center"/>
    </xf>
    <xf numFmtId="0" fontId="37" fillId="0" borderId="42" xfId="11" applyFont="1" applyFill="1" applyBorder="1" applyAlignment="1">
      <alignment horizontal="left" vertical="center"/>
    </xf>
    <xf numFmtId="0" fontId="22" fillId="0" borderId="6" xfId="11" applyFont="1" applyBorder="1" applyAlignment="1">
      <alignment horizontal="left" vertical="center"/>
    </xf>
    <xf numFmtId="0" fontId="22" fillId="8" borderId="10" xfId="11" applyFont="1" applyFill="1" applyBorder="1" applyAlignment="1">
      <alignment horizontal="left" vertical="center"/>
    </xf>
    <xf numFmtId="0" fontId="22" fillId="8" borderId="38" xfId="11" applyFont="1" applyFill="1" applyBorder="1" applyAlignment="1">
      <alignment horizontal="left" vertical="center"/>
    </xf>
    <xf numFmtId="0" fontId="22" fillId="0" borderId="11" xfId="11" applyFont="1" applyFill="1" applyBorder="1" applyAlignment="1">
      <alignment horizontal="left" vertical="center"/>
    </xf>
    <xf numFmtId="0" fontId="22" fillId="0" borderId="39" xfId="11" applyFont="1" applyFill="1" applyBorder="1" applyAlignment="1">
      <alignment horizontal="left" vertical="center"/>
    </xf>
    <xf numFmtId="0" fontId="22" fillId="0" borderId="40" xfId="11" applyFont="1" applyFill="1" applyBorder="1" applyAlignment="1">
      <alignment horizontal="left" vertical="center"/>
    </xf>
    <xf numFmtId="0" fontId="22" fillId="0" borderId="42" xfId="11" applyFont="1" applyFill="1" applyBorder="1" applyAlignment="1">
      <alignment horizontal="left" vertical="center"/>
    </xf>
    <xf numFmtId="0" fontId="22" fillId="0" borderId="25" xfId="11" applyFont="1" applyFill="1" applyBorder="1" applyAlignment="1">
      <alignment horizontal="left" vertical="center"/>
    </xf>
    <xf numFmtId="0" fontId="22" fillId="0" borderId="41" xfId="11" applyFont="1" applyFill="1" applyBorder="1" applyAlignment="1">
      <alignment horizontal="left" vertical="center"/>
    </xf>
    <xf numFmtId="0" fontId="22" fillId="0" borderId="11" xfId="11" applyFont="1" applyFill="1" applyBorder="1" applyAlignment="1">
      <alignment horizontal="right" vertical="center"/>
    </xf>
    <xf numFmtId="0" fontId="22" fillId="0" borderId="39" xfId="11" applyFont="1" applyFill="1" applyBorder="1" applyAlignment="1">
      <alignment horizontal="right" vertical="center"/>
    </xf>
    <xf numFmtId="0" fontId="22" fillId="0" borderId="40" xfId="11" applyFont="1" applyFill="1" applyBorder="1" applyAlignment="1">
      <alignment horizontal="right" vertical="center"/>
    </xf>
    <xf numFmtId="0" fontId="22" fillId="0" borderId="11" xfId="11" applyFont="1" applyBorder="1" applyAlignment="1">
      <alignment horizontal="left" vertical="center"/>
    </xf>
    <xf numFmtId="0" fontId="22" fillId="0" borderId="39" xfId="11" applyFont="1" applyBorder="1" applyAlignment="1">
      <alignment horizontal="left" vertical="center"/>
    </xf>
    <xf numFmtId="0" fontId="22" fillId="0" borderId="40" xfId="11" applyFont="1" applyBorder="1" applyAlignment="1">
      <alignment horizontal="left" vertical="center"/>
    </xf>
    <xf numFmtId="0" fontId="22" fillId="0" borderId="42" xfId="11" applyFont="1" applyFill="1" applyBorder="1" applyAlignment="1">
      <alignment horizontal="right" vertical="center"/>
    </xf>
    <xf numFmtId="0" fontId="22" fillId="0" borderId="25" xfId="11" applyFont="1" applyFill="1" applyBorder="1" applyAlignment="1">
      <alignment horizontal="right" vertical="center"/>
    </xf>
    <xf numFmtId="0" fontId="22" fillId="0" borderId="41" xfId="11" applyFont="1" applyFill="1" applyBorder="1" applyAlignment="1">
      <alignment horizontal="right" vertical="center"/>
    </xf>
    <xf numFmtId="0" fontId="22" fillId="8" borderId="6" xfId="11" applyFont="1" applyFill="1" applyBorder="1" applyAlignment="1">
      <alignment horizontal="left" vertical="center"/>
    </xf>
    <xf numFmtId="0" fontId="43" fillId="0" borderId="7" xfId="11" applyFont="1" applyBorder="1" applyAlignment="1">
      <alignment horizontal="center" vertical="center"/>
    </xf>
    <xf numFmtId="0" fontId="43" fillId="0" borderId="26" xfId="11" applyFont="1" applyBorder="1" applyAlignment="1">
      <alignment horizontal="center" vertical="center"/>
    </xf>
    <xf numFmtId="0" fontId="43" fillId="0" borderId="37" xfId="11" applyFont="1" applyBorder="1" applyAlignment="1">
      <alignment horizontal="center" vertical="center"/>
    </xf>
    <xf numFmtId="0" fontId="22" fillId="8" borderId="14" xfId="11" applyFont="1" applyFill="1" applyBorder="1" applyAlignment="1">
      <alignment horizontal="left" vertical="center"/>
    </xf>
    <xf numFmtId="0" fontId="22" fillId="0" borderId="15" xfId="11" applyFont="1" applyBorder="1" applyAlignment="1">
      <alignment horizontal="left" vertical="center"/>
    </xf>
    <xf numFmtId="0" fontId="22" fillId="0" borderId="0" xfId="11" applyFont="1" applyBorder="1" applyAlignment="1">
      <alignment horizontal="left" vertical="center"/>
    </xf>
    <xf numFmtId="0" fontId="22" fillId="0" borderId="43" xfId="11" applyFont="1" applyBorder="1" applyAlignment="1">
      <alignment horizontal="left" vertical="center"/>
    </xf>
    <xf numFmtId="0" fontId="7" fillId="0" borderId="6" xfId="11" applyFont="1" applyBorder="1" applyAlignment="1">
      <alignment horizontal="left" vertical="center" wrapText="1"/>
    </xf>
    <xf numFmtId="0" fontId="23" fillId="0" borderId="0" xfId="11" applyFont="1" applyAlignment="1">
      <alignment horizontal="center"/>
    </xf>
    <xf numFmtId="0" fontId="7" fillId="0" borderId="6" xfId="11" applyFont="1" applyBorder="1" applyAlignment="1">
      <alignment horizontal="center" vertical="center"/>
    </xf>
    <xf numFmtId="0" fontId="7" fillId="0" borderId="6" xfId="11" applyFont="1" applyBorder="1" applyAlignment="1">
      <alignment horizontal="left" vertical="center"/>
    </xf>
    <xf numFmtId="0" fontId="7" fillId="0" borderId="6" xfId="11" applyFont="1" applyFill="1" applyBorder="1" applyAlignment="1">
      <alignment horizontal="center" vertical="center" wrapText="1"/>
    </xf>
    <xf numFmtId="0" fontId="14" fillId="0" borderId="25" xfId="3" applyFont="1" applyBorder="1" applyAlignment="1">
      <alignment horizontal="center"/>
    </xf>
    <xf numFmtId="178" fontId="20" fillId="0" borderId="6" xfId="5" applyNumberFormat="1" applyFont="1" applyFill="1" applyBorder="1" applyAlignment="1">
      <alignment horizontal="center"/>
    </xf>
    <xf numFmtId="43" fontId="7" fillId="0" borderId="7" xfId="7" applyFont="1" applyFill="1" applyBorder="1" applyAlignment="1">
      <alignment horizontal="center" vertical="center"/>
    </xf>
    <xf numFmtId="43" fontId="7" fillId="0" borderId="37" xfId="7" applyFont="1" applyFill="1" applyBorder="1" applyAlignment="1">
      <alignment horizontal="center" vertical="center"/>
    </xf>
    <xf numFmtId="178" fontId="23" fillId="0" borderId="0" xfId="5" applyNumberFormat="1" applyFont="1" applyFill="1" applyAlignment="1">
      <alignment horizontal="center"/>
    </xf>
    <xf numFmtId="178" fontId="7" fillId="0" borderId="6" xfId="12" applyNumberFormat="1" applyFont="1" applyFill="1" applyBorder="1" applyAlignment="1" applyProtection="1">
      <alignment horizontal="center" vertical="center"/>
      <protection locked="0"/>
    </xf>
    <xf numFmtId="178" fontId="7" fillId="0" borderId="6" xfId="12" applyNumberFormat="1" applyFont="1" applyFill="1" applyBorder="1" applyAlignment="1" applyProtection="1">
      <alignment horizontal="left" vertical="center"/>
      <protection locked="0"/>
    </xf>
    <xf numFmtId="178" fontId="20" fillId="0" borderId="7" xfId="12" applyNumberFormat="1" applyFont="1" applyFill="1" applyBorder="1" applyAlignment="1" applyProtection="1">
      <alignment horizontal="center" vertical="center" wrapText="1"/>
      <protection locked="0"/>
    </xf>
    <xf numFmtId="178" fontId="20" fillId="0" borderId="26" xfId="12" applyNumberFormat="1" applyFont="1" applyFill="1" applyBorder="1" applyAlignment="1" applyProtection="1">
      <alignment horizontal="center" vertical="center" wrapText="1"/>
      <protection locked="0"/>
    </xf>
    <xf numFmtId="178" fontId="20" fillId="0" borderId="37" xfId="12" applyNumberFormat="1" applyFont="1" applyFill="1" applyBorder="1" applyAlignment="1" applyProtection="1">
      <alignment horizontal="center" vertical="center" wrapText="1"/>
      <protection locked="0"/>
    </xf>
    <xf numFmtId="178" fontId="20" fillId="0" borderId="7" xfId="12" applyNumberFormat="1" applyFont="1" applyFill="1" applyBorder="1" applyAlignment="1" applyProtection="1">
      <alignment horizontal="center" vertical="center"/>
      <protection locked="0"/>
    </xf>
    <xf numFmtId="178" fontId="20" fillId="0" borderId="26" xfId="12" applyNumberFormat="1" applyFont="1" applyFill="1" applyBorder="1" applyAlignment="1" applyProtection="1">
      <alignment horizontal="center" vertical="center"/>
      <protection locked="0"/>
    </xf>
    <xf numFmtId="178" fontId="20" fillId="0" borderId="6" xfId="12" applyNumberFormat="1" applyFont="1" applyFill="1" applyBorder="1" applyAlignment="1" applyProtection="1">
      <alignment horizontal="center" vertical="center" wrapText="1"/>
      <protection locked="0"/>
    </xf>
    <xf numFmtId="0" fontId="18" fillId="0" borderId="0" xfId="8" applyNumberFormat="1" applyFont="1" applyFill="1" applyBorder="1" applyAlignment="1" applyProtection="1">
      <alignment horizontal="left" vertical="center" wrapText="1"/>
    </xf>
    <xf numFmtId="179" fontId="38" fillId="0" borderId="6" xfId="5" applyNumberFormat="1" applyFont="1" applyFill="1" applyBorder="1" applyAlignment="1" applyProtection="1">
      <alignment horizontal="center" vertical="center" wrapText="1"/>
      <protection locked="0"/>
    </xf>
    <xf numFmtId="179" fontId="38" fillId="0" borderId="7" xfId="5" applyNumberFormat="1" applyFont="1" applyFill="1" applyBorder="1" applyAlignment="1" applyProtection="1">
      <alignment horizontal="center" vertical="center" wrapText="1"/>
      <protection locked="0"/>
    </xf>
    <xf numFmtId="179" fontId="38" fillId="0" borderId="37" xfId="5" applyNumberFormat="1" applyFont="1" applyFill="1" applyBorder="1" applyAlignment="1" applyProtection="1">
      <alignment horizontal="center" vertical="center" wrapText="1"/>
      <protection locked="0"/>
    </xf>
    <xf numFmtId="0" fontId="14" fillId="0" borderId="0" xfId="11" applyFont="1" applyAlignment="1">
      <alignment horizontal="center"/>
    </xf>
    <xf numFmtId="0" fontId="3" fillId="4" borderId="6" xfId="11" applyNumberFormat="1" applyFont="1" applyFill="1" applyBorder="1" applyAlignment="1" applyProtection="1">
      <alignment horizontal="center" vertical="center" wrapText="1"/>
      <protection locked="0"/>
    </xf>
    <xf numFmtId="0" fontId="3" fillId="0" borderId="6" xfId="6" applyFont="1" applyFill="1" applyBorder="1" applyAlignment="1">
      <alignment horizontal="center" vertical="center" wrapText="1"/>
    </xf>
    <xf numFmtId="0" fontId="52" fillId="0" borderId="6" xfId="6" applyFont="1" applyFill="1" applyBorder="1" applyAlignment="1">
      <alignment horizontal="center" vertical="center" wrapText="1"/>
    </xf>
    <xf numFmtId="0" fontId="52" fillId="0" borderId="6" xfId="6" applyFont="1" applyFill="1" applyBorder="1" applyAlignment="1">
      <alignment horizontal="center" vertical="center"/>
    </xf>
    <xf numFmtId="0" fontId="3" fillId="0" borderId="6" xfId="6" applyFont="1" applyFill="1" applyBorder="1" applyAlignment="1">
      <alignment horizontal="center" vertical="center"/>
    </xf>
    <xf numFmtId="0" fontId="20" fillId="0" borderId="6" xfId="5" applyFont="1" applyBorder="1" applyAlignment="1">
      <alignment horizontal="center" vertical="center"/>
    </xf>
    <xf numFmtId="0" fontId="20" fillId="0" borderId="10" xfId="5" applyFont="1" applyBorder="1" applyAlignment="1">
      <alignment horizontal="center" vertical="center" wrapText="1"/>
    </xf>
    <xf numFmtId="0" fontId="20" fillId="0" borderId="38" xfId="5" applyFont="1" applyBorder="1" applyAlignment="1">
      <alignment horizontal="center" vertical="center" wrapText="1"/>
    </xf>
    <xf numFmtId="0" fontId="7" fillId="0" borderId="0" xfId="3" applyFont="1" applyAlignment="1">
      <alignment horizontal="left"/>
    </xf>
    <xf numFmtId="0" fontId="7" fillId="0" borderId="6" xfId="6" applyFont="1" applyFill="1" applyBorder="1" applyAlignment="1">
      <alignment horizontal="center" vertical="center" wrapText="1"/>
    </xf>
    <xf numFmtId="0" fontId="7" fillId="0" borderId="10" xfId="6" applyFont="1" applyFill="1" applyBorder="1" applyAlignment="1">
      <alignment horizontal="center" vertical="center" wrapText="1"/>
    </xf>
    <xf numFmtId="0" fontId="7" fillId="0" borderId="38" xfId="6" applyFont="1" applyFill="1" applyBorder="1" applyAlignment="1">
      <alignment horizontal="center" vertical="center" wrapText="1"/>
    </xf>
    <xf numFmtId="0" fontId="7" fillId="0" borderId="6" xfId="6" applyFont="1" applyFill="1" applyBorder="1" applyAlignment="1">
      <alignment horizontal="center" vertical="center"/>
    </xf>
    <xf numFmtId="0" fontId="20" fillId="0" borderId="6" xfId="15" applyFont="1" applyBorder="1" applyAlignment="1">
      <alignment horizontal="justify" vertical="center" wrapText="1"/>
    </xf>
    <xf numFmtId="0" fontId="20" fillId="0" borderId="10" xfId="15" applyFont="1" applyBorder="1" applyAlignment="1">
      <alignment horizontal="center" vertical="center" wrapText="1"/>
    </xf>
    <xf numFmtId="0" fontId="20" fillId="0" borderId="14" xfId="15" applyFont="1" applyBorder="1" applyAlignment="1">
      <alignment horizontal="center" vertical="center" wrapText="1"/>
    </xf>
    <xf numFmtId="0" fontId="20" fillId="0" borderId="38" xfId="15" applyFont="1" applyBorder="1" applyAlignment="1">
      <alignment horizontal="center" vertical="center" wrapText="1"/>
    </xf>
    <xf numFmtId="0" fontId="50" fillId="4" borderId="7" xfId="13" applyFont="1" applyFill="1" applyBorder="1" applyAlignment="1">
      <alignment horizontal="center" vertical="center"/>
    </xf>
    <xf numFmtId="0" fontId="50" fillId="4" borderId="37" xfId="13" applyFont="1" applyFill="1" applyBorder="1" applyAlignment="1">
      <alignment horizontal="center" vertical="center"/>
    </xf>
    <xf numFmtId="0" fontId="40" fillId="0" borderId="0" xfId="15" applyFont="1" applyAlignment="1">
      <alignment horizontal="center" vertical="center"/>
    </xf>
    <xf numFmtId="0" fontId="26" fillId="0" borderId="6" xfId="15" applyFont="1" applyBorder="1" applyAlignment="1">
      <alignment horizontal="center" vertical="center" wrapText="1"/>
    </xf>
    <xf numFmtId="0" fontId="26" fillId="0" borderId="6" xfId="15" applyFont="1" applyBorder="1" applyAlignment="1">
      <alignment vertical="center" wrapText="1"/>
    </xf>
  </cellXfs>
  <cellStyles count="18">
    <cellStyle name="Normal_附1 " xfId="3" xr:uid="{00000000-0005-0000-0000-000000000000}"/>
    <cellStyle name="百分比 2" xfId="9" xr:uid="{00000000-0005-0000-0000-000001000000}"/>
    <cellStyle name="常规" xfId="0" builtinId="0"/>
    <cellStyle name="常规 10 2" xfId="8" xr:uid="{00000000-0005-0000-0000-000003000000}"/>
    <cellStyle name="常规 2" xfId="1" xr:uid="{00000000-0005-0000-0000-000004000000}"/>
    <cellStyle name="常规 2 2" xfId="11" xr:uid="{00000000-0005-0000-0000-000005000000}"/>
    <cellStyle name="常规 2 2 2" xfId="15" xr:uid="{00000000-0005-0000-0000-000006000000}"/>
    <cellStyle name="常规 3" xfId="5" xr:uid="{00000000-0005-0000-0000-000007000000}"/>
    <cellStyle name="常规 3 2" xfId="17" xr:uid="{88FE68D3-B0C6-4E54-ABE1-C3B55921707E}"/>
    <cellStyle name="常规 9" xfId="12" xr:uid="{00000000-0005-0000-0000-000008000000}"/>
    <cellStyle name="常规_黄龙损益表99_空白底稿" xfId="13" xr:uid="{00000000-0005-0000-0000-000009000000}"/>
    <cellStyle name="常规_货币资金C" xfId="10" xr:uid="{00000000-0005-0000-0000-00000A000000}"/>
    <cellStyle name="常规_审计工作底稿-资产类（夏）" xfId="6" xr:uid="{00000000-0005-0000-0000-00000B000000}"/>
    <cellStyle name="常规_应收账款明细表" xfId="16" xr:uid="{00000000-0005-0000-0000-00000C000000}"/>
    <cellStyle name="千位分隔 2" xfId="2" xr:uid="{00000000-0005-0000-0000-00000D000000}"/>
    <cellStyle name="千位分隔 2 2" xfId="7" xr:uid="{00000000-0005-0000-0000-00000E000000}"/>
    <cellStyle name="千位分隔 3" xfId="4" xr:uid="{00000000-0005-0000-0000-00000F000000}"/>
    <cellStyle name="千位分隔 9" xfId="14"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679450</xdr:colOff>
      <xdr:row>0</xdr:row>
      <xdr:rowOff>0</xdr:rowOff>
    </xdr:to>
    <xdr:pic>
      <xdr:nvPicPr>
        <xdr:cNvPr id="2" name="Picture 1" descr="a13">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3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11</xdr:col>
      <xdr:colOff>28575</xdr:colOff>
      <xdr:row>0</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117475" y="0"/>
          <a:ext cx="72136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应付账款替代测试表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25400</xdr:colOff>
      <xdr:row>1</xdr:row>
      <xdr:rowOff>0</xdr:rowOff>
    </xdr:from>
    <xdr:to>
      <xdr:col>0</xdr:col>
      <xdr:colOff>723900</xdr:colOff>
      <xdr:row>1</xdr:row>
      <xdr:rowOff>0</xdr:rowOff>
    </xdr:to>
    <xdr:pic>
      <xdr:nvPicPr>
        <xdr:cNvPr id="4" name="Picture 1">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00" y="285750"/>
          <a:ext cx="698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25400</xdr:colOff>
      <xdr:row>1</xdr:row>
      <xdr:rowOff>0</xdr:rowOff>
    </xdr:from>
    <xdr:to>
      <xdr:col>1</xdr:col>
      <xdr:colOff>349250</xdr:colOff>
      <xdr:row>1</xdr:row>
      <xdr:rowOff>0</xdr:rowOff>
    </xdr:to>
    <xdr:pic>
      <xdr:nvPicPr>
        <xdr:cNvPr id="5" name="Picture 1">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400" y="285750"/>
          <a:ext cx="1047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1508;&#31185;&#30446;&#24213;&#31295;/12&#20854;&#20182;&#24212;&#25910;&#27454;/01&#20854;&#20182;&#24212;&#25910;&#27454;&#24213;&#312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础信息"/>
      <sheetName val="审计说明"/>
      <sheetName val="调整分录"/>
      <sheetName val="其他应收款审定表"/>
      <sheetName val="其他应收款明细表"/>
      <sheetName val="外币汇兑测算表"/>
      <sheetName val="长账龄款项检查表"/>
      <sheetName val="函证过程控制及结果汇总表"/>
      <sheetName val="函证单位联系表"/>
      <sheetName val="跟函记录表"/>
      <sheetName val="函证结果调节表"/>
      <sheetName val="替代测试汇总表"/>
      <sheetName val="替代测试表"/>
      <sheetName val="期后测试表"/>
      <sheetName val="关联方明细表"/>
      <sheetName val="其他应收款坏账计算表"/>
      <sheetName val="内部往来审定表"/>
      <sheetName val="内部往来核对表"/>
      <sheetName val="内部往来明细表"/>
      <sheetName val="凭证测试表"/>
      <sheetName val="附注"/>
      <sheetName val="内部往来测试表"/>
      <sheetName val="Xbase数据摘录"/>
      <sheetName val="所得税纳税事项调整表"/>
    </sheetNames>
    <sheetDataSet>
      <sheetData sheetId="0">
        <row r="9">
          <cell r="B9" t="str">
            <v>其他应收款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330" t="s">
        <v>475</v>
      </c>
      <c r="C3" s="330"/>
      <c r="D3" s="33" t="s">
        <v>15</v>
      </c>
      <c r="E3" s="34" t="s">
        <v>30</v>
      </c>
      <c r="F3" s="35"/>
      <c r="G3" s="36">
        <v>44409</v>
      </c>
      <c r="H3" s="33" t="s">
        <v>16</v>
      </c>
      <c r="I3" s="330"/>
      <c r="J3" s="330"/>
    </row>
    <row r="4" spans="1:10" ht="22.5" customHeight="1">
      <c r="A4" s="32" t="s">
        <v>17</v>
      </c>
      <c r="B4" s="331" t="s">
        <v>65</v>
      </c>
      <c r="C4" s="331"/>
      <c r="D4" s="33"/>
      <c r="E4" s="29"/>
      <c r="F4" s="29"/>
      <c r="G4" s="29"/>
      <c r="H4" s="33"/>
      <c r="I4" s="29"/>
      <c r="J4" s="29"/>
    </row>
    <row r="5" spans="1:10" ht="22.5" customHeight="1">
      <c r="A5" s="32" t="s">
        <v>18</v>
      </c>
      <c r="B5" s="331" t="s">
        <v>476</v>
      </c>
      <c r="C5" s="331"/>
      <c r="D5" s="33" t="s">
        <v>19</v>
      </c>
      <c r="E5" s="34"/>
      <c r="F5" s="35"/>
      <c r="G5" s="36"/>
      <c r="H5" s="33" t="s">
        <v>20</v>
      </c>
      <c r="I5" s="330"/>
      <c r="J5" s="330"/>
    </row>
    <row r="6" spans="1:10" ht="12.75" thickBot="1">
      <c r="A6" s="29"/>
      <c r="B6" s="29"/>
      <c r="C6" s="29"/>
      <c r="D6" s="30"/>
      <c r="E6" s="29"/>
      <c r="F6" s="29"/>
      <c r="G6" s="29"/>
      <c r="H6" s="30"/>
      <c r="I6" s="29"/>
      <c r="J6" s="29"/>
    </row>
    <row r="7" spans="1:10" ht="13.5" customHeight="1">
      <c r="A7" s="327" t="s">
        <v>21</v>
      </c>
      <c r="B7" s="328"/>
      <c r="C7" s="328"/>
      <c r="D7" s="328"/>
      <c r="E7" s="328"/>
      <c r="F7" s="328"/>
      <c r="G7" s="328"/>
      <c r="H7" s="328"/>
      <c r="I7" s="328"/>
      <c r="J7" s="329"/>
    </row>
    <row r="8" spans="1:10" ht="10.5" customHeight="1">
      <c r="A8" s="336" t="s">
        <v>22</v>
      </c>
      <c r="B8" s="337"/>
      <c r="C8" s="337"/>
      <c r="D8" s="337"/>
      <c r="E8" s="337"/>
      <c r="F8" s="337"/>
      <c r="G8" s="337"/>
      <c r="H8" s="337"/>
      <c r="I8" s="337"/>
      <c r="J8" s="338"/>
    </row>
    <row r="9" spans="1:10" ht="18.75" customHeight="1">
      <c r="A9" s="37" t="s">
        <v>23</v>
      </c>
      <c r="B9" s="339" t="s">
        <v>66</v>
      </c>
      <c r="C9" s="339"/>
      <c r="D9" s="38"/>
      <c r="E9" s="39"/>
      <c r="F9" s="38"/>
      <c r="G9" s="40" t="s">
        <v>9</v>
      </c>
      <c r="H9" s="339" t="s">
        <v>477</v>
      </c>
      <c r="I9" s="339"/>
      <c r="J9" s="340"/>
    </row>
    <row r="10" spans="1:10" ht="18.75" customHeight="1">
      <c r="A10" s="37" t="s">
        <v>24</v>
      </c>
      <c r="B10" s="341">
        <v>0</v>
      </c>
      <c r="C10" s="341"/>
      <c r="D10" s="38"/>
      <c r="E10" s="39"/>
      <c r="F10" s="38"/>
      <c r="G10" s="40" t="s">
        <v>25</v>
      </c>
      <c r="H10" s="341">
        <v>0</v>
      </c>
      <c r="I10" s="341"/>
      <c r="J10" s="342"/>
    </row>
    <row r="11" spans="1:10" ht="18.75" customHeight="1">
      <c r="A11" s="37" t="s">
        <v>26</v>
      </c>
      <c r="B11" s="343" t="s">
        <v>67</v>
      </c>
      <c r="C11" s="343"/>
      <c r="D11" s="343"/>
      <c r="E11" s="343"/>
      <c r="F11" s="343"/>
      <c r="G11" s="343"/>
      <c r="H11" s="343"/>
      <c r="I11" s="343"/>
      <c r="J11" s="344"/>
    </row>
    <row r="12" spans="1:10" ht="18.75" customHeight="1">
      <c r="A12" s="37" t="s">
        <v>27</v>
      </c>
      <c r="B12" s="332" t="s">
        <v>68</v>
      </c>
      <c r="C12" s="333"/>
      <c r="D12" s="333"/>
      <c r="E12" s="333"/>
      <c r="F12" s="333"/>
      <c r="G12" s="333"/>
      <c r="H12" s="333"/>
      <c r="I12" s="333"/>
      <c r="J12" s="334"/>
    </row>
    <row r="13" spans="1:10" ht="18.75" customHeight="1" thickBot="1">
      <c r="A13" s="41"/>
      <c r="B13" s="42"/>
      <c r="C13" s="42"/>
      <c r="D13" s="42"/>
      <c r="E13" s="42"/>
      <c r="F13" s="42"/>
      <c r="G13" s="42"/>
      <c r="H13" s="42"/>
      <c r="I13" s="42"/>
      <c r="J13" s="43"/>
    </row>
    <row r="16" spans="1:10" ht="24.75" customHeight="1">
      <c r="A16" s="335" t="s">
        <v>28</v>
      </c>
      <c r="B16" s="335"/>
      <c r="C16" s="335"/>
      <c r="D16" s="335"/>
      <c r="E16" s="335"/>
      <c r="F16" s="335"/>
      <c r="G16" s="335"/>
      <c r="H16" s="335"/>
      <c r="I16" s="335"/>
      <c r="J16" s="335"/>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9"/>
  <sheetViews>
    <sheetView workbookViewId="0">
      <selection activeCell="G1" sqref="G1:G65536"/>
    </sheetView>
  </sheetViews>
  <sheetFormatPr defaultColWidth="9.875" defaultRowHeight="13.5"/>
  <cols>
    <col min="1" max="1" width="11.875" style="176" customWidth="1"/>
    <col min="2" max="2" width="20.25" style="176" customWidth="1"/>
    <col min="3" max="3" width="26.5" style="176" customWidth="1"/>
    <col min="4" max="4" width="19.125" style="176" customWidth="1"/>
    <col min="5" max="5" width="14.5" style="179" customWidth="1"/>
    <col min="6" max="6" width="36.375" style="179" customWidth="1"/>
    <col min="7" max="235" width="9.875" style="176" customWidth="1"/>
    <col min="236" max="236" width="9.625" style="176" customWidth="1"/>
    <col min="237" max="237" width="20.25" style="176" customWidth="1"/>
    <col min="238" max="238" width="11.5" style="176" customWidth="1"/>
    <col min="239" max="239" width="15.875" style="176" customWidth="1"/>
    <col min="240" max="240" width="14.75" style="176" customWidth="1"/>
    <col min="241" max="242" width="13.875" style="176" customWidth="1"/>
    <col min="243" max="243" width="11.875" style="176" customWidth="1"/>
    <col min="244" max="244" width="20.25" style="176" customWidth="1"/>
    <col min="245" max="245" width="33.875" style="176" customWidth="1"/>
    <col min="246" max="246" width="31.5" style="176" customWidth="1"/>
    <col min="247" max="247" width="15.875" style="176" customWidth="1"/>
    <col min="248" max="248" width="14.75" style="176" customWidth="1"/>
    <col min="249" max="249" width="23.125" style="176" customWidth="1"/>
    <col min="250" max="250" width="12.875" style="176" customWidth="1"/>
    <col min="251" max="256" width="9.875" style="176"/>
    <col min="257" max="257" width="11.875" style="176" customWidth="1"/>
    <col min="258" max="258" width="20.25" style="176" customWidth="1"/>
    <col min="259" max="259" width="26.5" style="176" customWidth="1"/>
    <col min="260" max="260" width="19.125" style="176" customWidth="1"/>
    <col min="261" max="261" width="14.5" style="176" customWidth="1"/>
    <col min="262" max="262" width="36.375" style="176" customWidth="1"/>
    <col min="263" max="491" width="9.875" style="176" customWidth="1"/>
    <col min="492" max="492" width="9.625" style="176" customWidth="1"/>
    <col min="493" max="493" width="20.25" style="176" customWidth="1"/>
    <col min="494" max="494" width="11.5" style="176" customWidth="1"/>
    <col min="495" max="495" width="15.875" style="176" customWidth="1"/>
    <col min="496" max="496" width="14.75" style="176" customWidth="1"/>
    <col min="497" max="498" width="13.875" style="176" customWidth="1"/>
    <col min="499" max="499" width="11.875" style="176" customWidth="1"/>
    <col min="500" max="500" width="20.25" style="176" customWidth="1"/>
    <col min="501" max="501" width="33.875" style="176" customWidth="1"/>
    <col min="502" max="502" width="31.5" style="176" customWidth="1"/>
    <col min="503" max="503" width="15.875" style="176" customWidth="1"/>
    <col min="504" max="504" width="14.75" style="176" customWidth="1"/>
    <col min="505" max="505" width="23.125" style="176" customWidth="1"/>
    <col min="506" max="506" width="12.875" style="176" customWidth="1"/>
    <col min="507" max="512" width="9.875" style="176"/>
    <col min="513" max="513" width="11.875" style="176" customWidth="1"/>
    <col min="514" max="514" width="20.25" style="176" customWidth="1"/>
    <col min="515" max="515" width="26.5" style="176" customWidth="1"/>
    <col min="516" max="516" width="19.125" style="176" customWidth="1"/>
    <col min="517" max="517" width="14.5" style="176" customWidth="1"/>
    <col min="518" max="518" width="36.375" style="176" customWidth="1"/>
    <col min="519" max="747" width="9.875" style="176" customWidth="1"/>
    <col min="748" max="748" width="9.625" style="176" customWidth="1"/>
    <col min="749" max="749" width="20.25" style="176" customWidth="1"/>
    <col min="750" max="750" width="11.5" style="176" customWidth="1"/>
    <col min="751" max="751" width="15.875" style="176" customWidth="1"/>
    <col min="752" max="752" width="14.75" style="176" customWidth="1"/>
    <col min="753" max="754" width="13.875" style="176" customWidth="1"/>
    <col min="755" max="755" width="11.875" style="176" customWidth="1"/>
    <col min="756" max="756" width="20.25" style="176" customWidth="1"/>
    <col min="757" max="757" width="33.875" style="176" customWidth="1"/>
    <col min="758" max="758" width="31.5" style="176" customWidth="1"/>
    <col min="759" max="759" width="15.875" style="176" customWidth="1"/>
    <col min="760" max="760" width="14.75" style="176" customWidth="1"/>
    <col min="761" max="761" width="23.125" style="176" customWidth="1"/>
    <col min="762" max="762" width="12.875" style="176" customWidth="1"/>
    <col min="763" max="768" width="9.875" style="176"/>
    <col min="769" max="769" width="11.875" style="176" customWidth="1"/>
    <col min="770" max="770" width="20.25" style="176" customWidth="1"/>
    <col min="771" max="771" width="26.5" style="176" customWidth="1"/>
    <col min="772" max="772" width="19.125" style="176" customWidth="1"/>
    <col min="773" max="773" width="14.5" style="176" customWidth="1"/>
    <col min="774" max="774" width="36.375" style="176" customWidth="1"/>
    <col min="775" max="1003" width="9.875" style="176" customWidth="1"/>
    <col min="1004" max="1004" width="9.625" style="176" customWidth="1"/>
    <col min="1005" max="1005" width="20.25" style="176" customWidth="1"/>
    <col min="1006" max="1006" width="11.5" style="176" customWidth="1"/>
    <col min="1007" max="1007" width="15.875" style="176" customWidth="1"/>
    <col min="1008" max="1008" width="14.75" style="176" customWidth="1"/>
    <col min="1009" max="1010" width="13.875" style="176" customWidth="1"/>
    <col min="1011" max="1011" width="11.875" style="176" customWidth="1"/>
    <col min="1012" max="1012" width="20.25" style="176" customWidth="1"/>
    <col min="1013" max="1013" width="33.875" style="176" customWidth="1"/>
    <col min="1014" max="1014" width="31.5" style="176" customWidth="1"/>
    <col min="1015" max="1015" width="15.875" style="176" customWidth="1"/>
    <col min="1016" max="1016" width="14.75" style="176" customWidth="1"/>
    <col min="1017" max="1017" width="23.125" style="176" customWidth="1"/>
    <col min="1018" max="1018" width="12.875" style="176" customWidth="1"/>
    <col min="1019" max="1024" width="9.875" style="176"/>
    <col min="1025" max="1025" width="11.875" style="176" customWidth="1"/>
    <col min="1026" max="1026" width="20.25" style="176" customWidth="1"/>
    <col min="1027" max="1027" width="26.5" style="176" customWidth="1"/>
    <col min="1028" max="1028" width="19.125" style="176" customWidth="1"/>
    <col min="1029" max="1029" width="14.5" style="176" customWidth="1"/>
    <col min="1030" max="1030" width="36.375" style="176" customWidth="1"/>
    <col min="1031" max="1259" width="9.875" style="176" customWidth="1"/>
    <col min="1260" max="1260" width="9.625" style="176" customWidth="1"/>
    <col min="1261" max="1261" width="20.25" style="176" customWidth="1"/>
    <col min="1262" max="1262" width="11.5" style="176" customWidth="1"/>
    <col min="1263" max="1263" width="15.875" style="176" customWidth="1"/>
    <col min="1264" max="1264" width="14.75" style="176" customWidth="1"/>
    <col min="1265" max="1266" width="13.875" style="176" customWidth="1"/>
    <col min="1267" max="1267" width="11.875" style="176" customWidth="1"/>
    <col min="1268" max="1268" width="20.25" style="176" customWidth="1"/>
    <col min="1269" max="1269" width="33.875" style="176" customWidth="1"/>
    <col min="1270" max="1270" width="31.5" style="176" customWidth="1"/>
    <col min="1271" max="1271" width="15.875" style="176" customWidth="1"/>
    <col min="1272" max="1272" width="14.75" style="176" customWidth="1"/>
    <col min="1273" max="1273" width="23.125" style="176" customWidth="1"/>
    <col min="1274" max="1274" width="12.875" style="176" customWidth="1"/>
    <col min="1275" max="1280" width="9.875" style="176"/>
    <col min="1281" max="1281" width="11.875" style="176" customWidth="1"/>
    <col min="1282" max="1282" width="20.25" style="176" customWidth="1"/>
    <col min="1283" max="1283" width="26.5" style="176" customWidth="1"/>
    <col min="1284" max="1284" width="19.125" style="176" customWidth="1"/>
    <col min="1285" max="1285" width="14.5" style="176" customWidth="1"/>
    <col min="1286" max="1286" width="36.375" style="176" customWidth="1"/>
    <col min="1287" max="1515" width="9.875" style="176" customWidth="1"/>
    <col min="1516" max="1516" width="9.625" style="176" customWidth="1"/>
    <col min="1517" max="1517" width="20.25" style="176" customWidth="1"/>
    <col min="1518" max="1518" width="11.5" style="176" customWidth="1"/>
    <col min="1519" max="1519" width="15.875" style="176" customWidth="1"/>
    <col min="1520" max="1520" width="14.75" style="176" customWidth="1"/>
    <col min="1521" max="1522" width="13.875" style="176" customWidth="1"/>
    <col min="1523" max="1523" width="11.875" style="176" customWidth="1"/>
    <col min="1524" max="1524" width="20.25" style="176" customWidth="1"/>
    <col min="1525" max="1525" width="33.875" style="176" customWidth="1"/>
    <col min="1526" max="1526" width="31.5" style="176" customWidth="1"/>
    <col min="1527" max="1527" width="15.875" style="176" customWidth="1"/>
    <col min="1528" max="1528" width="14.75" style="176" customWidth="1"/>
    <col min="1529" max="1529" width="23.125" style="176" customWidth="1"/>
    <col min="1530" max="1530" width="12.875" style="176" customWidth="1"/>
    <col min="1531" max="1536" width="9.875" style="176"/>
    <col min="1537" max="1537" width="11.875" style="176" customWidth="1"/>
    <col min="1538" max="1538" width="20.25" style="176" customWidth="1"/>
    <col min="1539" max="1539" width="26.5" style="176" customWidth="1"/>
    <col min="1540" max="1540" width="19.125" style="176" customWidth="1"/>
    <col min="1541" max="1541" width="14.5" style="176" customWidth="1"/>
    <col min="1542" max="1542" width="36.375" style="176" customWidth="1"/>
    <col min="1543" max="1771" width="9.875" style="176" customWidth="1"/>
    <col min="1772" max="1772" width="9.625" style="176" customWidth="1"/>
    <col min="1773" max="1773" width="20.25" style="176" customWidth="1"/>
    <col min="1774" max="1774" width="11.5" style="176" customWidth="1"/>
    <col min="1775" max="1775" width="15.875" style="176" customWidth="1"/>
    <col min="1776" max="1776" width="14.75" style="176" customWidth="1"/>
    <col min="1777" max="1778" width="13.875" style="176" customWidth="1"/>
    <col min="1779" max="1779" width="11.875" style="176" customWidth="1"/>
    <col min="1780" max="1780" width="20.25" style="176" customWidth="1"/>
    <col min="1781" max="1781" width="33.875" style="176" customWidth="1"/>
    <col min="1782" max="1782" width="31.5" style="176" customWidth="1"/>
    <col min="1783" max="1783" width="15.875" style="176" customWidth="1"/>
    <col min="1784" max="1784" width="14.75" style="176" customWidth="1"/>
    <col min="1785" max="1785" width="23.125" style="176" customWidth="1"/>
    <col min="1786" max="1786" width="12.875" style="176" customWidth="1"/>
    <col min="1787" max="1792" width="9.875" style="176"/>
    <col min="1793" max="1793" width="11.875" style="176" customWidth="1"/>
    <col min="1794" max="1794" width="20.25" style="176" customWidth="1"/>
    <col min="1795" max="1795" width="26.5" style="176" customWidth="1"/>
    <col min="1796" max="1796" width="19.125" style="176" customWidth="1"/>
    <col min="1797" max="1797" width="14.5" style="176" customWidth="1"/>
    <col min="1798" max="1798" width="36.375" style="176" customWidth="1"/>
    <col min="1799" max="2027" width="9.875" style="176" customWidth="1"/>
    <col min="2028" max="2028" width="9.625" style="176" customWidth="1"/>
    <col min="2029" max="2029" width="20.25" style="176" customWidth="1"/>
    <col min="2030" max="2030" width="11.5" style="176" customWidth="1"/>
    <col min="2031" max="2031" width="15.875" style="176" customWidth="1"/>
    <col min="2032" max="2032" width="14.75" style="176" customWidth="1"/>
    <col min="2033" max="2034" width="13.875" style="176" customWidth="1"/>
    <col min="2035" max="2035" width="11.875" style="176" customWidth="1"/>
    <col min="2036" max="2036" width="20.25" style="176" customWidth="1"/>
    <col min="2037" max="2037" width="33.875" style="176" customWidth="1"/>
    <col min="2038" max="2038" width="31.5" style="176" customWidth="1"/>
    <col min="2039" max="2039" width="15.875" style="176" customWidth="1"/>
    <col min="2040" max="2040" width="14.75" style="176" customWidth="1"/>
    <col min="2041" max="2041" width="23.125" style="176" customWidth="1"/>
    <col min="2042" max="2042" width="12.875" style="176" customWidth="1"/>
    <col min="2043" max="2048" width="9.875" style="176"/>
    <col min="2049" max="2049" width="11.875" style="176" customWidth="1"/>
    <col min="2050" max="2050" width="20.25" style="176" customWidth="1"/>
    <col min="2051" max="2051" width="26.5" style="176" customWidth="1"/>
    <col min="2052" max="2052" width="19.125" style="176" customWidth="1"/>
    <col min="2053" max="2053" width="14.5" style="176" customWidth="1"/>
    <col min="2054" max="2054" width="36.375" style="176" customWidth="1"/>
    <col min="2055" max="2283" width="9.875" style="176" customWidth="1"/>
    <col min="2284" max="2284" width="9.625" style="176" customWidth="1"/>
    <col min="2285" max="2285" width="20.25" style="176" customWidth="1"/>
    <col min="2286" max="2286" width="11.5" style="176" customWidth="1"/>
    <col min="2287" max="2287" width="15.875" style="176" customWidth="1"/>
    <col min="2288" max="2288" width="14.75" style="176" customWidth="1"/>
    <col min="2289" max="2290" width="13.875" style="176" customWidth="1"/>
    <col min="2291" max="2291" width="11.875" style="176" customWidth="1"/>
    <col min="2292" max="2292" width="20.25" style="176" customWidth="1"/>
    <col min="2293" max="2293" width="33.875" style="176" customWidth="1"/>
    <col min="2294" max="2294" width="31.5" style="176" customWidth="1"/>
    <col min="2295" max="2295" width="15.875" style="176" customWidth="1"/>
    <col min="2296" max="2296" width="14.75" style="176" customWidth="1"/>
    <col min="2297" max="2297" width="23.125" style="176" customWidth="1"/>
    <col min="2298" max="2298" width="12.875" style="176" customWidth="1"/>
    <col min="2299" max="2304" width="9.875" style="176"/>
    <col min="2305" max="2305" width="11.875" style="176" customWidth="1"/>
    <col min="2306" max="2306" width="20.25" style="176" customWidth="1"/>
    <col min="2307" max="2307" width="26.5" style="176" customWidth="1"/>
    <col min="2308" max="2308" width="19.125" style="176" customWidth="1"/>
    <col min="2309" max="2309" width="14.5" style="176" customWidth="1"/>
    <col min="2310" max="2310" width="36.375" style="176" customWidth="1"/>
    <col min="2311" max="2539" width="9.875" style="176" customWidth="1"/>
    <col min="2540" max="2540" width="9.625" style="176" customWidth="1"/>
    <col min="2541" max="2541" width="20.25" style="176" customWidth="1"/>
    <col min="2542" max="2542" width="11.5" style="176" customWidth="1"/>
    <col min="2543" max="2543" width="15.875" style="176" customWidth="1"/>
    <col min="2544" max="2544" width="14.75" style="176" customWidth="1"/>
    <col min="2545" max="2546" width="13.875" style="176" customWidth="1"/>
    <col min="2547" max="2547" width="11.875" style="176" customWidth="1"/>
    <col min="2548" max="2548" width="20.25" style="176" customWidth="1"/>
    <col min="2549" max="2549" width="33.875" style="176" customWidth="1"/>
    <col min="2550" max="2550" width="31.5" style="176" customWidth="1"/>
    <col min="2551" max="2551" width="15.875" style="176" customWidth="1"/>
    <col min="2552" max="2552" width="14.75" style="176" customWidth="1"/>
    <col min="2553" max="2553" width="23.125" style="176" customWidth="1"/>
    <col min="2554" max="2554" width="12.875" style="176" customWidth="1"/>
    <col min="2555" max="2560" width="9.875" style="176"/>
    <col min="2561" max="2561" width="11.875" style="176" customWidth="1"/>
    <col min="2562" max="2562" width="20.25" style="176" customWidth="1"/>
    <col min="2563" max="2563" width="26.5" style="176" customWidth="1"/>
    <col min="2564" max="2564" width="19.125" style="176" customWidth="1"/>
    <col min="2565" max="2565" width="14.5" style="176" customWidth="1"/>
    <col min="2566" max="2566" width="36.375" style="176" customWidth="1"/>
    <col min="2567" max="2795" width="9.875" style="176" customWidth="1"/>
    <col min="2796" max="2796" width="9.625" style="176" customWidth="1"/>
    <col min="2797" max="2797" width="20.25" style="176" customWidth="1"/>
    <col min="2798" max="2798" width="11.5" style="176" customWidth="1"/>
    <col min="2799" max="2799" width="15.875" style="176" customWidth="1"/>
    <col min="2800" max="2800" width="14.75" style="176" customWidth="1"/>
    <col min="2801" max="2802" width="13.875" style="176" customWidth="1"/>
    <col min="2803" max="2803" width="11.875" style="176" customWidth="1"/>
    <col min="2804" max="2804" width="20.25" style="176" customWidth="1"/>
    <col min="2805" max="2805" width="33.875" style="176" customWidth="1"/>
    <col min="2806" max="2806" width="31.5" style="176" customWidth="1"/>
    <col min="2807" max="2807" width="15.875" style="176" customWidth="1"/>
    <col min="2808" max="2808" width="14.75" style="176" customWidth="1"/>
    <col min="2809" max="2809" width="23.125" style="176" customWidth="1"/>
    <col min="2810" max="2810" width="12.875" style="176" customWidth="1"/>
    <col min="2811" max="2816" width="9.875" style="176"/>
    <col min="2817" max="2817" width="11.875" style="176" customWidth="1"/>
    <col min="2818" max="2818" width="20.25" style="176" customWidth="1"/>
    <col min="2819" max="2819" width="26.5" style="176" customWidth="1"/>
    <col min="2820" max="2820" width="19.125" style="176" customWidth="1"/>
    <col min="2821" max="2821" width="14.5" style="176" customWidth="1"/>
    <col min="2822" max="2822" width="36.375" style="176" customWidth="1"/>
    <col min="2823" max="3051" width="9.875" style="176" customWidth="1"/>
    <col min="3052" max="3052" width="9.625" style="176" customWidth="1"/>
    <col min="3053" max="3053" width="20.25" style="176" customWidth="1"/>
    <col min="3054" max="3054" width="11.5" style="176" customWidth="1"/>
    <col min="3055" max="3055" width="15.875" style="176" customWidth="1"/>
    <col min="3056" max="3056" width="14.75" style="176" customWidth="1"/>
    <col min="3057" max="3058" width="13.875" style="176" customWidth="1"/>
    <col min="3059" max="3059" width="11.875" style="176" customWidth="1"/>
    <col min="3060" max="3060" width="20.25" style="176" customWidth="1"/>
    <col min="3061" max="3061" width="33.875" style="176" customWidth="1"/>
    <col min="3062" max="3062" width="31.5" style="176" customWidth="1"/>
    <col min="3063" max="3063" width="15.875" style="176" customWidth="1"/>
    <col min="3064" max="3064" width="14.75" style="176" customWidth="1"/>
    <col min="3065" max="3065" width="23.125" style="176" customWidth="1"/>
    <col min="3066" max="3066" width="12.875" style="176" customWidth="1"/>
    <col min="3067" max="3072" width="9.875" style="176"/>
    <col min="3073" max="3073" width="11.875" style="176" customWidth="1"/>
    <col min="3074" max="3074" width="20.25" style="176" customWidth="1"/>
    <col min="3075" max="3075" width="26.5" style="176" customWidth="1"/>
    <col min="3076" max="3076" width="19.125" style="176" customWidth="1"/>
    <col min="3077" max="3077" width="14.5" style="176" customWidth="1"/>
    <col min="3078" max="3078" width="36.375" style="176" customWidth="1"/>
    <col min="3079" max="3307" width="9.875" style="176" customWidth="1"/>
    <col min="3308" max="3308" width="9.625" style="176" customWidth="1"/>
    <col min="3309" max="3309" width="20.25" style="176" customWidth="1"/>
    <col min="3310" max="3310" width="11.5" style="176" customWidth="1"/>
    <col min="3311" max="3311" width="15.875" style="176" customWidth="1"/>
    <col min="3312" max="3312" width="14.75" style="176" customWidth="1"/>
    <col min="3313" max="3314" width="13.875" style="176" customWidth="1"/>
    <col min="3315" max="3315" width="11.875" style="176" customWidth="1"/>
    <col min="3316" max="3316" width="20.25" style="176" customWidth="1"/>
    <col min="3317" max="3317" width="33.875" style="176" customWidth="1"/>
    <col min="3318" max="3318" width="31.5" style="176" customWidth="1"/>
    <col min="3319" max="3319" width="15.875" style="176" customWidth="1"/>
    <col min="3320" max="3320" width="14.75" style="176" customWidth="1"/>
    <col min="3321" max="3321" width="23.125" style="176" customWidth="1"/>
    <col min="3322" max="3322" width="12.875" style="176" customWidth="1"/>
    <col min="3323" max="3328" width="9.875" style="176"/>
    <col min="3329" max="3329" width="11.875" style="176" customWidth="1"/>
    <col min="3330" max="3330" width="20.25" style="176" customWidth="1"/>
    <col min="3331" max="3331" width="26.5" style="176" customWidth="1"/>
    <col min="3332" max="3332" width="19.125" style="176" customWidth="1"/>
    <col min="3333" max="3333" width="14.5" style="176" customWidth="1"/>
    <col min="3334" max="3334" width="36.375" style="176" customWidth="1"/>
    <col min="3335" max="3563" width="9.875" style="176" customWidth="1"/>
    <col min="3564" max="3564" width="9.625" style="176" customWidth="1"/>
    <col min="3565" max="3565" width="20.25" style="176" customWidth="1"/>
    <col min="3566" max="3566" width="11.5" style="176" customWidth="1"/>
    <col min="3567" max="3567" width="15.875" style="176" customWidth="1"/>
    <col min="3568" max="3568" width="14.75" style="176" customWidth="1"/>
    <col min="3569" max="3570" width="13.875" style="176" customWidth="1"/>
    <col min="3571" max="3571" width="11.875" style="176" customWidth="1"/>
    <col min="3572" max="3572" width="20.25" style="176" customWidth="1"/>
    <col min="3573" max="3573" width="33.875" style="176" customWidth="1"/>
    <col min="3574" max="3574" width="31.5" style="176" customWidth="1"/>
    <col min="3575" max="3575" width="15.875" style="176" customWidth="1"/>
    <col min="3576" max="3576" width="14.75" style="176" customWidth="1"/>
    <col min="3577" max="3577" width="23.125" style="176" customWidth="1"/>
    <col min="3578" max="3578" width="12.875" style="176" customWidth="1"/>
    <col min="3579" max="3584" width="9.875" style="176"/>
    <col min="3585" max="3585" width="11.875" style="176" customWidth="1"/>
    <col min="3586" max="3586" width="20.25" style="176" customWidth="1"/>
    <col min="3587" max="3587" width="26.5" style="176" customWidth="1"/>
    <col min="3588" max="3588" width="19.125" style="176" customWidth="1"/>
    <col min="3589" max="3589" width="14.5" style="176" customWidth="1"/>
    <col min="3590" max="3590" width="36.375" style="176" customWidth="1"/>
    <col min="3591" max="3819" width="9.875" style="176" customWidth="1"/>
    <col min="3820" max="3820" width="9.625" style="176" customWidth="1"/>
    <col min="3821" max="3821" width="20.25" style="176" customWidth="1"/>
    <col min="3822" max="3822" width="11.5" style="176" customWidth="1"/>
    <col min="3823" max="3823" width="15.875" style="176" customWidth="1"/>
    <col min="3824" max="3824" width="14.75" style="176" customWidth="1"/>
    <col min="3825" max="3826" width="13.875" style="176" customWidth="1"/>
    <col min="3827" max="3827" width="11.875" style="176" customWidth="1"/>
    <col min="3828" max="3828" width="20.25" style="176" customWidth="1"/>
    <col min="3829" max="3829" width="33.875" style="176" customWidth="1"/>
    <col min="3830" max="3830" width="31.5" style="176" customWidth="1"/>
    <col min="3831" max="3831" width="15.875" style="176" customWidth="1"/>
    <col min="3832" max="3832" width="14.75" style="176" customWidth="1"/>
    <col min="3833" max="3833" width="23.125" style="176" customWidth="1"/>
    <col min="3834" max="3834" width="12.875" style="176" customWidth="1"/>
    <col min="3835" max="3840" width="9.875" style="176"/>
    <col min="3841" max="3841" width="11.875" style="176" customWidth="1"/>
    <col min="3842" max="3842" width="20.25" style="176" customWidth="1"/>
    <col min="3843" max="3843" width="26.5" style="176" customWidth="1"/>
    <col min="3844" max="3844" width="19.125" style="176" customWidth="1"/>
    <col min="3845" max="3845" width="14.5" style="176" customWidth="1"/>
    <col min="3846" max="3846" width="36.375" style="176" customWidth="1"/>
    <col min="3847" max="4075" width="9.875" style="176" customWidth="1"/>
    <col min="4076" max="4076" width="9.625" style="176" customWidth="1"/>
    <col min="4077" max="4077" width="20.25" style="176" customWidth="1"/>
    <col min="4078" max="4078" width="11.5" style="176" customWidth="1"/>
    <col min="4079" max="4079" width="15.875" style="176" customWidth="1"/>
    <col min="4080" max="4080" width="14.75" style="176" customWidth="1"/>
    <col min="4081" max="4082" width="13.875" style="176" customWidth="1"/>
    <col min="4083" max="4083" width="11.875" style="176" customWidth="1"/>
    <col min="4084" max="4084" width="20.25" style="176" customWidth="1"/>
    <col min="4085" max="4085" width="33.875" style="176" customWidth="1"/>
    <col min="4086" max="4086" width="31.5" style="176" customWidth="1"/>
    <col min="4087" max="4087" width="15.875" style="176" customWidth="1"/>
    <col min="4088" max="4088" width="14.75" style="176" customWidth="1"/>
    <col min="4089" max="4089" width="23.125" style="176" customWidth="1"/>
    <col min="4090" max="4090" width="12.875" style="176" customWidth="1"/>
    <col min="4091" max="4096" width="9.875" style="176"/>
    <col min="4097" max="4097" width="11.875" style="176" customWidth="1"/>
    <col min="4098" max="4098" width="20.25" style="176" customWidth="1"/>
    <col min="4099" max="4099" width="26.5" style="176" customWidth="1"/>
    <col min="4100" max="4100" width="19.125" style="176" customWidth="1"/>
    <col min="4101" max="4101" width="14.5" style="176" customWidth="1"/>
    <col min="4102" max="4102" width="36.375" style="176" customWidth="1"/>
    <col min="4103" max="4331" width="9.875" style="176" customWidth="1"/>
    <col min="4332" max="4332" width="9.625" style="176" customWidth="1"/>
    <col min="4333" max="4333" width="20.25" style="176" customWidth="1"/>
    <col min="4334" max="4334" width="11.5" style="176" customWidth="1"/>
    <col min="4335" max="4335" width="15.875" style="176" customWidth="1"/>
    <col min="4336" max="4336" width="14.75" style="176" customWidth="1"/>
    <col min="4337" max="4338" width="13.875" style="176" customWidth="1"/>
    <col min="4339" max="4339" width="11.875" style="176" customWidth="1"/>
    <col min="4340" max="4340" width="20.25" style="176" customWidth="1"/>
    <col min="4341" max="4341" width="33.875" style="176" customWidth="1"/>
    <col min="4342" max="4342" width="31.5" style="176" customWidth="1"/>
    <col min="4343" max="4343" width="15.875" style="176" customWidth="1"/>
    <col min="4344" max="4344" width="14.75" style="176" customWidth="1"/>
    <col min="4345" max="4345" width="23.125" style="176" customWidth="1"/>
    <col min="4346" max="4346" width="12.875" style="176" customWidth="1"/>
    <col min="4347" max="4352" width="9.875" style="176"/>
    <col min="4353" max="4353" width="11.875" style="176" customWidth="1"/>
    <col min="4354" max="4354" width="20.25" style="176" customWidth="1"/>
    <col min="4355" max="4355" width="26.5" style="176" customWidth="1"/>
    <col min="4356" max="4356" width="19.125" style="176" customWidth="1"/>
    <col min="4357" max="4357" width="14.5" style="176" customWidth="1"/>
    <col min="4358" max="4358" width="36.375" style="176" customWidth="1"/>
    <col min="4359" max="4587" width="9.875" style="176" customWidth="1"/>
    <col min="4588" max="4588" width="9.625" style="176" customWidth="1"/>
    <col min="4589" max="4589" width="20.25" style="176" customWidth="1"/>
    <col min="4590" max="4590" width="11.5" style="176" customWidth="1"/>
    <col min="4591" max="4591" width="15.875" style="176" customWidth="1"/>
    <col min="4592" max="4592" width="14.75" style="176" customWidth="1"/>
    <col min="4593" max="4594" width="13.875" style="176" customWidth="1"/>
    <col min="4595" max="4595" width="11.875" style="176" customWidth="1"/>
    <col min="4596" max="4596" width="20.25" style="176" customWidth="1"/>
    <col min="4597" max="4597" width="33.875" style="176" customWidth="1"/>
    <col min="4598" max="4598" width="31.5" style="176" customWidth="1"/>
    <col min="4599" max="4599" width="15.875" style="176" customWidth="1"/>
    <col min="4600" max="4600" width="14.75" style="176" customWidth="1"/>
    <col min="4601" max="4601" width="23.125" style="176" customWidth="1"/>
    <col min="4602" max="4602" width="12.875" style="176" customWidth="1"/>
    <col min="4603" max="4608" width="9.875" style="176"/>
    <col min="4609" max="4609" width="11.875" style="176" customWidth="1"/>
    <col min="4610" max="4610" width="20.25" style="176" customWidth="1"/>
    <col min="4611" max="4611" width="26.5" style="176" customWidth="1"/>
    <col min="4612" max="4612" width="19.125" style="176" customWidth="1"/>
    <col min="4613" max="4613" width="14.5" style="176" customWidth="1"/>
    <col min="4614" max="4614" width="36.375" style="176" customWidth="1"/>
    <col min="4615" max="4843" width="9.875" style="176" customWidth="1"/>
    <col min="4844" max="4844" width="9.625" style="176" customWidth="1"/>
    <col min="4845" max="4845" width="20.25" style="176" customWidth="1"/>
    <col min="4846" max="4846" width="11.5" style="176" customWidth="1"/>
    <col min="4847" max="4847" width="15.875" style="176" customWidth="1"/>
    <col min="4848" max="4848" width="14.75" style="176" customWidth="1"/>
    <col min="4849" max="4850" width="13.875" style="176" customWidth="1"/>
    <col min="4851" max="4851" width="11.875" style="176" customWidth="1"/>
    <col min="4852" max="4852" width="20.25" style="176" customWidth="1"/>
    <col min="4853" max="4853" width="33.875" style="176" customWidth="1"/>
    <col min="4854" max="4854" width="31.5" style="176" customWidth="1"/>
    <col min="4855" max="4855" width="15.875" style="176" customWidth="1"/>
    <col min="4856" max="4856" width="14.75" style="176" customWidth="1"/>
    <col min="4857" max="4857" width="23.125" style="176" customWidth="1"/>
    <col min="4858" max="4858" width="12.875" style="176" customWidth="1"/>
    <col min="4859" max="4864" width="9.875" style="176"/>
    <col min="4865" max="4865" width="11.875" style="176" customWidth="1"/>
    <col min="4866" max="4866" width="20.25" style="176" customWidth="1"/>
    <col min="4867" max="4867" width="26.5" style="176" customWidth="1"/>
    <col min="4868" max="4868" width="19.125" style="176" customWidth="1"/>
    <col min="4869" max="4869" width="14.5" style="176" customWidth="1"/>
    <col min="4870" max="4870" width="36.375" style="176" customWidth="1"/>
    <col min="4871" max="5099" width="9.875" style="176" customWidth="1"/>
    <col min="5100" max="5100" width="9.625" style="176" customWidth="1"/>
    <col min="5101" max="5101" width="20.25" style="176" customWidth="1"/>
    <col min="5102" max="5102" width="11.5" style="176" customWidth="1"/>
    <col min="5103" max="5103" width="15.875" style="176" customWidth="1"/>
    <col min="5104" max="5104" width="14.75" style="176" customWidth="1"/>
    <col min="5105" max="5106" width="13.875" style="176" customWidth="1"/>
    <col min="5107" max="5107" width="11.875" style="176" customWidth="1"/>
    <col min="5108" max="5108" width="20.25" style="176" customWidth="1"/>
    <col min="5109" max="5109" width="33.875" style="176" customWidth="1"/>
    <col min="5110" max="5110" width="31.5" style="176" customWidth="1"/>
    <col min="5111" max="5111" width="15.875" style="176" customWidth="1"/>
    <col min="5112" max="5112" width="14.75" style="176" customWidth="1"/>
    <col min="5113" max="5113" width="23.125" style="176" customWidth="1"/>
    <col min="5114" max="5114" width="12.875" style="176" customWidth="1"/>
    <col min="5115" max="5120" width="9.875" style="176"/>
    <col min="5121" max="5121" width="11.875" style="176" customWidth="1"/>
    <col min="5122" max="5122" width="20.25" style="176" customWidth="1"/>
    <col min="5123" max="5123" width="26.5" style="176" customWidth="1"/>
    <col min="5124" max="5124" width="19.125" style="176" customWidth="1"/>
    <col min="5125" max="5125" width="14.5" style="176" customWidth="1"/>
    <col min="5126" max="5126" width="36.375" style="176" customWidth="1"/>
    <col min="5127" max="5355" width="9.875" style="176" customWidth="1"/>
    <col min="5356" max="5356" width="9.625" style="176" customWidth="1"/>
    <col min="5357" max="5357" width="20.25" style="176" customWidth="1"/>
    <col min="5358" max="5358" width="11.5" style="176" customWidth="1"/>
    <col min="5359" max="5359" width="15.875" style="176" customWidth="1"/>
    <col min="5360" max="5360" width="14.75" style="176" customWidth="1"/>
    <col min="5361" max="5362" width="13.875" style="176" customWidth="1"/>
    <col min="5363" max="5363" width="11.875" style="176" customWidth="1"/>
    <col min="5364" max="5364" width="20.25" style="176" customWidth="1"/>
    <col min="5365" max="5365" width="33.875" style="176" customWidth="1"/>
    <col min="5366" max="5366" width="31.5" style="176" customWidth="1"/>
    <col min="5367" max="5367" width="15.875" style="176" customWidth="1"/>
    <col min="5368" max="5368" width="14.75" style="176" customWidth="1"/>
    <col min="5369" max="5369" width="23.125" style="176" customWidth="1"/>
    <col min="5370" max="5370" width="12.875" style="176" customWidth="1"/>
    <col min="5371" max="5376" width="9.875" style="176"/>
    <col min="5377" max="5377" width="11.875" style="176" customWidth="1"/>
    <col min="5378" max="5378" width="20.25" style="176" customWidth="1"/>
    <col min="5379" max="5379" width="26.5" style="176" customWidth="1"/>
    <col min="5380" max="5380" width="19.125" style="176" customWidth="1"/>
    <col min="5381" max="5381" width="14.5" style="176" customWidth="1"/>
    <col min="5382" max="5382" width="36.375" style="176" customWidth="1"/>
    <col min="5383" max="5611" width="9.875" style="176" customWidth="1"/>
    <col min="5612" max="5612" width="9.625" style="176" customWidth="1"/>
    <col min="5613" max="5613" width="20.25" style="176" customWidth="1"/>
    <col min="5614" max="5614" width="11.5" style="176" customWidth="1"/>
    <col min="5615" max="5615" width="15.875" style="176" customWidth="1"/>
    <col min="5616" max="5616" width="14.75" style="176" customWidth="1"/>
    <col min="5617" max="5618" width="13.875" style="176" customWidth="1"/>
    <col min="5619" max="5619" width="11.875" style="176" customWidth="1"/>
    <col min="5620" max="5620" width="20.25" style="176" customWidth="1"/>
    <col min="5621" max="5621" width="33.875" style="176" customWidth="1"/>
    <col min="5622" max="5622" width="31.5" style="176" customWidth="1"/>
    <col min="5623" max="5623" width="15.875" style="176" customWidth="1"/>
    <col min="5624" max="5624" width="14.75" style="176" customWidth="1"/>
    <col min="5625" max="5625" width="23.125" style="176" customWidth="1"/>
    <col min="5626" max="5626" width="12.875" style="176" customWidth="1"/>
    <col min="5627" max="5632" width="9.875" style="176"/>
    <col min="5633" max="5633" width="11.875" style="176" customWidth="1"/>
    <col min="5634" max="5634" width="20.25" style="176" customWidth="1"/>
    <col min="5635" max="5635" width="26.5" style="176" customWidth="1"/>
    <col min="5636" max="5636" width="19.125" style="176" customWidth="1"/>
    <col min="5637" max="5637" width="14.5" style="176" customWidth="1"/>
    <col min="5638" max="5638" width="36.375" style="176" customWidth="1"/>
    <col min="5639" max="5867" width="9.875" style="176" customWidth="1"/>
    <col min="5868" max="5868" width="9.625" style="176" customWidth="1"/>
    <col min="5869" max="5869" width="20.25" style="176" customWidth="1"/>
    <col min="5870" max="5870" width="11.5" style="176" customWidth="1"/>
    <col min="5871" max="5871" width="15.875" style="176" customWidth="1"/>
    <col min="5872" max="5872" width="14.75" style="176" customWidth="1"/>
    <col min="5873" max="5874" width="13.875" style="176" customWidth="1"/>
    <col min="5875" max="5875" width="11.875" style="176" customWidth="1"/>
    <col min="5876" max="5876" width="20.25" style="176" customWidth="1"/>
    <col min="5877" max="5877" width="33.875" style="176" customWidth="1"/>
    <col min="5878" max="5878" width="31.5" style="176" customWidth="1"/>
    <col min="5879" max="5879" width="15.875" style="176" customWidth="1"/>
    <col min="5880" max="5880" width="14.75" style="176" customWidth="1"/>
    <col min="5881" max="5881" width="23.125" style="176" customWidth="1"/>
    <col min="5882" max="5882" width="12.875" style="176" customWidth="1"/>
    <col min="5883" max="5888" width="9.875" style="176"/>
    <col min="5889" max="5889" width="11.875" style="176" customWidth="1"/>
    <col min="5890" max="5890" width="20.25" style="176" customWidth="1"/>
    <col min="5891" max="5891" width="26.5" style="176" customWidth="1"/>
    <col min="5892" max="5892" width="19.125" style="176" customWidth="1"/>
    <col min="5893" max="5893" width="14.5" style="176" customWidth="1"/>
    <col min="5894" max="5894" width="36.375" style="176" customWidth="1"/>
    <col min="5895" max="6123" width="9.875" style="176" customWidth="1"/>
    <col min="6124" max="6124" width="9.625" style="176" customWidth="1"/>
    <col min="6125" max="6125" width="20.25" style="176" customWidth="1"/>
    <col min="6126" max="6126" width="11.5" style="176" customWidth="1"/>
    <col min="6127" max="6127" width="15.875" style="176" customWidth="1"/>
    <col min="6128" max="6128" width="14.75" style="176" customWidth="1"/>
    <col min="6129" max="6130" width="13.875" style="176" customWidth="1"/>
    <col min="6131" max="6131" width="11.875" style="176" customWidth="1"/>
    <col min="6132" max="6132" width="20.25" style="176" customWidth="1"/>
    <col min="6133" max="6133" width="33.875" style="176" customWidth="1"/>
    <col min="6134" max="6134" width="31.5" style="176" customWidth="1"/>
    <col min="6135" max="6135" width="15.875" style="176" customWidth="1"/>
    <col min="6136" max="6136" width="14.75" style="176" customWidth="1"/>
    <col min="6137" max="6137" width="23.125" style="176" customWidth="1"/>
    <col min="6138" max="6138" width="12.875" style="176" customWidth="1"/>
    <col min="6139" max="6144" width="9.875" style="176"/>
    <col min="6145" max="6145" width="11.875" style="176" customWidth="1"/>
    <col min="6146" max="6146" width="20.25" style="176" customWidth="1"/>
    <col min="6147" max="6147" width="26.5" style="176" customWidth="1"/>
    <col min="6148" max="6148" width="19.125" style="176" customWidth="1"/>
    <col min="6149" max="6149" width="14.5" style="176" customWidth="1"/>
    <col min="6150" max="6150" width="36.375" style="176" customWidth="1"/>
    <col min="6151" max="6379" width="9.875" style="176" customWidth="1"/>
    <col min="6380" max="6380" width="9.625" style="176" customWidth="1"/>
    <col min="6381" max="6381" width="20.25" style="176" customWidth="1"/>
    <col min="6382" max="6382" width="11.5" style="176" customWidth="1"/>
    <col min="6383" max="6383" width="15.875" style="176" customWidth="1"/>
    <col min="6384" max="6384" width="14.75" style="176" customWidth="1"/>
    <col min="6385" max="6386" width="13.875" style="176" customWidth="1"/>
    <col min="6387" max="6387" width="11.875" style="176" customWidth="1"/>
    <col min="6388" max="6388" width="20.25" style="176" customWidth="1"/>
    <col min="6389" max="6389" width="33.875" style="176" customWidth="1"/>
    <col min="6390" max="6390" width="31.5" style="176" customWidth="1"/>
    <col min="6391" max="6391" width="15.875" style="176" customWidth="1"/>
    <col min="6392" max="6392" width="14.75" style="176" customWidth="1"/>
    <col min="6393" max="6393" width="23.125" style="176" customWidth="1"/>
    <col min="6394" max="6394" width="12.875" style="176" customWidth="1"/>
    <col min="6395" max="6400" width="9.875" style="176"/>
    <col min="6401" max="6401" width="11.875" style="176" customWidth="1"/>
    <col min="6402" max="6402" width="20.25" style="176" customWidth="1"/>
    <col min="6403" max="6403" width="26.5" style="176" customWidth="1"/>
    <col min="6404" max="6404" width="19.125" style="176" customWidth="1"/>
    <col min="6405" max="6405" width="14.5" style="176" customWidth="1"/>
    <col min="6406" max="6406" width="36.375" style="176" customWidth="1"/>
    <col min="6407" max="6635" width="9.875" style="176" customWidth="1"/>
    <col min="6636" max="6636" width="9.625" style="176" customWidth="1"/>
    <col min="6637" max="6637" width="20.25" style="176" customWidth="1"/>
    <col min="6638" max="6638" width="11.5" style="176" customWidth="1"/>
    <col min="6639" max="6639" width="15.875" style="176" customWidth="1"/>
    <col min="6640" max="6640" width="14.75" style="176" customWidth="1"/>
    <col min="6641" max="6642" width="13.875" style="176" customWidth="1"/>
    <col min="6643" max="6643" width="11.875" style="176" customWidth="1"/>
    <col min="6644" max="6644" width="20.25" style="176" customWidth="1"/>
    <col min="6645" max="6645" width="33.875" style="176" customWidth="1"/>
    <col min="6646" max="6646" width="31.5" style="176" customWidth="1"/>
    <col min="6647" max="6647" width="15.875" style="176" customWidth="1"/>
    <col min="6648" max="6648" width="14.75" style="176" customWidth="1"/>
    <col min="6649" max="6649" width="23.125" style="176" customWidth="1"/>
    <col min="6650" max="6650" width="12.875" style="176" customWidth="1"/>
    <col min="6651" max="6656" width="9.875" style="176"/>
    <col min="6657" max="6657" width="11.875" style="176" customWidth="1"/>
    <col min="6658" max="6658" width="20.25" style="176" customWidth="1"/>
    <col min="6659" max="6659" width="26.5" style="176" customWidth="1"/>
    <col min="6660" max="6660" width="19.125" style="176" customWidth="1"/>
    <col min="6661" max="6661" width="14.5" style="176" customWidth="1"/>
    <col min="6662" max="6662" width="36.375" style="176" customWidth="1"/>
    <col min="6663" max="6891" width="9.875" style="176" customWidth="1"/>
    <col min="6892" max="6892" width="9.625" style="176" customWidth="1"/>
    <col min="6893" max="6893" width="20.25" style="176" customWidth="1"/>
    <col min="6894" max="6894" width="11.5" style="176" customWidth="1"/>
    <col min="6895" max="6895" width="15.875" style="176" customWidth="1"/>
    <col min="6896" max="6896" width="14.75" style="176" customWidth="1"/>
    <col min="6897" max="6898" width="13.875" style="176" customWidth="1"/>
    <col min="6899" max="6899" width="11.875" style="176" customWidth="1"/>
    <col min="6900" max="6900" width="20.25" style="176" customWidth="1"/>
    <col min="6901" max="6901" width="33.875" style="176" customWidth="1"/>
    <col min="6902" max="6902" width="31.5" style="176" customWidth="1"/>
    <col min="6903" max="6903" width="15.875" style="176" customWidth="1"/>
    <col min="6904" max="6904" width="14.75" style="176" customWidth="1"/>
    <col min="6905" max="6905" width="23.125" style="176" customWidth="1"/>
    <col min="6906" max="6906" width="12.875" style="176" customWidth="1"/>
    <col min="6907" max="6912" width="9.875" style="176"/>
    <col min="6913" max="6913" width="11.875" style="176" customWidth="1"/>
    <col min="6914" max="6914" width="20.25" style="176" customWidth="1"/>
    <col min="6915" max="6915" width="26.5" style="176" customWidth="1"/>
    <col min="6916" max="6916" width="19.125" style="176" customWidth="1"/>
    <col min="6917" max="6917" width="14.5" style="176" customWidth="1"/>
    <col min="6918" max="6918" width="36.375" style="176" customWidth="1"/>
    <col min="6919" max="7147" width="9.875" style="176" customWidth="1"/>
    <col min="7148" max="7148" width="9.625" style="176" customWidth="1"/>
    <col min="7149" max="7149" width="20.25" style="176" customWidth="1"/>
    <col min="7150" max="7150" width="11.5" style="176" customWidth="1"/>
    <col min="7151" max="7151" width="15.875" style="176" customWidth="1"/>
    <col min="7152" max="7152" width="14.75" style="176" customWidth="1"/>
    <col min="7153" max="7154" width="13.875" style="176" customWidth="1"/>
    <col min="7155" max="7155" width="11.875" style="176" customWidth="1"/>
    <col min="7156" max="7156" width="20.25" style="176" customWidth="1"/>
    <col min="7157" max="7157" width="33.875" style="176" customWidth="1"/>
    <col min="7158" max="7158" width="31.5" style="176" customWidth="1"/>
    <col min="7159" max="7159" width="15.875" style="176" customWidth="1"/>
    <col min="7160" max="7160" width="14.75" style="176" customWidth="1"/>
    <col min="7161" max="7161" width="23.125" style="176" customWidth="1"/>
    <col min="7162" max="7162" width="12.875" style="176" customWidth="1"/>
    <col min="7163" max="7168" width="9.875" style="176"/>
    <col min="7169" max="7169" width="11.875" style="176" customWidth="1"/>
    <col min="7170" max="7170" width="20.25" style="176" customWidth="1"/>
    <col min="7171" max="7171" width="26.5" style="176" customWidth="1"/>
    <col min="7172" max="7172" width="19.125" style="176" customWidth="1"/>
    <col min="7173" max="7173" width="14.5" style="176" customWidth="1"/>
    <col min="7174" max="7174" width="36.375" style="176" customWidth="1"/>
    <col min="7175" max="7403" width="9.875" style="176" customWidth="1"/>
    <col min="7404" max="7404" width="9.625" style="176" customWidth="1"/>
    <col min="7405" max="7405" width="20.25" style="176" customWidth="1"/>
    <col min="7406" max="7406" width="11.5" style="176" customWidth="1"/>
    <col min="7407" max="7407" width="15.875" style="176" customWidth="1"/>
    <col min="7408" max="7408" width="14.75" style="176" customWidth="1"/>
    <col min="7409" max="7410" width="13.875" style="176" customWidth="1"/>
    <col min="7411" max="7411" width="11.875" style="176" customWidth="1"/>
    <col min="7412" max="7412" width="20.25" style="176" customWidth="1"/>
    <col min="7413" max="7413" width="33.875" style="176" customWidth="1"/>
    <col min="7414" max="7414" width="31.5" style="176" customWidth="1"/>
    <col min="7415" max="7415" width="15.875" style="176" customWidth="1"/>
    <col min="7416" max="7416" width="14.75" style="176" customWidth="1"/>
    <col min="7417" max="7417" width="23.125" style="176" customWidth="1"/>
    <col min="7418" max="7418" width="12.875" style="176" customWidth="1"/>
    <col min="7419" max="7424" width="9.875" style="176"/>
    <col min="7425" max="7425" width="11.875" style="176" customWidth="1"/>
    <col min="7426" max="7426" width="20.25" style="176" customWidth="1"/>
    <col min="7427" max="7427" width="26.5" style="176" customWidth="1"/>
    <col min="7428" max="7428" width="19.125" style="176" customWidth="1"/>
    <col min="7429" max="7429" width="14.5" style="176" customWidth="1"/>
    <col min="7430" max="7430" width="36.375" style="176" customWidth="1"/>
    <col min="7431" max="7659" width="9.875" style="176" customWidth="1"/>
    <col min="7660" max="7660" width="9.625" style="176" customWidth="1"/>
    <col min="7661" max="7661" width="20.25" style="176" customWidth="1"/>
    <col min="7662" max="7662" width="11.5" style="176" customWidth="1"/>
    <col min="7663" max="7663" width="15.875" style="176" customWidth="1"/>
    <col min="7664" max="7664" width="14.75" style="176" customWidth="1"/>
    <col min="7665" max="7666" width="13.875" style="176" customWidth="1"/>
    <col min="7667" max="7667" width="11.875" style="176" customWidth="1"/>
    <col min="7668" max="7668" width="20.25" style="176" customWidth="1"/>
    <col min="7669" max="7669" width="33.875" style="176" customWidth="1"/>
    <col min="7670" max="7670" width="31.5" style="176" customWidth="1"/>
    <col min="7671" max="7671" width="15.875" style="176" customWidth="1"/>
    <col min="7672" max="7672" width="14.75" style="176" customWidth="1"/>
    <col min="7673" max="7673" width="23.125" style="176" customWidth="1"/>
    <col min="7674" max="7674" width="12.875" style="176" customWidth="1"/>
    <col min="7675" max="7680" width="9.875" style="176"/>
    <col min="7681" max="7681" width="11.875" style="176" customWidth="1"/>
    <col min="7682" max="7682" width="20.25" style="176" customWidth="1"/>
    <col min="7683" max="7683" width="26.5" style="176" customWidth="1"/>
    <col min="7684" max="7684" width="19.125" style="176" customWidth="1"/>
    <col min="7685" max="7685" width="14.5" style="176" customWidth="1"/>
    <col min="7686" max="7686" width="36.375" style="176" customWidth="1"/>
    <col min="7687" max="7915" width="9.875" style="176" customWidth="1"/>
    <col min="7916" max="7916" width="9.625" style="176" customWidth="1"/>
    <col min="7917" max="7917" width="20.25" style="176" customWidth="1"/>
    <col min="7918" max="7918" width="11.5" style="176" customWidth="1"/>
    <col min="7919" max="7919" width="15.875" style="176" customWidth="1"/>
    <col min="7920" max="7920" width="14.75" style="176" customWidth="1"/>
    <col min="7921" max="7922" width="13.875" style="176" customWidth="1"/>
    <col min="7923" max="7923" width="11.875" style="176" customWidth="1"/>
    <col min="7924" max="7924" width="20.25" style="176" customWidth="1"/>
    <col min="7925" max="7925" width="33.875" style="176" customWidth="1"/>
    <col min="7926" max="7926" width="31.5" style="176" customWidth="1"/>
    <col min="7927" max="7927" width="15.875" style="176" customWidth="1"/>
    <col min="7928" max="7928" width="14.75" style="176" customWidth="1"/>
    <col min="7929" max="7929" width="23.125" style="176" customWidth="1"/>
    <col min="7930" max="7930" width="12.875" style="176" customWidth="1"/>
    <col min="7931" max="7936" width="9.875" style="176"/>
    <col min="7937" max="7937" width="11.875" style="176" customWidth="1"/>
    <col min="7938" max="7938" width="20.25" style="176" customWidth="1"/>
    <col min="7939" max="7939" width="26.5" style="176" customWidth="1"/>
    <col min="7940" max="7940" width="19.125" style="176" customWidth="1"/>
    <col min="7941" max="7941" width="14.5" style="176" customWidth="1"/>
    <col min="7942" max="7942" width="36.375" style="176" customWidth="1"/>
    <col min="7943" max="8171" width="9.875" style="176" customWidth="1"/>
    <col min="8172" max="8172" width="9.625" style="176" customWidth="1"/>
    <col min="8173" max="8173" width="20.25" style="176" customWidth="1"/>
    <col min="8174" max="8174" width="11.5" style="176" customWidth="1"/>
    <col min="8175" max="8175" width="15.875" style="176" customWidth="1"/>
    <col min="8176" max="8176" width="14.75" style="176" customWidth="1"/>
    <col min="8177" max="8178" width="13.875" style="176" customWidth="1"/>
    <col min="8179" max="8179" width="11.875" style="176" customWidth="1"/>
    <col min="8180" max="8180" width="20.25" style="176" customWidth="1"/>
    <col min="8181" max="8181" width="33.875" style="176" customWidth="1"/>
    <col min="8182" max="8182" width="31.5" style="176" customWidth="1"/>
    <col min="8183" max="8183" width="15.875" style="176" customWidth="1"/>
    <col min="8184" max="8184" width="14.75" style="176" customWidth="1"/>
    <col min="8185" max="8185" width="23.125" style="176" customWidth="1"/>
    <col min="8186" max="8186" width="12.875" style="176" customWidth="1"/>
    <col min="8187" max="8192" width="9.875" style="176"/>
    <col min="8193" max="8193" width="11.875" style="176" customWidth="1"/>
    <col min="8194" max="8194" width="20.25" style="176" customWidth="1"/>
    <col min="8195" max="8195" width="26.5" style="176" customWidth="1"/>
    <col min="8196" max="8196" width="19.125" style="176" customWidth="1"/>
    <col min="8197" max="8197" width="14.5" style="176" customWidth="1"/>
    <col min="8198" max="8198" width="36.375" style="176" customWidth="1"/>
    <col min="8199" max="8427" width="9.875" style="176" customWidth="1"/>
    <col min="8428" max="8428" width="9.625" style="176" customWidth="1"/>
    <col min="8429" max="8429" width="20.25" style="176" customWidth="1"/>
    <col min="8430" max="8430" width="11.5" style="176" customWidth="1"/>
    <col min="8431" max="8431" width="15.875" style="176" customWidth="1"/>
    <col min="8432" max="8432" width="14.75" style="176" customWidth="1"/>
    <col min="8433" max="8434" width="13.875" style="176" customWidth="1"/>
    <col min="8435" max="8435" width="11.875" style="176" customWidth="1"/>
    <col min="8436" max="8436" width="20.25" style="176" customWidth="1"/>
    <col min="8437" max="8437" width="33.875" style="176" customWidth="1"/>
    <col min="8438" max="8438" width="31.5" style="176" customWidth="1"/>
    <col min="8439" max="8439" width="15.875" style="176" customWidth="1"/>
    <col min="8440" max="8440" width="14.75" style="176" customWidth="1"/>
    <col min="8441" max="8441" width="23.125" style="176" customWidth="1"/>
    <col min="8442" max="8442" width="12.875" style="176" customWidth="1"/>
    <col min="8443" max="8448" width="9.875" style="176"/>
    <col min="8449" max="8449" width="11.875" style="176" customWidth="1"/>
    <col min="8450" max="8450" width="20.25" style="176" customWidth="1"/>
    <col min="8451" max="8451" width="26.5" style="176" customWidth="1"/>
    <col min="8452" max="8452" width="19.125" style="176" customWidth="1"/>
    <col min="8453" max="8453" width="14.5" style="176" customWidth="1"/>
    <col min="8454" max="8454" width="36.375" style="176" customWidth="1"/>
    <col min="8455" max="8683" width="9.875" style="176" customWidth="1"/>
    <col min="8684" max="8684" width="9.625" style="176" customWidth="1"/>
    <col min="8685" max="8685" width="20.25" style="176" customWidth="1"/>
    <col min="8686" max="8686" width="11.5" style="176" customWidth="1"/>
    <col min="8687" max="8687" width="15.875" style="176" customWidth="1"/>
    <col min="8688" max="8688" width="14.75" style="176" customWidth="1"/>
    <col min="8689" max="8690" width="13.875" style="176" customWidth="1"/>
    <col min="8691" max="8691" width="11.875" style="176" customWidth="1"/>
    <col min="8692" max="8692" width="20.25" style="176" customWidth="1"/>
    <col min="8693" max="8693" width="33.875" style="176" customWidth="1"/>
    <col min="8694" max="8694" width="31.5" style="176" customWidth="1"/>
    <col min="8695" max="8695" width="15.875" style="176" customWidth="1"/>
    <col min="8696" max="8696" width="14.75" style="176" customWidth="1"/>
    <col min="8697" max="8697" width="23.125" style="176" customWidth="1"/>
    <col min="8698" max="8698" width="12.875" style="176" customWidth="1"/>
    <col min="8699" max="8704" width="9.875" style="176"/>
    <col min="8705" max="8705" width="11.875" style="176" customWidth="1"/>
    <col min="8706" max="8706" width="20.25" style="176" customWidth="1"/>
    <col min="8707" max="8707" width="26.5" style="176" customWidth="1"/>
    <col min="8708" max="8708" width="19.125" style="176" customWidth="1"/>
    <col min="8709" max="8709" width="14.5" style="176" customWidth="1"/>
    <col min="8710" max="8710" width="36.375" style="176" customWidth="1"/>
    <col min="8711" max="8939" width="9.875" style="176" customWidth="1"/>
    <col min="8940" max="8940" width="9.625" style="176" customWidth="1"/>
    <col min="8941" max="8941" width="20.25" style="176" customWidth="1"/>
    <col min="8942" max="8942" width="11.5" style="176" customWidth="1"/>
    <col min="8943" max="8943" width="15.875" style="176" customWidth="1"/>
    <col min="8944" max="8944" width="14.75" style="176" customWidth="1"/>
    <col min="8945" max="8946" width="13.875" style="176" customWidth="1"/>
    <col min="8947" max="8947" width="11.875" style="176" customWidth="1"/>
    <col min="8948" max="8948" width="20.25" style="176" customWidth="1"/>
    <col min="8949" max="8949" width="33.875" style="176" customWidth="1"/>
    <col min="8950" max="8950" width="31.5" style="176" customWidth="1"/>
    <col min="8951" max="8951" width="15.875" style="176" customWidth="1"/>
    <col min="8952" max="8952" width="14.75" style="176" customWidth="1"/>
    <col min="8953" max="8953" width="23.125" style="176" customWidth="1"/>
    <col min="8954" max="8954" width="12.875" style="176" customWidth="1"/>
    <col min="8955" max="8960" width="9.875" style="176"/>
    <col min="8961" max="8961" width="11.875" style="176" customWidth="1"/>
    <col min="8962" max="8962" width="20.25" style="176" customWidth="1"/>
    <col min="8963" max="8963" width="26.5" style="176" customWidth="1"/>
    <col min="8964" max="8964" width="19.125" style="176" customWidth="1"/>
    <col min="8965" max="8965" width="14.5" style="176" customWidth="1"/>
    <col min="8966" max="8966" width="36.375" style="176" customWidth="1"/>
    <col min="8967" max="9195" width="9.875" style="176" customWidth="1"/>
    <col min="9196" max="9196" width="9.625" style="176" customWidth="1"/>
    <col min="9197" max="9197" width="20.25" style="176" customWidth="1"/>
    <col min="9198" max="9198" width="11.5" style="176" customWidth="1"/>
    <col min="9199" max="9199" width="15.875" style="176" customWidth="1"/>
    <col min="9200" max="9200" width="14.75" style="176" customWidth="1"/>
    <col min="9201" max="9202" width="13.875" style="176" customWidth="1"/>
    <col min="9203" max="9203" width="11.875" style="176" customWidth="1"/>
    <col min="9204" max="9204" width="20.25" style="176" customWidth="1"/>
    <col min="9205" max="9205" width="33.875" style="176" customWidth="1"/>
    <col min="9206" max="9206" width="31.5" style="176" customWidth="1"/>
    <col min="9207" max="9207" width="15.875" style="176" customWidth="1"/>
    <col min="9208" max="9208" width="14.75" style="176" customWidth="1"/>
    <col min="9209" max="9209" width="23.125" style="176" customWidth="1"/>
    <col min="9210" max="9210" width="12.875" style="176" customWidth="1"/>
    <col min="9211" max="9216" width="9.875" style="176"/>
    <col min="9217" max="9217" width="11.875" style="176" customWidth="1"/>
    <col min="9218" max="9218" width="20.25" style="176" customWidth="1"/>
    <col min="9219" max="9219" width="26.5" style="176" customWidth="1"/>
    <col min="9220" max="9220" width="19.125" style="176" customWidth="1"/>
    <col min="9221" max="9221" width="14.5" style="176" customWidth="1"/>
    <col min="9222" max="9222" width="36.375" style="176" customWidth="1"/>
    <col min="9223" max="9451" width="9.875" style="176" customWidth="1"/>
    <col min="9452" max="9452" width="9.625" style="176" customWidth="1"/>
    <col min="9453" max="9453" width="20.25" style="176" customWidth="1"/>
    <col min="9454" max="9454" width="11.5" style="176" customWidth="1"/>
    <col min="9455" max="9455" width="15.875" style="176" customWidth="1"/>
    <col min="9456" max="9456" width="14.75" style="176" customWidth="1"/>
    <col min="9457" max="9458" width="13.875" style="176" customWidth="1"/>
    <col min="9459" max="9459" width="11.875" style="176" customWidth="1"/>
    <col min="9460" max="9460" width="20.25" style="176" customWidth="1"/>
    <col min="9461" max="9461" width="33.875" style="176" customWidth="1"/>
    <col min="9462" max="9462" width="31.5" style="176" customWidth="1"/>
    <col min="9463" max="9463" width="15.875" style="176" customWidth="1"/>
    <col min="9464" max="9464" width="14.75" style="176" customWidth="1"/>
    <col min="9465" max="9465" width="23.125" style="176" customWidth="1"/>
    <col min="9466" max="9466" width="12.875" style="176" customWidth="1"/>
    <col min="9467" max="9472" width="9.875" style="176"/>
    <col min="9473" max="9473" width="11.875" style="176" customWidth="1"/>
    <col min="9474" max="9474" width="20.25" style="176" customWidth="1"/>
    <col min="9475" max="9475" width="26.5" style="176" customWidth="1"/>
    <col min="9476" max="9476" width="19.125" style="176" customWidth="1"/>
    <col min="9477" max="9477" width="14.5" style="176" customWidth="1"/>
    <col min="9478" max="9478" width="36.375" style="176" customWidth="1"/>
    <col min="9479" max="9707" width="9.875" style="176" customWidth="1"/>
    <col min="9708" max="9708" width="9.625" style="176" customWidth="1"/>
    <col min="9709" max="9709" width="20.25" style="176" customWidth="1"/>
    <col min="9710" max="9710" width="11.5" style="176" customWidth="1"/>
    <col min="9711" max="9711" width="15.875" style="176" customWidth="1"/>
    <col min="9712" max="9712" width="14.75" style="176" customWidth="1"/>
    <col min="9713" max="9714" width="13.875" style="176" customWidth="1"/>
    <col min="9715" max="9715" width="11.875" style="176" customWidth="1"/>
    <col min="9716" max="9716" width="20.25" style="176" customWidth="1"/>
    <col min="9717" max="9717" width="33.875" style="176" customWidth="1"/>
    <col min="9718" max="9718" width="31.5" style="176" customWidth="1"/>
    <col min="9719" max="9719" width="15.875" style="176" customWidth="1"/>
    <col min="9720" max="9720" width="14.75" style="176" customWidth="1"/>
    <col min="9721" max="9721" width="23.125" style="176" customWidth="1"/>
    <col min="9722" max="9722" width="12.875" style="176" customWidth="1"/>
    <col min="9723" max="9728" width="9.875" style="176"/>
    <col min="9729" max="9729" width="11.875" style="176" customWidth="1"/>
    <col min="9730" max="9730" width="20.25" style="176" customWidth="1"/>
    <col min="9731" max="9731" width="26.5" style="176" customWidth="1"/>
    <col min="9732" max="9732" width="19.125" style="176" customWidth="1"/>
    <col min="9733" max="9733" width="14.5" style="176" customWidth="1"/>
    <col min="9734" max="9734" width="36.375" style="176" customWidth="1"/>
    <col min="9735" max="9963" width="9.875" style="176" customWidth="1"/>
    <col min="9964" max="9964" width="9.625" style="176" customWidth="1"/>
    <col min="9965" max="9965" width="20.25" style="176" customWidth="1"/>
    <col min="9966" max="9966" width="11.5" style="176" customWidth="1"/>
    <col min="9967" max="9967" width="15.875" style="176" customWidth="1"/>
    <col min="9968" max="9968" width="14.75" style="176" customWidth="1"/>
    <col min="9969" max="9970" width="13.875" style="176" customWidth="1"/>
    <col min="9971" max="9971" width="11.875" style="176" customWidth="1"/>
    <col min="9972" max="9972" width="20.25" style="176" customWidth="1"/>
    <col min="9973" max="9973" width="33.875" style="176" customWidth="1"/>
    <col min="9974" max="9974" width="31.5" style="176" customWidth="1"/>
    <col min="9975" max="9975" width="15.875" style="176" customWidth="1"/>
    <col min="9976" max="9976" width="14.75" style="176" customWidth="1"/>
    <col min="9977" max="9977" width="23.125" style="176" customWidth="1"/>
    <col min="9978" max="9978" width="12.875" style="176" customWidth="1"/>
    <col min="9979" max="9984" width="9.875" style="176"/>
    <col min="9985" max="9985" width="11.875" style="176" customWidth="1"/>
    <col min="9986" max="9986" width="20.25" style="176" customWidth="1"/>
    <col min="9987" max="9987" width="26.5" style="176" customWidth="1"/>
    <col min="9988" max="9988" width="19.125" style="176" customWidth="1"/>
    <col min="9989" max="9989" width="14.5" style="176" customWidth="1"/>
    <col min="9990" max="9990" width="36.375" style="176" customWidth="1"/>
    <col min="9991" max="10219" width="9.875" style="176" customWidth="1"/>
    <col min="10220" max="10220" width="9.625" style="176" customWidth="1"/>
    <col min="10221" max="10221" width="20.25" style="176" customWidth="1"/>
    <col min="10222" max="10222" width="11.5" style="176" customWidth="1"/>
    <col min="10223" max="10223" width="15.875" style="176" customWidth="1"/>
    <col min="10224" max="10224" width="14.75" style="176" customWidth="1"/>
    <col min="10225" max="10226" width="13.875" style="176" customWidth="1"/>
    <col min="10227" max="10227" width="11.875" style="176" customWidth="1"/>
    <col min="10228" max="10228" width="20.25" style="176" customWidth="1"/>
    <col min="10229" max="10229" width="33.875" style="176" customWidth="1"/>
    <col min="10230" max="10230" width="31.5" style="176" customWidth="1"/>
    <col min="10231" max="10231" width="15.875" style="176" customWidth="1"/>
    <col min="10232" max="10232" width="14.75" style="176" customWidth="1"/>
    <col min="10233" max="10233" width="23.125" style="176" customWidth="1"/>
    <col min="10234" max="10234" width="12.875" style="176" customWidth="1"/>
    <col min="10235" max="10240" width="9.875" style="176"/>
    <col min="10241" max="10241" width="11.875" style="176" customWidth="1"/>
    <col min="10242" max="10242" width="20.25" style="176" customWidth="1"/>
    <col min="10243" max="10243" width="26.5" style="176" customWidth="1"/>
    <col min="10244" max="10244" width="19.125" style="176" customWidth="1"/>
    <col min="10245" max="10245" width="14.5" style="176" customWidth="1"/>
    <col min="10246" max="10246" width="36.375" style="176" customWidth="1"/>
    <col min="10247" max="10475" width="9.875" style="176" customWidth="1"/>
    <col min="10476" max="10476" width="9.625" style="176" customWidth="1"/>
    <col min="10477" max="10477" width="20.25" style="176" customWidth="1"/>
    <col min="10478" max="10478" width="11.5" style="176" customWidth="1"/>
    <col min="10479" max="10479" width="15.875" style="176" customWidth="1"/>
    <col min="10480" max="10480" width="14.75" style="176" customWidth="1"/>
    <col min="10481" max="10482" width="13.875" style="176" customWidth="1"/>
    <col min="10483" max="10483" width="11.875" style="176" customWidth="1"/>
    <col min="10484" max="10484" width="20.25" style="176" customWidth="1"/>
    <col min="10485" max="10485" width="33.875" style="176" customWidth="1"/>
    <col min="10486" max="10486" width="31.5" style="176" customWidth="1"/>
    <col min="10487" max="10487" width="15.875" style="176" customWidth="1"/>
    <col min="10488" max="10488" width="14.75" style="176" customWidth="1"/>
    <col min="10489" max="10489" width="23.125" style="176" customWidth="1"/>
    <col min="10490" max="10490" width="12.875" style="176" customWidth="1"/>
    <col min="10491" max="10496" width="9.875" style="176"/>
    <col min="10497" max="10497" width="11.875" style="176" customWidth="1"/>
    <col min="10498" max="10498" width="20.25" style="176" customWidth="1"/>
    <col min="10499" max="10499" width="26.5" style="176" customWidth="1"/>
    <col min="10500" max="10500" width="19.125" style="176" customWidth="1"/>
    <col min="10501" max="10501" width="14.5" style="176" customWidth="1"/>
    <col min="10502" max="10502" width="36.375" style="176" customWidth="1"/>
    <col min="10503" max="10731" width="9.875" style="176" customWidth="1"/>
    <col min="10732" max="10732" width="9.625" style="176" customWidth="1"/>
    <col min="10733" max="10733" width="20.25" style="176" customWidth="1"/>
    <col min="10734" max="10734" width="11.5" style="176" customWidth="1"/>
    <col min="10735" max="10735" width="15.875" style="176" customWidth="1"/>
    <col min="10736" max="10736" width="14.75" style="176" customWidth="1"/>
    <col min="10737" max="10738" width="13.875" style="176" customWidth="1"/>
    <col min="10739" max="10739" width="11.875" style="176" customWidth="1"/>
    <col min="10740" max="10740" width="20.25" style="176" customWidth="1"/>
    <col min="10741" max="10741" width="33.875" style="176" customWidth="1"/>
    <col min="10742" max="10742" width="31.5" style="176" customWidth="1"/>
    <col min="10743" max="10743" width="15.875" style="176" customWidth="1"/>
    <col min="10744" max="10744" width="14.75" style="176" customWidth="1"/>
    <col min="10745" max="10745" width="23.125" style="176" customWidth="1"/>
    <col min="10746" max="10746" width="12.875" style="176" customWidth="1"/>
    <col min="10747" max="10752" width="9.875" style="176"/>
    <col min="10753" max="10753" width="11.875" style="176" customWidth="1"/>
    <col min="10754" max="10754" width="20.25" style="176" customWidth="1"/>
    <col min="10755" max="10755" width="26.5" style="176" customWidth="1"/>
    <col min="10756" max="10756" width="19.125" style="176" customWidth="1"/>
    <col min="10757" max="10757" width="14.5" style="176" customWidth="1"/>
    <col min="10758" max="10758" width="36.375" style="176" customWidth="1"/>
    <col min="10759" max="10987" width="9.875" style="176" customWidth="1"/>
    <col min="10988" max="10988" width="9.625" style="176" customWidth="1"/>
    <col min="10989" max="10989" width="20.25" style="176" customWidth="1"/>
    <col min="10990" max="10990" width="11.5" style="176" customWidth="1"/>
    <col min="10991" max="10991" width="15.875" style="176" customWidth="1"/>
    <col min="10992" max="10992" width="14.75" style="176" customWidth="1"/>
    <col min="10993" max="10994" width="13.875" style="176" customWidth="1"/>
    <col min="10995" max="10995" width="11.875" style="176" customWidth="1"/>
    <col min="10996" max="10996" width="20.25" style="176" customWidth="1"/>
    <col min="10997" max="10997" width="33.875" style="176" customWidth="1"/>
    <col min="10998" max="10998" width="31.5" style="176" customWidth="1"/>
    <col min="10999" max="10999" width="15.875" style="176" customWidth="1"/>
    <col min="11000" max="11000" width="14.75" style="176" customWidth="1"/>
    <col min="11001" max="11001" width="23.125" style="176" customWidth="1"/>
    <col min="11002" max="11002" width="12.875" style="176" customWidth="1"/>
    <col min="11003" max="11008" width="9.875" style="176"/>
    <col min="11009" max="11009" width="11.875" style="176" customWidth="1"/>
    <col min="11010" max="11010" width="20.25" style="176" customWidth="1"/>
    <col min="11011" max="11011" width="26.5" style="176" customWidth="1"/>
    <col min="11012" max="11012" width="19.125" style="176" customWidth="1"/>
    <col min="11013" max="11013" width="14.5" style="176" customWidth="1"/>
    <col min="11014" max="11014" width="36.375" style="176" customWidth="1"/>
    <col min="11015" max="11243" width="9.875" style="176" customWidth="1"/>
    <col min="11244" max="11244" width="9.625" style="176" customWidth="1"/>
    <col min="11245" max="11245" width="20.25" style="176" customWidth="1"/>
    <col min="11246" max="11246" width="11.5" style="176" customWidth="1"/>
    <col min="11247" max="11247" width="15.875" style="176" customWidth="1"/>
    <col min="11248" max="11248" width="14.75" style="176" customWidth="1"/>
    <col min="11249" max="11250" width="13.875" style="176" customWidth="1"/>
    <col min="11251" max="11251" width="11.875" style="176" customWidth="1"/>
    <col min="11252" max="11252" width="20.25" style="176" customWidth="1"/>
    <col min="11253" max="11253" width="33.875" style="176" customWidth="1"/>
    <col min="11254" max="11254" width="31.5" style="176" customWidth="1"/>
    <col min="11255" max="11255" width="15.875" style="176" customWidth="1"/>
    <col min="11256" max="11256" width="14.75" style="176" customWidth="1"/>
    <col min="11257" max="11257" width="23.125" style="176" customWidth="1"/>
    <col min="11258" max="11258" width="12.875" style="176" customWidth="1"/>
    <col min="11259" max="11264" width="9.875" style="176"/>
    <col min="11265" max="11265" width="11.875" style="176" customWidth="1"/>
    <col min="11266" max="11266" width="20.25" style="176" customWidth="1"/>
    <col min="11267" max="11267" width="26.5" style="176" customWidth="1"/>
    <col min="11268" max="11268" width="19.125" style="176" customWidth="1"/>
    <col min="11269" max="11269" width="14.5" style="176" customWidth="1"/>
    <col min="11270" max="11270" width="36.375" style="176" customWidth="1"/>
    <col min="11271" max="11499" width="9.875" style="176" customWidth="1"/>
    <col min="11500" max="11500" width="9.625" style="176" customWidth="1"/>
    <col min="11501" max="11501" width="20.25" style="176" customWidth="1"/>
    <col min="11502" max="11502" width="11.5" style="176" customWidth="1"/>
    <col min="11503" max="11503" width="15.875" style="176" customWidth="1"/>
    <col min="11504" max="11504" width="14.75" style="176" customWidth="1"/>
    <col min="11505" max="11506" width="13.875" style="176" customWidth="1"/>
    <col min="11507" max="11507" width="11.875" style="176" customWidth="1"/>
    <col min="11508" max="11508" width="20.25" style="176" customWidth="1"/>
    <col min="11509" max="11509" width="33.875" style="176" customWidth="1"/>
    <col min="11510" max="11510" width="31.5" style="176" customWidth="1"/>
    <col min="11511" max="11511" width="15.875" style="176" customWidth="1"/>
    <col min="11512" max="11512" width="14.75" style="176" customWidth="1"/>
    <col min="11513" max="11513" width="23.125" style="176" customWidth="1"/>
    <col min="11514" max="11514" width="12.875" style="176" customWidth="1"/>
    <col min="11515" max="11520" width="9.875" style="176"/>
    <col min="11521" max="11521" width="11.875" style="176" customWidth="1"/>
    <col min="11522" max="11522" width="20.25" style="176" customWidth="1"/>
    <col min="11523" max="11523" width="26.5" style="176" customWidth="1"/>
    <col min="11524" max="11524" width="19.125" style="176" customWidth="1"/>
    <col min="11525" max="11525" width="14.5" style="176" customWidth="1"/>
    <col min="11526" max="11526" width="36.375" style="176" customWidth="1"/>
    <col min="11527" max="11755" width="9.875" style="176" customWidth="1"/>
    <col min="11756" max="11756" width="9.625" style="176" customWidth="1"/>
    <col min="11757" max="11757" width="20.25" style="176" customWidth="1"/>
    <col min="11758" max="11758" width="11.5" style="176" customWidth="1"/>
    <col min="11759" max="11759" width="15.875" style="176" customWidth="1"/>
    <col min="11760" max="11760" width="14.75" style="176" customWidth="1"/>
    <col min="11761" max="11762" width="13.875" style="176" customWidth="1"/>
    <col min="11763" max="11763" width="11.875" style="176" customWidth="1"/>
    <col min="11764" max="11764" width="20.25" style="176" customWidth="1"/>
    <col min="11765" max="11765" width="33.875" style="176" customWidth="1"/>
    <col min="11766" max="11766" width="31.5" style="176" customWidth="1"/>
    <col min="11767" max="11767" width="15.875" style="176" customWidth="1"/>
    <col min="11768" max="11768" width="14.75" style="176" customWidth="1"/>
    <col min="11769" max="11769" width="23.125" style="176" customWidth="1"/>
    <col min="11770" max="11770" width="12.875" style="176" customWidth="1"/>
    <col min="11771" max="11776" width="9.875" style="176"/>
    <col min="11777" max="11777" width="11.875" style="176" customWidth="1"/>
    <col min="11778" max="11778" width="20.25" style="176" customWidth="1"/>
    <col min="11779" max="11779" width="26.5" style="176" customWidth="1"/>
    <col min="11780" max="11780" width="19.125" style="176" customWidth="1"/>
    <col min="11781" max="11781" width="14.5" style="176" customWidth="1"/>
    <col min="11782" max="11782" width="36.375" style="176" customWidth="1"/>
    <col min="11783" max="12011" width="9.875" style="176" customWidth="1"/>
    <col min="12012" max="12012" width="9.625" style="176" customWidth="1"/>
    <col min="12013" max="12013" width="20.25" style="176" customWidth="1"/>
    <col min="12014" max="12014" width="11.5" style="176" customWidth="1"/>
    <col min="12015" max="12015" width="15.875" style="176" customWidth="1"/>
    <col min="12016" max="12016" width="14.75" style="176" customWidth="1"/>
    <col min="12017" max="12018" width="13.875" style="176" customWidth="1"/>
    <col min="12019" max="12019" width="11.875" style="176" customWidth="1"/>
    <col min="12020" max="12020" width="20.25" style="176" customWidth="1"/>
    <col min="12021" max="12021" width="33.875" style="176" customWidth="1"/>
    <col min="12022" max="12022" width="31.5" style="176" customWidth="1"/>
    <col min="12023" max="12023" width="15.875" style="176" customWidth="1"/>
    <col min="12024" max="12024" width="14.75" style="176" customWidth="1"/>
    <col min="12025" max="12025" width="23.125" style="176" customWidth="1"/>
    <col min="12026" max="12026" width="12.875" style="176" customWidth="1"/>
    <col min="12027" max="12032" width="9.875" style="176"/>
    <col min="12033" max="12033" width="11.875" style="176" customWidth="1"/>
    <col min="12034" max="12034" width="20.25" style="176" customWidth="1"/>
    <col min="12035" max="12035" width="26.5" style="176" customWidth="1"/>
    <col min="12036" max="12036" width="19.125" style="176" customWidth="1"/>
    <col min="12037" max="12037" width="14.5" style="176" customWidth="1"/>
    <col min="12038" max="12038" width="36.375" style="176" customWidth="1"/>
    <col min="12039" max="12267" width="9.875" style="176" customWidth="1"/>
    <col min="12268" max="12268" width="9.625" style="176" customWidth="1"/>
    <col min="12269" max="12269" width="20.25" style="176" customWidth="1"/>
    <col min="12270" max="12270" width="11.5" style="176" customWidth="1"/>
    <col min="12271" max="12271" width="15.875" style="176" customWidth="1"/>
    <col min="12272" max="12272" width="14.75" style="176" customWidth="1"/>
    <col min="12273" max="12274" width="13.875" style="176" customWidth="1"/>
    <col min="12275" max="12275" width="11.875" style="176" customWidth="1"/>
    <col min="12276" max="12276" width="20.25" style="176" customWidth="1"/>
    <col min="12277" max="12277" width="33.875" style="176" customWidth="1"/>
    <col min="12278" max="12278" width="31.5" style="176" customWidth="1"/>
    <col min="12279" max="12279" width="15.875" style="176" customWidth="1"/>
    <col min="12280" max="12280" width="14.75" style="176" customWidth="1"/>
    <col min="12281" max="12281" width="23.125" style="176" customWidth="1"/>
    <col min="12282" max="12282" width="12.875" style="176" customWidth="1"/>
    <col min="12283" max="12288" width="9.875" style="176"/>
    <col min="12289" max="12289" width="11.875" style="176" customWidth="1"/>
    <col min="12290" max="12290" width="20.25" style="176" customWidth="1"/>
    <col min="12291" max="12291" width="26.5" style="176" customWidth="1"/>
    <col min="12292" max="12292" width="19.125" style="176" customWidth="1"/>
    <col min="12293" max="12293" width="14.5" style="176" customWidth="1"/>
    <col min="12294" max="12294" width="36.375" style="176" customWidth="1"/>
    <col min="12295" max="12523" width="9.875" style="176" customWidth="1"/>
    <col min="12524" max="12524" width="9.625" style="176" customWidth="1"/>
    <col min="12525" max="12525" width="20.25" style="176" customWidth="1"/>
    <col min="12526" max="12526" width="11.5" style="176" customWidth="1"/>
    <col min="12527" max="12527" width="15.875" style="176" customWidth="1"/>
    <col min="12528" max="12528" width="14.75" style="176" customWidth="1"/>
    <col min="12529" max="12530" width="13.875" style="176" customWidth="1"/>
    <col min="12531" max="12531" width="11.875" style="176" customWidth="1"/>
    <col min="12532" max="12532" width="20.25" style="176" customWidth="1"/>
    <col min="12533" max="12533" width="33.875" style="176" customWidth="1"/>
    <col min="12534" max="12534" width="31.5" style="176" customWidth="1"/>
    <col min="12535" max="12535" width="15.875" style="176" customWidth="1"/>
    <col min="12536" max="12536" width="14.75" style="176" customWidth="1"/>
    <col min="12537" max="12537" width="23.125" style="176" customWidth="1"/>
    <col min="12538" max="12538" width="12.875" style="176" customWidth="1"/>
    <col min="12539" max="12544" width="9.875" style="176"/>
    <col min="12545" max="12545" width="11.875" style="176" customWidth="1"/>
    <col min="12546" max="12546" width="20.25" style="176" customWidth="1"/>
    <col min="12547" max="12547" width="26.5" style="176" customWidth="1"/>
    <col min="12548" max="12548" width="19.125" style="176" customWidth="1"/>
    <col min="12549" max="12549" width="14.5" style="176" customWidth="1"/>
    <col min="12550" max="12550" width="36.375" style="176" customWidth="1"/>
    <col min="12551" max="12779" width="9.875" style="176" customWidth="1"/>
    <col min="12780" max="12780" width="9.625" style="176" customWidth="1"/>
    <col min="12781" max="12781" width="20.25" style="176" customWidth="1"/>
    <col min="12782" max="12782" width="11.5" style="176" customWidth="1"/>
    <col min="12783" max="12783" width="15.875" style="176" customWidth="1"/>
    <col min="12784" max="12784" width="14.75" style="176" customWidth="1"/>
    <col min="12785" max="12786" width="13.875" style="176" customWidth="1"/>
    <col min="12787" max="12787" width="11.875" style="176" customWidth="1"/>
    <col min="12788" max="12788" width="20.25" style="176" customWidth="1"/>
    <col min="12789" max="12789" width="33.875" style="176" customWidth="1"/>
    <col min="12790" max="12790" width="31.5" style="176" customWidth="1"/>
    <col min="12791" max="12791" width="15.875" style="176" customWidth="1"/>
    <col min="12792" max="12792" width="14.75" style="176" customWidth="1"/>
    <col min="12793" max="12793" width="23.125" style="176" customWidth="1"/>
    <col min="12794" max="12794" width="12.875" style="176" customWidth="1"/>
    <col min="12795" max="12800" width="9.875" style="176"/>
    <col min="12801" max="12801" width="11.875" style="176" customWidth="1"/>
    <col min="12802" max="12802" width="20.25" style="176" customWidth="1"/>
    <col min="12803" max="12803" width="26.5" style="176" customWidth="1"/>
    <col min="12804" max="12804" width="19.125" style="176" customWidth="1"/>
    <col min="12805" max="12805" width="14.5" style="176" customWidth="1"/>
    <col min="12806" max="12806" width="36.375" style="176" customWidth="1"/>
    <col min="12807" max="13035" width="9.875" style="176" customWidth="1"/>
    <col min="13036" max="13036" width="9.625" style="176" customWidth="1"/>
    <col min="13037" max="13037" width="20.25" style="176" customWidth="1"/>
    <col min="13038" max="13038" width="11.5" style="176" customWidth="1"/>
    <col min="13039" max="13039" width="15.875" style="176" customWidth="1"/>
    <col min="13040" max="13040" width="14.75" style="176" customWidth="1"/>
    <col min="13041" max="13042" width="13.875" style="176" customWidth="1"/>
    <col min="13043" max="13043" width="11.875" style="176" customWidth="1"/>
    <col min="13044" max="13044" width="20.25" style="176" customWidth="1"/>
    <col min="13045" max="13045" width="33.875" style="176" customWidth="1"/>
    <col min="13046" max="13046" width="31.5" style="176" customWidth="1"/>
    <col min="13047" max="13047" width="15.875" style="176" customWidth="1"/>
    <col min="13048" max="13048" width="14.75" style="176" customWidth="1"/>
    <col min="13049" max="13049" width="23.125" style="176" customWidth="1"/>
    <col min="13050" max="13050" width="12.875" style="176" customWidth="1"/>
    <col min="13051" max="13056" width="9.875" style="176"/>
    <col min="13057" max="13057" width="11.875" style="176" customWidth="1"/>
    <col min="13058" max="13058" width="20.25" style="176" customWidth="1"/>
    <col min="13059" max="13059" width="26.5" style="176" customWidth="1"/>
    <col min="13060" max="13060" width="19.125" style="176" customWidth="1"/>
    <col min="13061" max="13061" width="14.5" style="176" customWidth="1"/>
    <col min="13062" max="13062" width="36.375" style="176" customWidth="1"/>
    <col min="13063" max="13291" width="9.875" style="176" customWidth="1"/>
    <col min="13292" max="13292" width="9.625" style="176" customWidth="1"/>
    <col min="13293" max="13293" width="20.25" style="176" customWidth="1"/>
    <col min="13294" max="13294" width="11.5" style="176" customWidth="1"/>
    <col min="13295" max="13295" width="15.875" style="176" customWidth="1"/>
    <col min="13296" max="13296" width="14.75" style="176" customWidth="1"/>
    <col min="13297" max="13298" width="13.875" style="176" customWidth="1"/>
    <col min="13299" max="13299" width="11.875" style="176" customWidth="1"/>
    <col min="13300" max="13300" width="20.25" style="176" customWidth="1"/>
    <col min="13301" max="13301" width="33.875" style="176" customWidth="1"/>
    <col min="13302" max="13302" width="31.5" style="176" customWidth="1"/>
    <col min="13303" max="13303" width="15.875" style="176" customWidth="1"/>
    <col min="13304" max="13304" width="14.75" style="176" customWidth="1"/>
    <col min="13305" max="13305" width="23.125" style="176" customWidth="1"/>
    <col min="13306" max="13306" width="12.875" style="176" customWidth="1"/>
    <col min="13307" max="13312" width="9.875" style="176"/>
    <col min="13313" max="13313" width="11.875" style="176" customWidth="1"/>
    <col min="13314" max="13314" width="20.25" style="176" customWidth="1"/>
    <col min="13315" max="13315" width="26.5" style="176" customWidth="1"/>
    <col min="13316" max="13316" width="19.125" style="176" customWidth="1"/>
    <col min="13317" max="13317" width="14.5" style="176" customWidth="1"/>
    <col min="13318" max="13318" width="36.375" style="176" customWidth="1"/>
    <col min="13319" max="13547" width="9.875" style="176" customWidth="1"/>
    <col min="13548" max="13548" width="9.625" style="176" customWidth="1"/>
    <col min="13549" max="13549" width="20.25" style="176" customWidth="1"/>
    <col min="13550" max="13550" width="11.5" style="176" customWidth="1"/>
    <col min="13551" max="13551" width="15.875" style="176" customWidth="1"/>
    <col min="13552" max="13552" width="14.75" style="176" customWidth="1"/>
    <col min="13553" max="13554" width="13.875" style="176" customWidth="1"/>
    <col min="13555" max="13555" width="11.875" style="176" customWidth="1"/>
    <col min="13556" max="13556" width="20.25" style="176" customWidth="1"/>
    <col min="13557" max="13557" width="33.875" style="176" customWidth="1"/>
    <col min="13558" max="13558" width="31.5" style="176" customWidth="1"/>
    <col min="13559" max="13559" width="15.875" style="176" customWidth="1"/>
    <col min="13560" max="13560" width="14.75" style="176" customWidth="1"/>
    <col min="13561" max="13561" width="23.125" style="176" customWidth="1"/>
    <col min="13562" max="13562" width="12.875" style="176" customWidth="1"/>
    <col min="13563" max="13568" width="9.875" style="176"/>
    <col min="13569" max="13569" width="11.875" style="176" customWidth="1"/>
    <col min="13570" max="13570" width="20.25" style="176" customWidth="1"/>
    <col min="13571" max="13571" width="26.5" style="176" customWidth="1"/>
    <col min="13572" max="13572" width="19.125" style="176" customWidth="1"/>
    <col min="13573" max="13573" width="14.5" style="176" customWidth="1"/>
    <col min="13574" max="13574" width="36.375" style="176" customWidth="1"/>
    <col min="13575" max="13803" width="9.875" style="176" customWidth="1"/>
    <col min="13804" max="13804" width="9.625" style="176" customWidth="1"/>
    <col min="13805" max="13805" width="20.25" style="176" customWidth="1"/>
    <col min="13806" max="13806" width="11.5" style="176" customWidth="1"/>
    <col min="13807" max="13807" width="15.875" style="176" customWidth="1"/>
    <col min="13808" max="13808" width="14.75" style="176" customWidth="1"/>
    <col min="13809" max="13810" width="13.875" style="176" customWidth="1"/>
    <col min="13811" max="13811" width="11.875" style="176" customWidth="1"/>
    <col min="13812" max="13812" width="20.25" style="176" customWidth="1"/>
    <col min="13813" max="13813" width="33.875" style="176" customWidth="1"/>
    <col min="13814" max="13814" width="31.5" style="176" customWidth="1"/>
    <col min="13815" max="13815" width="15.875" style="176" customWidth="1"/>
    <col min="13816" max="13816" width="14.75" style="176" customWidth="1"/>
    <col min="13817" max="13817" width="23.125" style="176" customWidth="1"/>
    <col min="13818" max="13818" width="12.875" style="176" customWidth="1"/>
    <col min="13819" max="13824" width="9.875" style="176"/>
    <col min="13825" max="13825" width="11.875" style="176" customWidth="1"/>
    <col min="13826" max="13826" width="20.25" style="176" customWidth="1"/>
    <col min="13827" max="13827" width="26.5" style="176" customWidth="1"/>
    <col min="13828" max="13828" width="19.125" style="176" customWidth="1"/>
    <col min="13829" max="13829" width="14.5" style="176" customWidth="1"/>
    <col min="13830" max="13830" width="36.375" style="176" customWidth="1"/>
    <col min="13831" max="14059" width="9.875" style="176" customWidth="1"/>
    <col min="14060" max="14060" width="9.625" style="176" customWidth="1"/>
    <col min="14061" max="14061" width="20.25" style="176" customWidth="1"/>
    <col min="14062" max="14062" width="11.5" style="176" customWidth="1"/>
    <col min="14063" max="14063" width="15.875" style="176" customWidth="1"/>
    <col min="14064" max="14064" width="14.75" style="176" customWidth="1"/>
    <col min="14065" max="14066" width="13.875" style="176" customWidth="1"/>
    <col min="14067" max="14067" width="11.875" style="176" customWidth="1"/>
    <col min="14068" max="14068" width="20.25" style="176" customWidth="1"/>
    <col min="14069" max="14069" width="33.875" style="176" customWidth="1"/>
    <col min="14070" max="14070" width="31.5" style="176" customWidth="1"/>
    <col min="14071" max="14071" width="15.875" style="176" customWidth="1"/>
    <col min="14072" max="14072" width="14.75" style="176" customWidth="1"/>
    <col min="14073" max="14073" width="23.125" style="176" customWidth="1"/>
    <col min="14074" max="14074" width="12.875" style="176" customWidth="1"/>
    <col min="14075" max="14080" width="9.875" style="176"/>
    <col min="14081" max="14081" width="11.875" style="176" customWidth="1"/>
    <col min="14082" max="14082" width="20.25" style="176" customWidth="1"/>
    <col min="14083" max="14083" width="26.5" style="176" customWidth="1"/>
    <col min="14084" max="14084" width="19.125" style="176" customWidth="1"/>
    <col min="14085" max="14085" width="14.5" style="176" customWidth="1"/>
    <col min="14086" max="14086" width="36.375" style="176" customWidth="1"/>
    <col min="14087" max="14315" width="9.875" style="176" customWidth="1"/>
    <col min="14316" max="14316" width="9.625" style="176" customWidth="1"/>
    <col min="14317" max="14317" width="20.25" style="176" customWidth="1"/>
    <col min="14318" max="14318" width="11.5" style="176" customWidth="1"/>
    <col min="14319" max="14319" width="15.875" style="176" customWidth="1"/>
    <col min="14320" max="14320" width="14.75" style="176" customWidth="1"/>
    <col min="14321" max="14322" width="13.875" style="176" customWidth="1"/>
    <col min="14323" max="14323" width="11.875" style="176" customWidth="1"/>
    <col min="14324" max="14324" width="20.25" style="176" customWidth="1"/>
    <col min="14325" max="14325" width="33.875" style="176" customWidth="1"/>
    <col min="14326" max="14326" width="31.5" style="176" customWidth="1"/>
    <col min="14327" max="14327" width="15.875" style="176" customWidth="1"/>
    <col min="14328" max="14328" width="14.75" style="176" customWidth="1"/>
    <col min="14329" max="14329" width="23.125" style="176" customWidth="1"/>
    <col min="14330" max="14330" width="12.875" style="176" customWidth="1"/>
    <col min="14331" max="14336" width="9.875" style="176"/>
    <col min="14337" max="14337" width="11.875" style="176" customWidth="1"/>
    <col min="14338" max="14338" width="20.25" style="176" customWidth="1"/>
    <col min="14339" max="14339" width="26.5" style="176" customWidth="1"/>
    <col min="14340" max="14340" width="19.125" style="176" customWidth="1"/>
    <col min="14341" max="14341" width="14.5" style="176" customWidth="1"/>
    <col min="14342" max="14342" width="36.375" style="176" customWidth="1"/>
    <col min="14343" max="14571" width="9.875" style="176" customWidth="1"/>
    <col min="14572" max="14572" width="9.625" style="176" customWidth="1"/>
    <col min="14573" max="14573" width="20.25" style="176" customWidth="1"/>
    <col min="14574" max="14574" width="11.5" style="176" customWidth="1"/>
    <col min="14575" max="14575" width="15.875" style="176" customWidth="1"/>
    <col min="14576" max="14576" width="14.75" style="176" customWidth="1"/>
    <col min="14577" max="14578" width="13.875" style="176" customWidth="1"/>
    <col min="14579" max="14579" width="11.875" style="176" customWidth="1"/>
    <col min="14580" max="14580" width="20.25" style="176" customWidth="1"/>
    <col min="14581" max="14581" width="33.875" style="176" customWidth="1"/>
    <col min="14582" max="14582" width="31.5" style="176" customWidth="1"/>
    <col min="14583" max="14583" width="15.875" style="176" customWidth="1"/>
    <col min="14584" max="14584" width="14.75" style="176" customWidth="1"/>
    <col min="14585" max="14585" width="23.125" style="176" customWidth="1"/>
    <col min="14586" max="14586" width="12.875" style="176" customWidth="1"/>
    <col min="14587" max="14592" width="9.875" style="176"/>
    <col min="14593" max="14593" width="11.875" style="176" customWidth="1"/>
    <col min="14594" max="14594" width="20.25" style="176" customWidth="1"/>
    <col min="14595" max="14595" width="26.5" style="176" customWidth="1"/>
    <col min="14596" max="14596" width="19.125" style="176" customWidth="1"/>
    <col min="14597" max="14597" width="14.5" style="176" customWidth="1"/>
    <col min="14598" max="14598" width="36.375" style="176" customWidth="1"/>
    <col min="14599" max="14827" width="9.875" style="176" customWidth="1"/>
    <col min="14828" max="14828" width="9.625" style="176" customWidth="1"/>
    <col min="14829" max="14829" width="20.25" style="176" customWidth="1"/>
    <col min="14830" max="14830" width="11.5" style="176" customWidth="1"/>
    <col min="14831" max="14831" width="15.875" style="176" customWidth="1"/>
    <col min="14832" max="14832" width="14.75" style="176" customWidth="1"/>
    <col min="14833" max="14834" width="13.875" style="176" customWidth="1"/>
    <col min="14835" max="14835" width="11.875" style="176" customWidth="1"/>
    <col min="14836" max="14836" width="20.25" style="176" customWidth="1"/>
    <col min="14837" max="14837" width="33.875" style="176" customWidth="1"/>
    <col min="14838" max="14838" width="31.5" style="176" customWidth="1"/>
    <col min="14839" max="14839" width="15.875" style="176" customWidth="1"/>
    <col min="14840" max="14840" width="14.75" style="176" customWidth="1"/>
    <col min="14841" max="14841" width="23.125" style="176" customWidth="1"/>
    <col min="14842" max="14842" width="12.875" style="176" customWidth="1"/>
    <col min="14843" max="14848" width="9.875" style="176"/>
    <col min="14849" max="14849" width="11.875" style="176" customWidth="1"/>
    <col min="14850" max="14850" width="20.25" style="176" customWidth="1"/>
    <col min="14851" max="14851" width="26.5" style="176" customWidth="1"/>
    <col min="14852" max="14852" width="19.125" style="176" customWidth="1"/>
    <col min="14853" max="14853" width="14.5" style="176" customWidth="1"/>
    <col min="14854" max="14854" width="36.375" style="176" customWidth="1"/>
    <col min="14855" max="15083" width="9.875" style="176" customWidth="1"/>
    <col min="15084" max="15084" width="9.625" style="176" customWidth="1"/>
    <col min="15085" max="15085" width="20.25" style="176" customWidth="1"/>
    <col min="15086" max="15086" width="11.5" style="176" customWidth="1"/>
    <col min="15087" max="15087" width="15.875" style="176" customWidth="1"/>
    <col min="15088" max="15088" width="14.75" style="176" customWidth="1"/>
    <col min="15089" max="15090" width="13.875" style="176" customWidth="1"/>
    <col min="15091" max="15091" width="11.875" style="176" customWidth="1"/>
    <col min="15092" max="15092" width="20.25" style="176" customWidth="1"/>
    <col min="15093" max="15093" width="33.875" style="176" customWidth="1"/>
    <col min="15094" max="15094" width="31.5" style="176" customWidth="1"/>
    <col min="15095" max="15095" width="15.875" style="176" customWidth="1"/>
    <col min="15096" max="15096" width="14.75" style="176" customWidth="1"/>
    <col min="15097" max="15097" width="23.125" style="176" customWidth="1"/>
    <col min="15098" max="15098" width="12.875" style="176" customWidth="1"/>
    <col min="15099" max="15104" width="9.875" style="176"/>
    <col min="15105" max="15105" width="11.875" style="176" customWidth="1"/>
    <col min="15106" max="15106" width="20.25" style="176" customWidth="1"/>
    <col min="15107" max="15107" width="26.5" style="176" customWidth="1"/>
    <col min="15108" max="15108" width="19.125" style="176" customWidth="1"/>
    <col min="15109" max="15109" width="14.5" style="176" customWidth="1"/>
    <col min="15110" max="15110" width="36.375" style="176" customWidth="1"/>
    <col min="15111" max="15339" width="9.875" style="176" customWidth="1"/>
    <col min="15340" max="15340" width="9.625" style="176" customWidth="1"/>
    <col min="15341" max="15341" width="20.25" style="176" customWidth="1"/>
    <col min="15342" max="15342" width="11.5" style="176" customWidth="1"/>
    <col min="15343" max="15343" width="15.875" style="176" customWidth="1"/>
    <col min="15344" max="15344" width="14.75" style="176" customWidth="1"/>
    <col min="15345" max="15346" width="13.875" style="176" customWidth="1"/>
    <col min="15347" max="15347" width="11.875" style="176" customWidth="1"/>
    <col min="15348" max="15348" width="20.25" style="176" customWidth="1"/>
    <col min="15349" max="15349" width="33.875" style="176" customWidth="1"/>
    <col min="15350" max="15350" width="31.5" style="176" customWidth="1"/>
    <col min="15351" max="15351" width="15.875" style="176" customWidth="1"/>
    <col min="15352" max="15352" width="14.75" style="176" customWidth="1"/>
    <col min="15353" max="15353" width="23.125" style="176" customWidth="1"/>
    <col min="15354" max="15354" width="12.875" style="176" customWidth="1"/>
    <col min="15355" max="15360" width="9.875" style="176"/>
    <col min="15361" max="15361" width="11.875" style="176" customWidth="1"/>
    <col min="15362" max="15362" width="20.25" style="176" customWidth="1"/>
    <col min="15363" max="15363" width="26.5" style="176" customWidth="1"/>
    <col min="15364" max="15364" width="19.125" style="176" customWidth="1"/>
    <col min="15365" max="15365" width="14.5" style="176" customWidth="1"/>
    <col min="15366" max="15366" width="36.375" style="176" customWidth="1"/>
    <col min="15367" max="15595" width="9.875" style="176" customWidth="1"/>
    <col min="15596" max="15596" width="9.625" style="176" customWidth="1"/>
    <col min="15597" max="15597" width="20.25" style="176" customWidth="1"/>
    <col min="15598" max="15598" width="11.5" style="176" customWidth="1"/>
    <col min="15599" max="15599" width="15.875" style="176" customWidth="1"/>
    <col min="15600" max="15600" width="14.75" style="176" customWidth="1"/>
    <col min="15601" max="15602" width="13.875" style="176" customWidth="1"/>
    <col min="15603" max="15603" width="11.875" style="176" customWidth="1"/>
    <col min="15604" max="15604" width="20.25" style="176" customWidth="1"/>
    <col min="15605" max="15605" width="33.875" style="176" customWidth="1"/>
    <col min="15606" max="15606" width="31.5" style="176" customWidth="1"/>
    <col min="15607" max="15607" width="15.875" style="176" customWidth="1"/>
    <col min="15608" max="15608" width="14.75" style="176" customWidth="1"/>
    <col min="15609" max="15609" width="23.125" style="176" customWidth="1"/>
    <col min="15610" max="15610" width="12.875" style="176" customWidth="1"/>
    <col min="15611" max="15616" width="9.875" style="176"/>
    <col min="15617" max="15617" width="11.875" style="176" customWidth="1"/>
    <col min="15618" max="15618" width="20.25" style="176" customWidth="1"/>
    <col min="15619" max="15619" width="26.5" style="176" customWidth="1"/>
    <col min="15620" max="15620" width="19.125" style="176" customWidth="1"/>
    <col min="15621" max="15621" width="14.5" style="176" customWidth="1"/>
    <col min="15622" max="15622" width="36.375" style="176" customWidth="1"/>
    <col min="15623" max="15851" width="9.875" style="176" customWidth="1"/>
    <col min="15852" max="15852" width="9.625" style="176" customWidth="1"/>
    <col min="15853" max="15853" width="20.25" style="176" customWidth="1"/>
    <col min="15854" max="15854" width="11.5" style="176" customWidth="1"/>
    <col min="15855" max="15855" width="15.875" style="176" customWidth="1"/>
    <col min="15856" max="15856" width="14.75" style="176" customWidth="1"/>
    <col min="15857" max="15858" width="13.875" style="176" customWidth="1"/>
    <col min="15859" max="15859" width="11.875" style="176" customWidth="1"/>
    <col min="15860" max="15860" width="20.25" style="176" customWidth="1"/>
    <col min="15861" max="15861" width="33.875" style="176" customWidth="1"/>
    <col min="15862" max="15862" width="31.5" style="176" customWidth="1"/>
    <col min="15863" max="15863" width="15.875" style="176" customWidth="1"/>
    <col min="15864" max="15864" width="14.75" style="176" customWidth="1"/>
    <col min="15865" max="15865" width="23.125" style="176" customWidth="1"/>
    <col min="15866" max="15866" width="12.875" style="176" customWidth="1"/>
    <col min="15867" max="15872" width="9.875" style="176"/>
    <col min="15873" max="15873" width="11.875" style="176" customWidth="1"/>
    <col min="15874" max="15874" width="20.25" style="176" customWidth="1"/>
    <col min="15875" max="15875" width="26.5" style="176" customWidth="1"/>
    <col min="15876" max="15876" width="19.125" style="176" customWidth="1"/>
    <col min="15877" max="15877" width="14.5" style="176" customWidth="1"/>
    <col min="15878" max="15878" width="36.375" style="176" customWidth="1"/>
    <col min="15879" max="16107" width="9.875" style="176" customWidth="1"/>
    <col min="16108" max="16108" width="9.625" style="176" customWidth="1"/>
    <col min="16109" max="16109" width="20.25" style="176" customWidth="1"/>
    <col min="16110" max="16110" width="11.5" style="176" customWidth="1"/>
    <col min="16111" max="16111" width="15.875" style="176" customWidth="1"/>
    <col min="16112" max="16112" width="14.75" style="176" customWidth="1"/>
    <col min="16113" max="16114" width="13.875" style="176" customWidth="1"/>
    <col min="16115" max="16115" width="11.875" style="176" customWidth="1"/>
    <col min="16116" max="16116" width="20.25" style="176" customWidth="1"/>
    <col min="16117" max="16117" width="33.875" style="176" customWidth="1"/>
    <col min="16118" max="16118" width="31.5" style="176" customWidth="1"/>
    <col min="16119" max="16119" width="15.875" style="176" customWidth="1"/>
    <col min="16120" max="16120" width="14.75" style="176" customWidth="1"/>
    <col min="16121" max="16121" width="23.125" style="176" customWidth="1"/>
    <col min="16122" max="16122" width="12.875" style="176" customWidth="1"/>
    <col min="16123" max="16128" width="9.875" style="176"/>
    <col min="16129" max="16129" width="11.875" style="176" customWidth="1"/>
    <col min="16130" max="16130" width="20.25" style="176" customWidth="1"/>
    <col min="16131" max="16131" width="26.5" style="176" customWidth="1"/>
    <col min="16132" max="16132" width="19.125" style="176" customWidth="1"/>
    <col min="16133" max="16133" width="14.5" style="176" customWidth="1"/>
    <col min="16134" max="16134" width="36.375" style="176" customWidth="1"/>
    <col min="16135" max="16363" width="9.875" style="176" customWidth="1"/>
    <col min="16364" max="16364" width="9.625" style="176" customWidth="1"/>
    <col min="16365" max="16365" width="20.25" style="176" customWidth="1"/>
    <col min="16366" max="16366" width="11.5" style="176" customWidth="1"/>
    <col min="16367" max="16367" width="15.875" style="176" customWidth="1"/>
    <col min="16368" max="16368" width="14.75" style="176" customWidth="1"/>
    <col min="16369" max="16370" width="13.875" style="176" customWidth="1"/>
    <col min="16371" max="16371" width="11.875" style="176" customWidth="1"/>
    <col min="16372" max="16372" width="20.25" style="176" customWidth="1"/>
    <col min="16373" max="16373" width="33.875" style="176" customWidth="1"/>
    <col min="16374" max="16374" width="31.5" style="176" customWidth="1"/>
    <col min="16375" max="16375" width="15.875" style="176" customWidth="1"/>
    <col min="16376" max="16376" width="14.75" style="176" customWidth="1"/>
    <col min="16377" max="16377" width="23.125" style="176" customWidth="1"/>
    <col min="16378" max="16378" width="12.875" style="176" customWidth="1"/>
    <col min="16379" max="16384" width="9.875" style="176"/>
  </cols>
  <sheetData>
    <row r="1" spans="1:6" s="112" customFormat="1">
      <c r="E1" s="175"/>
      <c r="F1" s="175"/>
    </row>
    <row r="2" spans="1:6" ht="27" customHeight="1">
      <c r="A2" s="418" t="s">
        <v>230</v>
      </c>
      <c r="B2" s="418"/>
      <c r="C2" s="418"/>
      <c r="D2" s="418"/>
      <c r="E2" s="418"/>
      <c r="F2" s="418"/>
    </row>
    <row r="4" spans="1:6" ht="13.5" customHeight="1">
      <c r="A4" s="419" t="s">
        <v>231</v>
      </c>
      <c r="B4" s="419" t="s">
        <v>49</v>
      </c>
      <c r="C4" s="419" t="s">
        <v>232</v>
      </c>
      <c r="D4" s="421" t="s">
        <v>233</v>
      </c>
      <c r="E4" s="423" t="s">
        <v>234</v>
      </c>
      <c r="F4" s="419" t="s">
        <v>235</v>
      </c>
    </row>
    <row r="5" spans="1:6">
      <c r="A5" s="420"/>
      <c r="B5" s="420"/>
      <c r="C5" s="420"/>
      <c r="D5" s="422"/>
      <c r="E5" s="424"/>
      <c r="F5" s="420"/>
    </row>
    <row r="6" spans="1:6">
      <c r="A6" s="177"/>
      <c r="B6" s="177"/>
      <c r="C6" s="177"/>
      <c r="D6" s="177"/>
      <c r="E6" s="178"/>
      <c r="F6" s="178"/>
    </row>
    <row r="7" spans="1:6" ht="13.5" customHeight="1">
      <c r="A7" s="177"/>
      <c r="B7" s="177"/>
      <c r="C7" s="177"/>
      <c r="D7" s="177"/>
      <c r="E7" s="178"/>
      <c r="F7" s="178"/>
    </row>
    <row r="8" spans="1:6">
      <c r="A8" s="177"/>
      <c r="B8" s="177"/>
      <c r="C8" s="177"/>
      <c r="D8" s="177"/>
      <c r="E8" s="178"/>
      <c r="F8" s="178"/>
    </row>
    <row r="9" spans="1:6">
      <c r="A9" s="177"/>
      <c r="B9" s="177"/>
      <c r="C9" s="177"/>
      <c r="D9" s="177"/>
      <c r="E9" s="178"/>
      <c r="F9" s="178"/>
    </row>
    <row r="10" spans="1:6">
      <c r="A10" s="177"/>
      <c r="B10" s="177"/>
      <c r="C10" s="177"/>
      <c r="D10" s="177"/>
      <c r="E10" s="178"/>
      <c r="F10" s="178"/>
    </row>
    <row r="11" spans="1:6">
      <c r="A11" s="177"/>
      <c r="B11" s="177"/>
      <c r="C11" s="177"/>
      <c r="D11" s="177"/>
      <c r="E11" s="178"/>
      <c r="F11" s="178"/>
    </row>
    <row r="12" spans="1:6">
      <c r="A12" s="177"/>
      <c r="B12" s="177"/>
      <c r="C12" s="177"/>
      <c r="D12" s="177"/>
      <c r="E12" s="178"/>
      <c r="F12" s="178"/>
    </row>
    <row r="13" spans="1:6">
      <c r="A13" s="177"/>
      <c r="B13" s="177"/>
      <c r="C13" s="177"/>
      <c r="D13" s="177"/>
      <c r="E13" s="178"/>
      <c r="F13" s="178"/>
    </row>
    <row r="14" spans="1:6">
      <c r="A14" s="177"/>
      <c r="B14" s="177"/>
      <c r="C14" s="177"/>
      <c r="D14" s="177"/>
      <c r="E14" s="178"/>
      <c r="F14" s="178"/>
    </row>
    <row r="15" spans="1:6">
      <c r="A15" s="177"/>
      <c r="B15" s="177"/>
      <c r="C15" s="177"/>
      <c r="D15" s="177"/>
      <c r="E15" s="178"/>
      <c r="F15" s="178"/>
    </row>
    <row r="16" spans="1:6">
      <c r="A16" s="177"/>
      <c r="B16" s="177"/>
      <c r="C16" s="177"/>
      <c r="D16" s="177"/>
      <c r="E16" s="178"/>
      <c r="F16" s="178"/>
    </row>
    <row r="17" spans="1:6">
      <c r="A17" s="177"/>
      <c r="B17" s="177"/>
      <c r="C17" s="177"/>
      <c r="D17" s="177"/>
      <c r="E17" s="178"/>
      <c r="F17" s="178"/>
    </row>
    <row r="18" spans="1:6">
      <c r="A18" s="177"/>
      <c r="B18" s="177"/>
      <c r="C18" s="177"/>
      <c r="D18" s="177"/>
      <c r="E18" s="178"/>
      <c r="F18" s="178"/>
    </row>
    <row r="20" spans="1:6">
      <c r="A20" s="148" t="s">
        <v>187</v>
      </c>
    </row>
    <row r="21" spans="1:6">
      <c r="A21" s="148" t="s">
        <v>236</v>
      </c>
      <c r="B21" s="148"/>
      <c r="C21" s="148"/>
      <c r="D21" s="148"/>
    </row>
    <row r="22" spans="1:6">
      <c r="A22" s="148" t="s">
        <v>237</v>
      </c>
      <c r="B22" s="148"/>
      <c r="C22" s="148"/>
      <c r="D22" s="148"/>
    </row>
    <row r="23" spans="1:6">
      <c r="A23" s="148" t="s">
        <v>238</v>
      </c>
      <c r="B23" s="148"/>
      <c r="C23" s="148"/>
      <c r="D23" s="148"/>
    </row>
    <row r="24" spans="1:6">
      <c r="A24" s="148" t="s">
        <v>239</v>
      </c>
      <c r="B24" s="148"/>
      <c r="C24" s="148"/>
      <c r="D24" s="148"/>
    </row>
    <row r="25" spans="1:6">
      <c r="A25" s="148" t="s">
        <v>240</v>
      </c>
      <c r="B25" s="148"/>
      <c r="C25" s="148"/>
      <c r="D25" s="148"/>
    </row>
    <row r="26" spans="1:6">
      <c r="A26" s="148" t="s">
        <v>241</v>
      </c>
      <c r="B26" s="148"/>
      <c r="C26" s="148"/>
      <c r="D26" s="148"/>
    </row>
    <row r="27" spans="1:6">
      <c r="A27" s="180" t="s">
        <v>242</v>
      </c>
      <c r="B27" s="148"/>
      <c r="C27" s="148"/>
      <c r="D27" s="148"/>
    </row>
    <row r="28" spans="1:6">
      <c r="A28" s="148" t="s">
        <v>243</v>
      </c>
      <c r="B28" s="181"/>
      <c r="C28" s="181"/>
      <c r="D28" s="181"/>
    </row>
    <row r="29" spans="1:6" s="179" customFormat="1">
      <c r="A29" s="148"/>
      <c r="B29" s="148"/>
      <c r="C29" s="148"/>
      <c r="D29" s="148"/>
    </row>
    <row r="30" spans="1:6" s="179" customFormat="1">
      <c r="A30" s="148"/>
      <c r="B30" s="176"/>
      <c r="C30" s="176"/>
      <c r="D30" s="176"/>
    </row>
    <row r="31" spans="1:6" s="179" customFormat="1">
      <c r="A31" s="148"/>
      <c r="B31" s="176"/>
      <c r="C31" s="176"/>
      <c r="D31" s="176"/>
    </row>
    <row r="32" spans="1:6" s="179" customFormat="1">
      <c r="A32" s="148"/>
      <c r="B32" s="176"/>
      <c r="C32" s="176"/>
      <c r="D32" s="176"/>
    </row>
    <row r="33" spans="1:4" s="179" customFormat="1">
      <c r="A33" s="148"/>
      <c r="B33" s="176"/>
      <c r="C33" s="176"/>
      <c r="D33" s="176"/>
    </row>
    <row r="34" spans="1:4" s="179" customFormat="1">
      <c r="A34" s="148"/>
      <c r="B34" s="176"/>
      <c r="C34" s="176"/>
      <c r="D34" s="176"/>
    </row>
    <row r="35" spans="1:4" s="179" customFormat="1">
      <c r="A35" s="148"/>
      <c r="B35" s="176"/>
      <c r="C35" s="176"/>
      <c r="D35" s="176"/>
    </row>
    <row r="36" spans="1:4" s="179" customFormat="1">
      <c r="A36" s="148"/>
      <c r="B36" s="176"/>
      <c r="C36" s="176"/>
      <c r="D36" s="176"/>
    </row>
    <row r="37" spans="1:4" s="179" customFormat="1">
      <c r="A37" s="148"/>
      <c r="B37" s="176"/>
      <c r="C37" s="176"/>
      <c r="D37" s="176"/>
    </row>
    <row r="38" spans="1:4" s="179" customFormat="1">
      <c r="A38" s="148"/>
      <c r="B38" s="176"/>
      <c r="C38" s="176"/>
      <c r="D38" s="176"/>
    </row>
    <row r="39" spans="1:4" s="179" customFormat="1">
      <c r="A39" s="148"/>
      <c r="B39" s="176"/>
      <c r="C39" s="176"/>
      <c r="D39" s="176"/>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900-000000000000}">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900-000001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900-000002000000}">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900-000003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H27"/>
  <sheetViews>
    <sheetView workbookViewId="0">
      <selection activeCell="B5" sqref="B5:H5"/>
    </sheetView>
  </sheetViews>
  <sheetFormatPr defaultColWidth="9.875" defaultRowHeight="21.95" customHeight="1"/>
  <cols>
    <col min="1" max="1" width="26.875" style="182" customWidth="1"/>
    <col min="2" max="2" width="20.25" style="182" customWidth="1"/>
    <col min="3" max="3" width="9.375" style="182" customWidth="1"/>
    <col min="4" max="4" width="20.25" style="182" customWidth="1"/>
    <col min="5" max="5" width="9.375" style="182" customWidth="1"/>
    <col min="6" max="6" width="20.25" style="182" customWidth="1"/>
    <col min="7" max="7" width="9.375" style="182" customWidth="1"/>
    <col min="8" max="8" width="20.25" style="182" customWidth="1"/>
    <col min="9" max="256" width="9.875" style="182"/>
    <col min="257" max="257" width="26.875" style="182" customWidth="1"/>
    <col min="258" max="258" width="20.25" style="182" customWidth="1"/>
    <col min="259" max="259" width="9.375" style="182" customWidth="1"/>
    <col min="260" max="260" width="20.25" style="182" customWidth="1"/>
    <col min="261" max="261" width="9.375" style="182" customWidth="1"/>
    <col min="262" max="262" width="20.25" style="182" customWidth="1"/>
    <col min="263" max="263" width="9.375" style="182" customWidth="1"/>
    <col min="264" max="264" width="20.25" style="182" customWidth="1"/>
    <col min="265" max="512" width="9.875" style="182"/>
    <col min="513" max="513" width="26.875" style="182" customWidth="1"/>
    <col min="514" max="514" width="20.25" style="182" customWidth="1"/>
    <col min="515" max="515" width="9.375" style="182" customWidth="1"/>
    <col min="516" max="516" width="20.25" style="182" customWidth="1"/>
    <col min="517" max="517" width="9.375" style="182" customWidth="1"/>
    <col min="518" max="518" width="20.25" style="182" customWidth="1"/>
    <col min="519" max="519" width="9.375" style="182" customWidth="1"/>
    <col min="520" max="520" width="20.25" style="182" customWidth="1"/>
    <col min="521" max="768" width="9.875" style="182"/>
    <col min="769" max="769" width="26.875" style="182" customWidth="1"/>
    <col min="770" max="770" width="20.25" style="182" customWidth="1"/>
    <col min="771" max="771" width="9.375" style="182" customWidth="1"/>
    <col min="772" max="772" width="20.25" style="182" customWidth="1"/>
    <col min="773" max="773" width="9.375" style="182" customWidth="1"/>
    <col min="774" max="774" width="20.25" style="182" customWidth="1"/>
    <col min="775" max="775" width="9.375" style="182" customWidth="1"/>
    <col min="776" max="776" width="20.25" style="182" customWidth="1"/>
    <col min="777" max="1024" width="9.875" style="182"/>
    <col min="1025" max="1025" width="26.875" style="182" customWidth="1"/>
    <col min="1026" max="1026" width="20.25" style="182" customWidth="1"/>
    <col min="1027" max="1027" width="9.375" style="182" customWidth="1"/>
    <col min="1028" max="1028" width="20.25" style="182" customWidth="1"/>
    <col min="1029" max="1029" width="9.375" style="182" customWidth="1"/>
    <col min="1030" max="1030" width="20.25" style="182" customWidth="1"/>
    <col min="1031" max="1031" width="9.375" style="182" customWidth="1"/>
    <col min="1032" max="1032" width="20.25" style="182" customWidth="1"/>
    <col min="1033" max="1280" width="9.875" style="182"/>
    <col min="1281" max="1281" width="26.875" style="182" customWidth="1"/>
    <col min="1282" max="1282" width="20.25" style="182" customWidth="1"/>
    <col min="1283" max="1283" width="9.375" style="182" customWidth="1"/>
    <col min="1284" max="1284" width="20.25" style="182" customWidth="1"/>
    <col min="1285" max="1285" width="9.375" style="182" customWidth="1"/>
    <col min="1286" max="1286" width="20.25" style="182" customWidth="1"/>
    <col min="1287" max="1287" width="9.375" style="182" customWidth="1"/>
    <col min="1288" max="1288" width="20.25" style="182" customWidth="1"/>
    <col min="1289" max="1536" width="9.875" style="182"/>
    <col min="1537" max="1537" width="26.875" style="182" customWidth="1"/>
    <col min="1538" max="1538" width="20.25" style="182" customWidth="1"/>
    <col min="1539" max="1539" width="9.375" style="182" customWidth="1"/>
    <col min="1540" max="1540" width="20.25" style="182" customWidth="1"/>
    <col min="1541" max="1541" width="9.375" style="182" customWidth="1"/>
    <col min="1542" max="1542" width="20.25" style="182" customWidth="1"/>
    <col min="1543" max="1543" width="9.375" style="182" customWidth="1"/>
    <col min="1544" max="1544" width="20.25" style="182" customWidth="1"/>
    <col min="1545" max="1792" width="9.875" style="182"/>
    <col min="1793" max="1793" width="26.875" style="182" customWidth="1"/>
    <col min="1794" max="1794" width="20.25" style="182" customWidth="1"/>
    <col min="1795" max="1795" width="9.375" style="182" customWidth="1"/>
    <col min="1796" max="1796" width="20.25" style="182" customWidth="1"/>
    <col min="1797" max="1797" width="9.375" style="182" customWidth="1"/>
    <col min="1798" max="1798" width="20.25" style="182" customWidth="1"/>
    <col min="1799" max="1799" width="9.375" style="182" customWidth="1"/>
    <col min="1800" max="1800" width="20.25" style="182" customWidth="1"/>
    <col min="1801" max="2048" width="9.875" style="182"/>
    <col min="2049" max="2049" width="26.875" style="182" customWidth="1"/>
    <col min="2050" max="2050" width="20.25" style="182" customWidth="1"/>
    <col min="2051" max="2051" width="9.375" style="182" customWidth="1"/>
    <col min="2052" max="2052" width="20.25" style="182" customWidth="1"/>
    <col min="2053" max="2053" width="9.375" style="182" customWidth="1"/>
    <col min="2054" max="2054" width="20.25" style="182" customWidth="1"/>
    <col min="2055" max="2055" width="9.375" style="182" customWidth="1"/>
    <col min="2056" max="2056" width="20.25" style="182" customWidth="1"/>
    <col min="2057" max="2304" width="9.875" style="182"/>
    <col min="2305" max="2305" width="26.875" style="182" customWidth="1"/>
    <col min="2306" max="2306" width="20.25" style="182" customWidth="1"/>
    <col min="2307" max="2307" width="9.375" style="182" customWidth="1"/>
    <col min="2308" max="2308" width="20.25" style="182" customWidth="1"/>
    <col min="2309" max="2309" width="9.375" style="182" customWidth="1"/>
    <col min="2310" max="2310" width="20.25" style="182" customWidth="1"/>
    <col min="2311" max="2311" width="9.375" style="182" customWidth="1"/>
    <col min="2312" max="2312" width="20.25" style="182" customWidth="1"/>
    <col min="2313" max="2560" width="9.875" style="182"/>
    <col min="2561" max="2561" width="26.875" style="182" customWidth="1"/>
    <col min="2562" max="2562" width="20.25" style="182" customWidth="1"/>
    <col min="2563" max="2563" width="9.375" style="182" customWidth="1"/>
    <col min="2564" max="2564" width="20.25" style="182" customWidth="1"/>
    <col min="2565" max="2565" width="9.375" style="182" customWidth="1"/>
    <col min="2566" max="2566" width="20.25" style="182" customWidth="1"/>
    <col min="2567" max="2567" width="9.375" style="182" customWidth="1"/>
    <col min="2568" max="2568" width="20.25" style="182" customWidth="1"/>
    <col min="2569" max="2816" width="9.875" style="182"/>
    <col min="2817" max="2817" width="26.875" style="182" customWidth="1"/>
    <col min="2818" max="2818" width="20.25" style="182" customWidth="1"/>
    <col min="2819" max="2819" width="9.375" style="182" customWidth="1"/>
    <col min="2820" max="2820" width="20.25" style="182" customWidth="1"/>
    <col min="2821" max="2821" width="9.375" style="182" customWidth="1"/>
    <col min="2822" max="2822" width="20.25" style="182" customWidth="1"/>
    <col min="2823" max="2823" width="9.375" style="182" customWidth="1"/>
    <col min="2824" max="2824" width="20.25" style="182" customWidth="1"/>
    <col min="2825" max="3072" width="9.875" style="182"/>
    <col min="3073" max="3073" width="26.875" style="182" customWidth="1"/>
    <col min="3074" max="3074" width="20.25" style="182" customWidth="1"/>
    <col min="3075" max="3075" width="9.375" style="182" customWidth="1"/>
    <col min="3076" max="3076" width="20.25" style="182" customWidth="1"/>
    <col min="3077" max="3077" width="9.375" style="182" customWidth="1"/>
    <col min="3078" max="3078" width="20.25" style="182" customWidth="1"/>
    <col min="3079" max="3079" width="9.375" style="182" customWidth="1"/>
    <col min="3080" max="3080" width="20.25" style="182" customWidth="1"/>
    <col min="3081" max="3328" width="9.875" style="182"/>
    <col min="3329" max="3329" width="26.875" style="182" customWidth="1"/>
    <col min="3330" max="3330" width="20.25" style="182" customWidth="1"/>
    <col min="3331" max="3331" width="9.375" style="182" customWidth="1"/>
    <col min="3332" max="3332" width="20.25" style="182" customWidth="1"/>
    <col min="3333" max="3333" width="9.375" style="182" customWidth="1"/>
    <col min="3334" max="3334" width="20.25" style="182" customWidth="1"/>
    <col min="3335" max="3335" width="9.375" style="182" customWidth="1"/>
    <col min="3336" max="3336" width="20.25" style="182" customWidth="1"/>
    <col min="3337" max="3584" width="9.875" style="182"/>
    <col min="3585" max="3585" width="26.875" style="182" customWidth="1"/>
    <col min="3586" max="3586" width="20.25" style="182" customWidth="1"/>
    <col min="3587" max="3587" width="9.375" style="182" customWidth="1"/>
    <col min="3588" max="3588" width="20.25" style="182" customWidth="1"/>
    <col min="3589" max="3589" width="9.375" style="182" customWidth="1"/>
    <col min="3590" max="3590" width="20.25" style="182" customWidth="1"/>
    <col min="3591" max="3591" width="9.375" style="182" customWidth="1"/>
    <col min="3592" max="3592" width="20.25" style="182" customWidth="1"/>
    <col min="3593" max="3840" width="9.875" style="182"/>
    <col min="3841" max="3841" width="26.875" style="182" customWidth="1"/>
    <col min="3842" max="3842" width="20.25" style="182" customWidth="1"/>
    <col min="3843" max="3843" width="9.375" style="182" customWidth="1"/>
    <col min="3844" max="3844" width="20.25" style="182" customWidth="1"/>
    <col min="3845" max="3845" width="9.375" style="182" customWidth="1"/>
    <col min="3846" max="3846" width="20.25" style="182" customWidth="1"/>
    <col min="3847" max="3847" width="9.375" style="182" customWidth="1"/>
    <col min="3848" max="3848" width="20.25" style="182" customWidth="1"/>
    <col min="3849" max="4096" width="9.875" style="182"/>
    <col min="4097" max="4097" width="26.875" style="182" customWidth="1"/>
    <col min="4098" max="4098" width="20.25" style="182" customWidth="1"/>
    <col min="4099" max="4099" width="9.375" style="182" customWidth="1"/>
    <col min="4100" max="4100" width="20.25" style="182" customWidth="1"/>
    <col min="4101" max="4101" width="9.375" style="182" customWidth="1"/>
    <col min="4102" max="4102" width="20.25" style="182" customWidth="1"/>
    <col min="4103" max="4103" width="9.375" style="182" customWidth="1"/>
    <col min="4104" max="4104" width="20.25" style="182" customWidth="1"/>
    <col min="4105" max="4352" width="9.875" style="182"/>
    <col min="4353" max="4353" width="26.875" style="182" customWidth="1"/>
    <col min="4354" max="4354" width="20.25" style="182" customWidth="1"/>
    <col min="4355" max="4355" width="9.375" style="182" customWidth="1"/>
    <col min="4356" max="4356" width="20.25" style="182" customWidth="1"/>
    <col min="4357" max="4357" width="9.375" style="182" customWidth="1"/>
    <col min="4358" max="4358" width="20.25" style="182" customWidth="1"/>
    <col min="4359" max="4359" width="9.375" style="182" customWidth="1"/>
    <col min="4360" max="4360" width="20.25" style="182" customWidth="1"/>
    <col min="4361" max="4608" width="9.875" style="182"/>
    <col min="4609" max="4609" width="26.875" style="182" customWidth="1"/>
    <col min="4610" max="4610" width="20.25" style="182" customWidth="1"/>
    <col min="4611" max="4611" width="9.375" style="182" customWidth="1"/>
    <col min="4612" max="4612" width="20.25" style="182" customWidth="1"/>
    <col min="4613" max="4613" width="9.375" style="182" customWidth="1"/>
    <col min="4614" max="4614" width="20.25" style="182" customWidth="1"/>
    <col min="4615" max="4615" width="9.375" style="182" customWidth="1"/>
    <col min="4616" max="4616" width="20.25" style="182" customWidth="1"/>
    <col min="4617" max="4864" width="9.875" style="182"/>
    <col min="4865" max="4865" width="26.875" style="182" customWidth="1"/>
    <col min="4866" max="4866" width="20.25" style="182" customWidth="1"/>
    <col min="4867" max="4867" width="9.375" style="182" customWidth="1"/>
    <col min="4868" max="4868" width="20.25" style="182" customWidth="1"/>
    <col min="4869" max="4869" width="9.375" style="182" customWidth="1"/>
    <col min="4870" max="4870" width="20.25" style="182" customWidth="1"/>
    <col min="4871" max="4871" width="9.375" style="182" customWidth="1"/>
    <col min="4872" max="4872" width="20.25" style="182" customWidth="1"/>
    <col min="4873" max="5120" width="9.875" style="182"/>
    <col min="5121" max="5121" width="26.875" style="182" customWidth="1"/>
    <col min="5122" max="5122" width="20.25" style="182" customWidth="1"/>
    <col min="5123" max="5123" width="9.375" style="182" customWidth="1"/>
    <col min="5124" max="5124" width="20.25" style="182" customWidth="1"/>
    <col min="5125" max="5125" width="9.375" style="182" customWidth="1"/>
    <col min="5126" max="5126" width="20.25" style="182" customWidth="1"/>
    <col min="5127" max="5127" width="9.375" style="182" customWidth="1"/>
    <col min="5128" max="5128" width="20.25" style="182" customWidth="1"/>
    <col min="5129" max="5376" width="9.875" style="182"/>
    <col min="5377" max="5377" width="26.875" style="182" customWidth="1"/>
    <col min="5378" max="5378" width="20.25" style="182" customWidth="1"/>
    <col min="5379" max="5379" width="9.375" style="182" customWidth="1"/>
    <col min="5380" max="5380" width="20.25" style="182" customWidth="1"/>
    <col min="5381" max="5381" width="9.375" style="182" customWidth="1"/>
    <col min="5382" max="5382" width="20.25" style="182" customWidth="1"/>
    <col min="5383" max="5383" width="9.375" style="182" customWidth="1"/>
    <col min="5384" max="5384" width="20.25" style="182" customWidth="1"/>
    <col min="5385" max="5632" width="9.875" style="182"/>
    <col min="5633" max="5633" width="26.875" style="182" customWidth="1"/>
    <col min="5634" max="5634" width="20.25" style="182" customWidth="1"/>
    <col min="5635" max="5635" width="9.375" style="182" customWidth="1"/>
    <col min="5636" max="5636" width="20.25" style="182" customWidth="1"/>
    <col min="5637" max="5637" width="9.375" style="182" customWidth="1"/>
    <col min="5638" max="5638" width="20.25" style="182" customWidth="1"/>
    <col min="5639" max="5639" width="9.375" style="182" customWidth="1"/>
    <col min="5640" max="5640" width="20.25" style="182" customWidth="1"/>
    <col min="5641" max="5888" width="9.875" style="182"/>
    <col min="5889" max="5889" width="26.875" style="182" customWidth="1"/>
    <col min="5890" max="5890" width="20.25" style="182" customWidth="1"/>
    <col min="5891" max="5891" width="9.375" style="182" customWidth="1"/>
    <col min="5892" max="5892" width="20.25" style="182" customWidth="1"/>
    <col min="5893" max="5893" width="9.375" style="182" customWidth="1"/>
    <col min="5894" max="5894" width="20.25" style="182" customWidth="1"/>
    <col min="5895" max="5895" width="9.375" style="182" customWidth="1"/>
    <col min="5896" max="5896" width="20.25" style="182" customWidth="1"/>
    <col min="5897" max="6144" width="9.875" style="182"/>
    <col min="6145" max="6145" width="26.875" style="182" customWidth="1"/>
    <col min="6146" max="6146" width="20.25" style="182" customWidth="1"/>
    <col min="6147" max="6147" width="9.375" style="182" customWidth="1"/>
    <col min="6148" max="6148" width="20.25" style="182" customWidth="1"/>
    <col min="6149" max="6149" width="9.375" style="182" customWidth="1"/>
    <col min="6150" max="6150" width="20.25" style="182" customWidth="1"/>
    <col min="6151" max="6151" width="9.375" style="182" customWidth="1"/>
    <col min="6152" max="6152" width="20.25" style="182" customWidth="1"/>
    <col min="6153" max="6400" width="9.875" style="182"/>
    <col min="6401" max="6401" width="26.875" style="182" customWidth="1"/>
    <col min="6402" max="6402" width="20.25" style="182" customWidth="1"/>
    <col min="6403" max="6403" width="9.375" style="182" customWidth="1"/>
    <col min="6404" max="6404" width="20.25" style="182" customWidth="1"/>
    <col min="6405" max="6405" width="9.375" style="182" customWidth="1"/>
    <col min="6406" max="6406" width="20.25" style="182" customWidth="1"/>
    <col min="6407" max="6407" width="9.375" style="182" customWidth="1"/>
    <col min="6408" max="6408" width="20.25" style="182" customWidth="1"/>
    <col min="6409" max="6656" width="9.875" style="182"/>
    <col min="6657" max="6657" width="26.875" style="182" customWidth="1"/>
    <col min="6658" max="6658" width="20.25" style="182" customWidth="1"/>
    <col min="6659" max="6659" width="9.375" style="182" customWidth="1"/>
    <col min="6660" max="6660" width="20.25" style="182" customWidth="1"/>
    <col min="6661" max="6661" width="9.375" style="182" customWidth="1"/>
    <col min="6662" max="6662" width="20.25" style="182" customWidth="1"/>
    <col min="6663" max="6663" width="9.375" style="182" customWidth="1"/>
    <col min="6664" max="6664" width="20.25" style="182" customWidth="1"/>
    <col min="6665" max="6912" width="9.875" style="182"/>
    <col min="6913" max="6913" width="26.875" style="182" customWidth="1"/>
    <col min="6914" max="6914" width="20.25" style="182" customWidth="1"/>
    <col min="6915" max="6915" width="9.375" style="182" customWidth="1"/>
    <col min="6916" max="6916" width="20.25" style="182" customWidth="1"/>
    <col min="6917" max="6917" width="9.375" style="182" customWidth="1"/>
    <col min="6918" max="6918" width="20.25" style="182" customWidth="1"/>
    <col min="6919" max="6919" width="9.375" style="182" customWidth="1"/>
    <col min="6920" max="6920" width="20.25" style="182" customWidth="1"/>
    <col min="6921" max="7168" width="9.875" style="182"/>
    <col min="7169" max="7169" width="26.875" style="182" customWidth="1"/>
    <col min="7170" max="7170" width="20.25" style="182" customWidth="1"/>
    <col min="7171" max="7171" width="9.375" style="182" customWidth="1"/>
    <col min="7172" max="7172" width="20.25" style="182" customWidth="1"/>
    <col min="7173" max="7173" width="9.375" style="182" customWidth="1"/>
    <col min="7174" max="7174" width="20.25" style="182" customWidth="1"/>
    <col min="7175" max="7175" width="9.375" style="182" customWidth="1"/>
    <col min="7176" max="7176" width="20.25" style="182" customWidth="1"/>
    <col min="7177" max="7424" width="9.875" style="182"/>
    <col min="7425" max="7425" width="26.875" style="182" customWidth="1"/>
    <col min="7426" max="7426" width="20.25" style="182" customWidth="1"/>
    <col min="7427" max="7427" width="9.375" style="182" customWidth="1"/>
    <col min="7428" max="7428" width="20.25" style="182" customWidth="1"/>
    <col min="7429" max="7429" width="9.375" style="182" customWidth="1"/>
    <col min="7430" max="7430" width="20.25" style="182" customWidth="1"/>
    <col min="7431" max="7431" width="9.375" style="182" customWidth="1"/>
    <col min="7432" max="7432" width="20.25" style="182" customWidth="1"/>
    <col min="7433" max="7680" width="9.875" style="182"/>
    <col min="7681" max="7681" width="26.875" style="182" customWidth="1"/>
    <col min="7682" max="7682" width="20.25" style="182" customWidth="1"/>
    <col min="7683" max="7683" width="9.375" style="182" customWidth="1"/>
    <col min="7684" max="7684" width="20.25" style="182" customWidth="1"/>
    <col min="7685" max="7685" width="9.375" style="182" customWidth="1"/>
    <col min="7686" max="7686" width="20.25" style="182" customWidth="1"/>
    <col min="7687" max="7687" width="9.375" style="182" customWidth="1"/>
    <col min="7688" max="7688" width="20.25" style="182" customWidth="1"/>
    <col min="7689" max="7936" width="9.875" style="182"/>
    <col min="7937" max="7937" width="26.875" style="182" customWidth="1"/>
    <col min="7938" max="7938" width="20.25" style="182" customWidth="1"/>
    <col min="7939" max="7939" width="9.375" style="182" customWidth="1"/>
    <col min="7940" max="7940" width="20.25" style="182" customWidth="1"/>
    <col min="7941" max="7941" width="9.375" style="182" customWidth="1"/>
    <col min="7942" max="7942" width="20.25" style="182" customWidth="1"/>
    <col min="7943" max="7943" width="9.375" style="182" customWidth="1"/>
    <col min="7944" max="7944" width="20.25" style="182" customWidth="1"/>
    <col min="7945" max="8192" width="9.875" style="182"/>
    <col min="8193" max="8193" width="26.875" style="182" customWidth="1"/>
    <col min="8194" max="8194" width="20.25" style="182" customWidth="1"/>
    <col min="8195" max="8195" width="9.375" style="182" customWidth="1"/>
    <col min="8196" max="8196" width="20.25" style="182" customWidth="1"/>
    <col min="8197" max="8197" width="9.375" style="182" customWidth="1"/>
    <col min="8198" max="8198" width="20.25" style="182" customWidth="1"/>
    <col min="8199" max="8199" width="9.375" style="182" customWidth="1"/>
    <col min="8200" max="8200" width="20.25" style="182" customWidth="1"/>
    <col min="8201" max="8448" width="9.875" style="182"/>
    <col min="8449" max="8449" width="26.875" style="182" customWidth="1"/>
    <col min="8450" max="8450" width="20.25" style="182" customWidth="1"/>
    <col min="8451" max="8451" width="9.375" style="182" customWidth="1"/>
    <col min="8452" max="8452" width="20.25" style="182" customWidth="1"/>
    <col min="8453" max="8453" width="9.375" style="182" customWidth="1"/>
    <col min="8454" max="8454" width="20.25" style="182" customWidth="1"/>
    <col min="8455" max="8455" width="9.375" style="182" customWidth="1"/>
    <col min="8456" max="8456" width="20.25" style="182" customWidth="1"/>
    <col min="8457" max="8704" width="9.875" style="182"/>
    <col min="8705" max="8705" width="26.875" style="182" customWidth="1"/>
    <col min="8706" max="8706" width="20.25" style="182" customWidth="1"/>
    <col min="8707" max="8707" width="9.375" style="182" customWidth="1"/>
    <col min="8708" max="8708" width="20.25" style="182" customWidth="1"/>
    <col min="8709" max="8709" width="9.375" style="182" customWidth="1"/>
    <col min="8710" max="8710" width="20.25" style="182" customWidth="1"/>
    <col min="8711" max="8711" width="9.375" style="182" customWidth="1"/>
    <col min="8712" max="8712" width="20.25" style="182" customWidth="1"/>
    <col min="8713" max="8960" width="9.875" style="182"/>
    <col min="8961" max="8961" width="26.875" style="182" customWidth="1"/>
    <col min="8962" max="8962" width="20.25" style="182" customWidth="1"/>
    <col min="8963" max="8963" width="9.375" style="182" customWidth="1"/>
    <col min="8964" max="8964" width="20.25" style="182" customWidth="1"/>
    <col min="8965" max="8965" width="9.375" style="182" customWidth="1"/>
    <col min="8966" max="8966" width="20.25" style="182" customWidth="1"/>
    <col min="8967" max="8967" width="9.375" style="182" customWidth="1"/>
    <col min="8968" max="8968" width="20.25" style="182" customWidth="1"/>
    <col min="8969" max="9216" width="9.875" style="182"/>
    <col min="9217" max="9217" width="26.875" style="182" customWidth="1"/>
    <col min="9218" max="9218" width="20.25" style="182" customWidth="1"/>
    <col min="9219" max="9219" width="9.375" style="182" customWidth="1"/>
    <col min="9220" max="9220" width="20.25" style="182" customWidth="1"/>
    <col min="9221" max="9221" width="9.375" style="182" customWidth="1"/>
    <col min="9222" max="9222" width="20.25" style="182" customWidth="1"/>
    <col min="9223" max="9223" width="9.375" style="182" customWidth="1"/>
    <col min="9224" max="9224" width="20.25" style="182" customWidth="1"/>
    <col min="9225" max="9472" width="9.875" style="182"/>
    <col min="9473" max="9473" width="26.875" style="182" customWidth="1"/>
    <col min="9474" max="9474" width="20.25" style="182" customWidth="1"/>
    <col min="9475" max="9475" width="9.375" style="182" customWidth="1"/>
    <col min="9476" max="9476" width="20.25" style="182" customWidth="1"/>
    <col min="9477" max="9477" width="9.375" style="182" customWidth="1"/>
    <col min="9478" max="9478" width="20.25" style="182" customWidth="1"/>
    <col min="9479" max="9479" width="9.375" style="182" customWidth="1"/>
    <col min="9480" max="9480" width="20.25" style="182" customWidth="1"/>
    <col min="9481" max="9728" width="9.875" style="182"/>
    <col min="9729" max="9729" width="26.875" style="182" customWidth="1"/>
    <col min="9730" max="9730" width="20.25" style="182" customWidth="1"/>
    <col min="9731" max="9731" width="9.375" style="182" customWidth="1"/>
    <col min="9732" max="9732" width="20.25" style="182" customWidth="1"/>
    <col min="9733" max="9733" width="9.375" style="182" customWidth="1"/>
    <col min="9734" max="9734" width="20.25" style="182" customWidth="1"/>
    <col min="9735" max="9735" width="9.375" style="182" customWidth="1"/>
    <col min="9736" max="9736" width="20.25" style="182" customWidth="1"/>
    <col min="9737" max="9984" width="9.875" style="182"/>
    <col min="9985" max="9985" width="26.875" style="182" customWidth="1"/>
    <col min="9986" max="9986" width="20.25" style="182" customWidth="1"/>
    <col min="9987" max="9987" width="9.375" style="182" customWidth="1"/>
    <col min="9988" max="9988" width="20.25" style="182" customWidth="1"/>
    <col min="9989" max="9989" width="9.375" style="182" customWidth="1"/>
    <col min="9990" max="9990" width="20.25" style="182" customWidth="1"/>
    <col min="9991" max="9991" width="9.375" style="182" customWidth="1"/>
    <col min="9992" max="9992" width="20.25" style="182" customWidth="1"/>
    <col min="9993" max="10240" width="9.875" style="182"/>
    <col min="10241" max="10241" width="26.875" style="182" customWidth="1"/>
    <col min="10242" max="10242" width="20.25" style="182" customWidth="1"/>
    <col min="10243" max="10243" width="9.375" style="182" customWidth="1"/>
    <col min="10244" max="10244" width="20.25" style="182" customWidth="1"/>
    <col min="10245" max="10245" width="9.375" style="182" customWidth="1"/>
    <col min="10246" max="10246" width="20.25" style="182" customWidth="1"/>
    <col min="10247" max="10247" width="9.375" style="182" customWidth="1"/>
    <col min="10248" max="10248" width="20.25" style="182" customWidth="1"/>
    <col min="10249" max="10496" width="9.875" style="182"/>
    <col min="10497" max="10497" width="26.875" style="182" customWidth="1"/>
    <col min="10498" max="10498" width="20.25" style="182" customWidth="1"/>
    <col min="10499" max="10499" width="9.375" style="182" customWidth="1"/>
    <col min="10500" max="10500" width="20.25" style="182" customWidth="1"/>
    <col min="10501" max="10501" width="9.375" style="182" customWidth="1"/>
    <col min="10502" max="10502" width="20.25" style="182" customWidth="1"/>
    <col min="10503" max="10503" width="9.375" style="182" customWidth="1"/>
    <col min="10504" max="10504" width="20.25" style="182" customWidth="1"/>
    <col min="10505" max="10752" width="9.875" style="182"/>
    <col min="10753" max="10753" width="26.875" style="182" customWidth="1"/>
    <col min="10754" max="10754" width="20.25" style="182" customWidth="1"/>
    <col min="10755" max="10755" width="9.375" style="182" customWidth="1"/>
    <col min="10756" max="10756" width="20.25" style="182" customWidth="1"/>
    <col min="10757" max="10757" width="9.375" style="182" customWidth="1"/>
    <col min="10758" max="10758" width="20.25" style="182" customWidth="1"/>
    <col min="10759" max="10759" width="9.375" style="182" customWidth="1"/>
    <col min="10760" max="10760" width="20.25" style="182" customWidth="1"/>
    <col min="10761" max="11008" width="9.875" style="182"/>
    <col min="11009" max="11009" width="26.875" style="182" customWidth="1"/>
    <col min="11010" max="11010" width="20.25" style="182" customWidth="1"/>
    <col min="11011" max="11011" width="9.375" style="182" customWidth="1"/>
    <col min="11012" max="11012" width="20.25" style="182" customWidth="1"/>
    <col min="11013" max="11013" width="9.375" style="182" customWidth="1"/>
    <col min="11014" max="11014" width="20.25" style="182" customWidth="1"/>
    <col min="11015" max="11015" width="9.375" style="182" customWidth="1"/>
    <col min="11016" max="11016" width="20.25" style="182" customWidth="1"/>
    <col min="11017" max="11264" width="9.875" style="182"/>
    <col min="11265" max="11265" width="26.875" style="182" customWidth="1"/>
    <col min="11266" max="11266" width="20.25" style="182" customWidth="1"/>
    <col min="11267" max="11267" width="9.375" style="182" customWidth="1"/>
    <col min="11268" max="11268" width="20.25" style="182" customWidth="1"/>
    <col min="11269" max="11269" width="9.375" style="182" customWidth="1"/>
    <col min="11270" max="11270" width="20.25" style="182" customWidth="1"/>
    <col min="11271" max="11271" width="9.375" style="182" customWidth="1"/>
    <col min="11272" max="11272" width="20.25" style="182" customWidth="1"/>
    <col min="11273" max="11520" width="9.875" style="182"/>
    <col min="11521" max="11521" width="26.875" style="182" customWidth="1"/>
    <col min="11522" max="11522" width="20.25" style="182" customWidth="1"/>
    <col min="11523" max="11523" width="9.375" style="182" customWidth="1"/>
    <col min="11524" max="11524" width="20.25" style="182" customWidth="1"/>
    <col min="11525" max="11525" width="9.375" style="182" customWidth="1"/>
    <col min="11526" max="11526" width="20.25" style="182" customWidth="1"/>
    <col min="11527" max="11527" width="9.375" style="182" customWidth="1"/>
    <col min="11528" max="11528" width="20.25" style="182" customWidth="1"/>
    <col min="11529" max="11776" width="9.875" style="182"/>
    <col min="11777" max="11777" width="26.875" style="182" customWidth="1"/>
    <col min="11778" max="11778" width="20.25" style="182" customWidth="1"/>
    <col min="11779" max="11779" width="9.375" style="182" customWidth="1"/>
    <col min="11780" max="11780" width="20.25" style="182" customWidth="1"/>
    <col min="11781" max="11781" width="9.375" style="182" customWidth="1"/>
    <col min="11782" max="11782" width="20.25" style="182" customWidth="1"/>
    <col min="11783" max="11783" width="9.375" style="182" customWidth="1"/>
    <col min="11784" max="11784" width="20.25" style="182" customWidth="1"/>
    <col min="11785" max="12032" width="9.875" style="182"/>
    <col min="12033" max="12033" width="26.875" style="182" customWidth="1"/>
    <col min="12034" max="12034" width="20.25" style="182" customWidth="1"/>
    <col min="12035" max="12035" width="9.375" style="182" customWidth="1"/>
    <col min="12036" max="12036" width="20.25" style="182" customWidth="1"/>
    <col min="12037" max="12037" width="9.375" style="182" customWidth="1"/>
    <col min="12038" max="12038" width="20.25" style="182" customWidth="1"/>
    <col min="12039" max="12039" width="9.375" style="182" customWidth="1"/>
    <col min="12040" max="12040" width="20.25" style="182" customWidth="1"/>
    <col min="12041" max="12288" width="9.875" style="182"/>
    <col min="12289" max="12289" width="26.875" style="182" customWidth="1"/>
    <col min="12290" max="12290" width="20.25" style="182" customWidth="1"/>
    <col min="12291" max="12291" width="9.375" style="182" customWidth="1"/>
    <col min="12292" max="12292" width="20.25" style="182" customWidth="1"/>
    <col min="12293" max="12293" width="9.375" style="182" customWidth="1"/>
    <col min="12294" max="12294" width="20.25" style="182" customWidth="1"/>
    <col min="12295" max="12295" width="9.375" style="182" customWidth="1"/>
    <col min="12296" max="12296" width="20.25" style="182" customWidth="1"/>
    <col min="12297" max="12544" width="9.875" style="182"/>
    <col min="12545" max="12545" width="26.875" style="182" customWidth="1"/>
    <col min="12546" max="12546" width="20.25" style="182" customWidth="1"/>
    <col min="12547" max="12547" width="9.375" style="182" customWidth="1"/>
    <col min="12548" max="12548" width="20.25" style="182" customWidth="1"/>
    <col min="12549" max="12549" width="9.375" style="182" customWidth="1"/>
    <col min="12550" max="12550" width="20.25" style="182" customWidth="1"/>
    <col min="12551" max="12551" width="9.375" style="182" customWidth="1"/>
    <col min="12552" max="12552" width="20.25" style="182" customWidth="1"/>
    <col min="12553" max="12800" width="9.875" style="182"/>
    <col min="12801" max="12801" width="26.875" style="182" customWidth="1"/>
    <col min="12802" max="12802" width="20.25" style="182" customWidth="1"/>
    <col min="12803" max="12803" width="9.375" style="182" customWidth="1"/>
    <col min="12804" max="12804" width="20.25" style="182" customWidth="1"/>
    <col min="12805" max="12805" width="9.375" style="182" customWidth="1"/>
    <col min="12806" max="12806" width="20.25" style="182" customWidth="1"/>
    <col min="12807" max="12807" width="9.375" style="182" customWidth="1"/>
    <col min="12808" max="12808" width="20.25" style="182" customWidth="1"/>
    <col min="12809" max="13056" width="9.875" style="182"/>
    <col min="13057" max="13057" width="26.875" style="182" customWidth="1"/>
    <col min="13058" max="13058" width="20.25" style="182" customWidth="1"/>
    <col min="13059" max="13059" width="9.375" style="182" customWidth="1"/>
    <col min="13060" max="13060" width="20.25" style="182" customWidth="1"/>
    <col min="13061" max="13061" width="9.375" style="182" customWidth="1"/>
    <col min="13062" max="13062" width="20.25" style="182" customWidth="1"/>
    <col min="13063" max="13063" width="9.375" style="182" customWidth="1"/>
    <col min="13064" max="13064" width="20.25" style="182" customWidth="1"/>
    <col min="13065" max="13312" width="9.875" style="182"/>
    <col min="13313" max="13313" width="26.875" style="182" customWidth="1"/>
    <col min="13314" max="13314" width="20.25" style="182" customWidth="1"/>
    <col min="13315" max="13315" width="9.375" style="182" customWidth="1"/>
    <col min="13316" max="13316" width="20.25" style="182" customWidth="1"/>
    <col min="13317" max="13317" width="9.375" style="182" customWidth="1"/>
    <col min="13318" max="13318" width="20.25" style="182" customWidth="1"/>
    <col min="13319" max="13319" width="9.375" style="182" customWidth="1"/>
    <col min="13320" max="13320" width="20.25" style="182" customWidth="1"/>
    <col min="13321" max="13568" width="9.875" style="182"/>
    <col min="13569" max="13569" width="26.875" style="182" customWidth="1"/>
    <col min="13570" max="13570" width="20.25" style="182" customWidth="1"/>
    <col min="13571" max="13571" width="9.375" style="182" customWidth="1"/>
    <col min="13572" max="13572" width="20.25" style="182" customWidth="1"/>
    <col min="13573" max="13573" width="9.375" style="182" customWidth="1"/>
    <col min="13574" max="13574" width="20.25" style="182" customWidth="1"/>
    <col min="13575" max="13575" width="9.375" style="182" customWidth="1"/>
    <col min="13576" max="13576" width="20.25" style="182" customWidth="1"/>
    <col min="13577" max="13824" width="9.875" style="182"/>
    <col min="13825" max="13825" width="26.875" style="182" customWidth="1"/>
    <col min="13826" max="13826" width="20.25" style="182" customWidth="1"/>
    <col min="13827" max="13827" width="9.375" style="182" customWidth="1"/>
    <col min="13828" max="13828" width="20.25" style="182" customWidth="1"/>
    <col min="13829" max="13829" width="9.375" style="182" customWidth="1"/>
    <col min="13830" max="13830" width="20.25" style="182" customWidth="1"/>
    <col min="13831" max="13831" width="9.375" style="182" customWidth="1"/>
    <col min="13832" max="13832" width="20.25" style="182" customWidth="1"/>
    <col min="13833" max="14080" width="9.875" style="182"/>
    <col min="14081" max="14081" width="26.875" style="182" customWidth="1"/>
    <col min="14082" max="14082" width="20.25" style="182" customWidth="1"/>
    <col min="14083" max="14083" width="9.375" style="182" customWidth="1"/>
    <col min="14084" max="14084" width="20.25" style="182" customWidth="1"/>
    <col min="14085" max="14085" width="9.375" style="182" customWidth="1"/>
    <col min="14086" max="14086" width="20.25" style="182" customWidth="1"/>
    <col min="14087" max="14087" width="9.375" style="182" customWidth="1"/>
    <col min="14088" max="14088" width="20.25" style="182" customWidth="1"/>
    <col min="14089" max="14336" width="9.875" style="182"/>
    <col min="14337" max="14337" width="26.875" style="182" customWidth="1"/>
    <col min="14338" max="14338" width="20.25" style="182" customWidth="1"/>
    <col min="14339" max="14339" width="9.375" style="182" customWidth="1"/>
    <col min="14340" max="14340" width="20.25" style="182" customWidth="1"/>
    <col min="14341" max="14341" width="9.375" style="182" customWidth="1"/>
    <col min="14342" max="14342" width="20.25" style="182" customWidth="1"/>
    <col min="14343" max="14343" width="9.375" style="182" customWidth="1"/>
    <col min="14344" max="14344" width="20.25" style="182" customWidth="1"/>
    <col min="14345" max="14592" width="9.875" style="182"/>
    <col min="14593" max="14593" width="26.875" style="182" customWidth="1"/>
    <col min="14594" max="14594" width="20.25" style="182" customWidth="1"/>
    <col min="14595" max="14595" width="9.375" style="182" customWidth="1"/>
    <col min="14596" max="14596" width="20.25" style="182" customWidth="1"/>
    <col min="14597" max="14597" width="9.375" style="182" customWidth="1"/>
    <col min="14598" max="14598" width="20.25" style="182" customWidth="1"/>
    <col min="14599" max="14599" width="9.375" style="182" customWidth="1"/>
    <col min="14600" max="14600" width="20.25" style="182" customWidth="1"/>
    <col min="14601" max="14848" width="9.875" style="182"/>
    <col min="14849" max="14849" width="26.875" style="182" customWidth="1"/>
    <col min="14850" max="14850" width="20.25" style="182" customWidth="1"/>
    <col min="14851" max="14851" width="9.375" style="182" customWidth="1"/>
    <col min="14852" max="14852" width="20.25" style="182" customWidth="1"/>
    <col min="14853" max="14853" width="9.375" style="182" customWidth="1"/>
    <col min="14854" max="14854" width="20.25" style="182" customWidth="1"/>
    <col min="14855" max="14855" width="9.375" style="182" customWidth="1"/>
    <col min="14856" max="14856" width="20.25" style="182" customWidth="1"/>
    <col min="14857" max="15104" width="9.875" style="182"/>
    <col min="15105" max="15105" width="26.875" style="182" customWidth="1"/>
    <col min="15106" max="15106" width="20.25" style="182" customWidth="1"/>
    <col min="15107" max="15107" width="9.375" style="182" customWidth="1"/>
    <col min="15108" max="15108" width="20.25" style="182" customWidth="1"/>
    <col min="15109" max="15109" width="9.375" style="182" customWidth="1"/>
    <col min="15110" max="15110" width="20.25" style="182" customWidth="1"/>
    <col min="15111" max="15111" width="9.375" style="182" customWidth="1"/>
    <col min="15112" max="15112" width="20.25" style="182" customWidth="1"/>
    <col min="15113" max="15360" width="9.875" style="182"/>
    <col min="15361" max="15361" width="26.875" style="182" customWidth="1"/>
    <col min="15362" max="15362" width="20.25" style="182" customWidth="1"/>
    <col min="15363" max="15363" width="9.375" style="182" customWidth="1"/>
    <col min="15364" max="15364" width="20.25" style="182" customWidth="1"/>
    <col min="15365" max="15365" width="9.375" style="182" customWidth="1"/>
    <col min="15366" max="15366" width="20.25" style="182" customWidth="1"/>
    <col min="15367" max="15367" width="9.375" style="182" customWidth="1"/>
    <col min="15368" max="15368" width="20.25" style="182" customWidth="1"/>
    <col min="15369" max="15616" width="9.875" style="182"/>
    <col min="15617" max="15617" width="26.875" style="182" customWidth="1"/>
    <col min="15618" max="15618" width="20.25" style="182" customWidth="1"/>
    <col min="15619" max="15619" width="9.375" style="182" customWidth="1"/>
    <col min="15620" max="15620" width="20.25" style="182" customWidth="1"/>
    <col min="15621" max="15621" width="9.375" style="182" customWidth="1"/>
    <col min="15622" max="15622" width="20.25" style="182" customWidth="1"/>
    <col min="15623" max="15623" width="9.375" style="182" customWidth="1"/>
    <col min="15624" max="15624" width="20.25" style="182" customWidth="1"/>
    <col min="15625" max="15872" width="9.875" style="182"/>
    <col min="15873" max="15873" width="26.875" style="182" customWidth="1"/>
    <col min="15874" max="15874" width="20.25" style="182" customWidth="1"/>
    <col min="15875" max="15875" width="9.375" style="182" customWidth="1"/>
    <col min="15876" max="15876" width="20.25" style="182" customWidth="1"/>
    <col min="15877" max="15877" width="9.375" style="182" customWidth="1"/>
    <col min="15878" max="15878" width="20.25" style="182" customWidth="1"/>
    <col min="15879" max="15879" width="9.375" style="182" customWidth="1"/>
    <col min="15880" max="15880" width="20.25" style="182" customWidth="1"/>
    <col min="15881" max="16128" width="9.875" style="182"/>
    <col min="16129" max="16129" width="26.875" style="182" customWidth="1"/>
    <col min="16130" max="16130" width="20.25" style="182" customWidth="1"/>
    <col min="16131" max="16131" width="9.375" style="182" customWidth="1"/>
    <col min="16132" max="16132" width="20.25" style="182" customWidth="1"/>
    <col min="16133" max="16133" width="9.375" style="182" customWidth="1"/>
    <col min="16134" max="16134" width="20.25" style="182" customWidth="1"/>
    <col min="16135" max="16135" width="9.375" style="182" customWidth="1"/>
    <col min="16136" max="16136" width="20.25" style="182" customWidth="1"/>
    <col min="16137" max="16384" width="9.875" style="182"/>
  </cols>
  <sheetData>
    <row r="2" spans="1:8" ht="21.95" customHeight="1">
      <c r="A2" s="425" t="s">
        <v>244</v>
      </c>
      <c r="B2" s="425"/>
      <c r="C2" s="425"/>
      <c r="D2" s="425"/>
      <c r="E2" s="425"/>
      <c r="F2" s="425"/>
      <c r="G2" s="425"/>
      <c r="H2" s="425"/>
    </row>
    <row r="4" spans="1:8" ht="21.95" customHeight="1">
      <c r="A4" s="426" t="s">
        <v>245</v>
      </c>
      <c r="B4" s="427"/>
      <c r="C4" s="427"/>
      <c r="D4" s="427"/>
      <c r="E4" s="427"/>
      <c r="F4" s="427"/>
      <c r="G4" s="427"/>
      <c r="H4" s="428"/>
    </row>
    <row r="5" spans="1:8" ht="21.95" customHeight="1">
      <c r="A5" s="183" t="s">
        <v>246</v>
      </c>
      <c r="B5" s="429"/>
      <c r="C5" s="429"/>
      <c r="D5" s="429"/>
      <c r="E5" s="429"/>
      <c r="F5" s="429"/>
      <c r="G5" s="429"/>
      <c r="H5" s="429"/>
    </row>
    <row r="6" spans="1:8" ht="21.95" customHeight="1">
      <c r="A6" s="183" t="s">
        <v>247</v>
      </c>
      <c r="B6" s="429"/>
      <c r="C6" s="429"/>
      <c r="D6" s="429"/>
      <c r="E6" s="429"/>
      <c r="F6" s="429"/>
      <c r="G6" s="429"/>
      <c r="H6" s="429"/>
    </row>
    <row r="7" spans="1:8" ht="21.95" customHeight="1">
      <c r="A7" s="183" t="s">
        <v>248</v>
      </c>
      <c r="B7" s="184"/>
      <c r="C7" s="183" t="s">
        <v>249</v>
      </c>
      <c r="D7" s="184"/>
      <c r="E7" s="183" t="s">
        <v>250</v>
      </c>
      <c r="F7" s="184"/>
      <c r="G7" s="183" t="s">
        <v>251</v>
      </c>
      <c r="H7" s="184"/>
    </row>
    <row r="8" spans="1:8" ht="21.95" customHeight="1">
      <c r="A8" s="430" t="s">
        <v>252</v>
      </c>
      <c r="B8" s="432" t="s">
        <v>253</v>
      </c>
      <c r="C8" s="433"/>
      <c r="D8" s="433"/>
      <c r="E8" s="433"/>
      <c r="F8" s="433"/>
      <c r="G8" s="433"/>
      <c r="H8" s="434"/>
    </row>
    <row r="9" spans="1:8" ht="21.95" customHeight="1">
      <c r="A9" s="431"/>
      <c r="B9" s="435" t="s">
        <v>254</v>
      </c>
      <c r="C9" s="436"/>
      <c r="D9" s="436"/>
      <c r="E9" s="436"/>
      <c r="F9" s="436"/>
      <c r="G9" s="436"/>
      <c r="H9" s="437"/>
    </row>
    <row r="10" spans="1:8" ht="21.95" customHeight="1">
      <c r="A10" s="185" t="s">
        <v>255</v>
      </c>
      <c r="B10" s="438" t="s">
        <v>257</v>
      </c>
      <c r="C10" s="439"/>
      <c r="D10" s="439"/>
      <c r="E10" s="439"/>
      <c r="F10" s="439"/>
      <c r="G10" s="439"/>
      <c r="H10" s="440"/>
    </row>
    <row r="11" spans="1:8" ht="21.95" customHeight="1">
      <c r="A11" s="433"/>
      <c r="B11" s="433"/>
      <c r="C11" s="433"/>
      <c r="D11" s="433"/>
      <c r="E11" s="433"/>
      <c r="F11" s="433"/>
      <c r="G11" s="433"/>
      <c r="H11" s="433"/>
    </row>
    <row r="12" spans="1:8" ht="21.95" customHeight="1">
      <c r="A12" s="426" t="s">
        <v>258</v>
      </c>
      <c r="B12" s="427"/>
      <c r="C12" s="427"/>
      <c r="D12" s="427"/>
      <c r="E12" s="427"/>
      <c r="F12" s="427"/>
      <c r="G12" s="427"/>
      <c r="H12" s="428"/>
    </row>
    <row r="13" spans="1:8" ht="21.95" customHeight="1">
      <c r="A13" s="183" t="s">
        <v>259</v>
      </c>
      <c r="B13" s="429"/>
      <c r="C13" s="429"/>
      <c r="D13" s="429"/>
      <c r="E13" s="429"/>
      <c r="F13" s="429"/>
      <c r="G13" s="429"/>
      <c r="H13" s="429"/>
    </row>
    <row r="14" spans="1:8" ht="21.95" customHeight="1">
      <c r="A14" s="183" t="s">
        <v>260</v>
      </c>
      <c r="B14" s="184"/>
      <c r="C14" s="183" t="s">
        <v>261</v>
      </c>
      <c r="D14" s="184"/>
      <c r="E14" s="183" t="s">
        <v>250</v>
      </c>
      <c r="F14" s="184"/>
      <c r="G14" s="183" t="s">
        <v>262</v>
      </c>
      <c r="H14" s="184"/>
    </row>
    <row r="15" spans="1:8" ht="21.95" customHeight="1">
      <c r="A15" s="430" t="s">
        <v>263</v>
      </c>
      <c r="B15" s="441" t="s">
        <v>264</v>
      </c>
      <c r="C15" s="442"/>
      <c r="D15" s="442"/>
      <c r="E15" s="442"/>
      <c r="F15" s="442"/>
      <c r="G15" s="442"/>
      <c r="H15" s="443"/>
    </row>
    <row r="16" spans="1:8" ht="21.95" customHeight="1">
      <c r="A16" s="431"/>
      <c r="B16" s="444" t="s">
        <v>256</v>
      </c>
      <c r="C16" s="445"/>
      <c r="D16" s="445"/>
      <c r="E16" s="445"/>
      <c r="F16" s="445"/>
      <c r="G16" s="445"/>
      <c r="H16" s="446"/>
    </row>
    <row r="17" spans="1:8" ht="21.95" customHeight="1">
      <c r="A17" s="433"/>
      <c r="B17" s="433"/>
      <c r="C17" s="433"/>
      <c r="D17" s="433"/>
      <c r="E17" s="433"/>
      <c r="F17" s="433"/>
      <c r="G17" s="433"/>
      <c r="H17" s="433"/>
    </row>
    <row r="18" spans="1:8" ht="21.95" customHeight="1">
      <c r="A18" s="426" t="s">
        <v>265</v>
      </c>
      <c r="B18" s="427"/>
      <c r="C18" s="427"/>
      <c r="D18" s="427"/>
      <c r="E18" s="427"/>
      <c r="F18" s="427"/>
      <c r="G18" s="427"/>
      <c r="H18" s="428"/>
    </row>
    <row r="19" spans="1:8" ht="21.95" customHeight="1">
      <c r="A19" s="447" t="s">
        <v>266</v>
      </c>
      <c r="B19" s="447"/>
      <c r="C19" s="447"/>
      <c r="D19" s="448" t="s">
        <v>267</v>
      </c>
      <c r="E19" s="449"/>
      <c r="F19" s="449"/>
      <c r="G19" s="449"/>
      <c r="H19" s="450"/>
    </row>
    <row r="20" spans="1:8" ht="21.95" customHeight="1">
      <c r="A20" s="447" t="s">
        <v>268</v>
      </c>
      <c r="B20" s="447"/>
      <c r="C20" s="447"/>
      <c r="D20" s="448" t="s">
        <v>267</v>
      </c>
      <c r="E20" s="449"/>
      <c r="F20" s="449"/>
      <c r="G20" s="449"/>
      <c r="H20" s="450"/>
    </row>
    <row r="21" spans="1:8" ht="21.95" customHeight="1">
      <c r="A21" s="447" t="s">
        <v>269</v>
      </c>
      <c r="B21" s="447"/>
      <c r="C21" s="447"/>
      <c r="D21" s="448" t="s">
        <v>267</v>
      </c>
      <c r="E21" s="449"/>
      <c r="F21" s="449"/>
      <c r="G21" s="449"/>
      <c r="H21" s="450"/>
    </row>
    <row r="22" spans="1:8" ht="21.95" customHeight="1">
      <c r="A22" s="447" t="s">
        <v>270</v>
      </c>
      <c r="B22" s="447"/>
      <c r="C22" s="447"/>
      <c r="D22" s="448" t="s">
        <v>271</v>
      </c>
      <c r="E22" s="449"/>
      <c r="F22" s="449"/>
      <c r="G22" s="449"/>
      <c r="H22" s="450"/>
    </row>
    <row r="23" spans="1:8" ht="21.95" customHeight="1">
      <c r="A23" s="430" t="s">
        <v>272</v>
      </c>
      <c r="B23" s="441" t="s">
        <v>273</v>
      </c>
      <c r="C23" s="442"/>
      <c r="D23" s="442"/>
      <c r="E23" s="442"/>
      <c r="F23" s="442"/>
      <c r="G23" s="442"/>
      <c r="H23" s="443"/>
    </row>
    <row r="24" spans="1:8" ht="21.95" customHeight="1">
      <c r="A24" s="451"/>
      <c r="B24" s="452" t="s">
        <v>274</v>
      </c>
      <c r="C24" s="453"/>
      <c r="D24" s="453"/>
      <c r="E24" s="453"/>
      <c r="F24" s="453"/>
      <c r="G24" s="453"/>
      <c r="H24" s="454"/>
    </row>
    <row r="25" spans="1:8" ht="21.95" customHeight="1">
      <c r="A25" s="451"/>
      <c r="B25" s="452" t="s">
        <v>275</v>
      </c>
      <c r="C25" s="453"/>
      <c r="D25" s="453"/>
      <c r="E25" s="453"/>
      <c r="F25" s="453"/>
      <c r="G25" s="453"/>
      <c r="H25" s="454"/>
    </row>
    <row r="26" spans="1:8" ht="21.95" customHeight="1">
      <c r="A26" s="451"/>
      <c r="B26" s="452" t="s">
        <v>276</v>
      </c>
      <c r="C26" s="453"/>
      <c r="D26" s="453"/>
      <c r="E26" s="453"/>
      <c r="F26" s="453"/>
      <c r="G26" s="453"/>
      <c r="H26" s="454"/>
    </row>
    <row r="27" spans="1:8" ht="21.95" customHeight="1">
      <c r="A27" s="431"/>
      <c r="B27" s="444" t="s">
        <v>257</v>
      </c>
      <c r="C27" s="445"/>
      <c r="D27" s="445"/>
      <c r="E27" s="445"/>
      <c r="F27" s="445"/>
      <c r="G27" s="445"/>
      <c r="H27" s="446"/>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F20"/>
  <sheetViews>
    <sheetView workbookViewId="0">
      <selection activeCell="A3" sqref="A3:F3"/>
    </sheetView>
  </sheetViews>
  <sheetFormatPr defaultColWidth="15.25" defaultRowHeight="13.5"/>
  <cols>
    <col min="1" max="1" width="7.625" style="186" customWidth="1"/>
    <col min="2" max="2" width="8.5" style="186" customWidth="1"/>
    <col min="3" max="3" width="17.125" style="186" customWidth="1"/>
    <col min="4" max="4" width="22.125" style="186" customWidth="1"/>
    <col min="5" max="5" width="12.375" style="186" customWidth="1"/>
    <col min="6" max="6" width="15.25" style="199" customWidth="1"/>
    <col min="7" max="250" width="9.875" style="186" customWidth="1"/>
    <col min="251" max="251" width="7.625" style="186" customWidth="1"/>
    <col min="252" max="252" width="8.5" style="186" customWidth="1"/>
    <col min="253" max="253" width="17.125" style="186" customWidth="1"/>
    <col min="254" max="254" width="22.125" style="186" customWidth="1"/>
    <col min="255" max="255" width="12.375" style="186" customWidth="1"/>
    <col min="256" max="256" width="15.25" style="186"/>
    <col min="257" max="257" width="7.625" style="186" customWidth="1"/>
    <col min="258" max="258" width="8.5" style="186" customWidth="1"/>
    <col min="259" max="259" width="17.125" style="186" customWidth="1"/>
    <col min="260" max="260" width="22.125" style="186" customWidth="1"/>
    <col min="261" max="261" width="12.375" style="186" customWidth="1"/>
    <col min="262" max="262" width="15.25" style="186" customWidth="1"/>
    <col min="263" max="506" width="9.875" style="186" customWidth="1"/>
    <col min="507" max="507" width="7.625" style="186" customWidth="1"/>
    <col min="508" max="508" width="8.5" style="186" customWidth="1"/>
    <col min="509" max="509" width="17.125" style="186" customWidth="1"/>
    <col min="510" max="510" width="22.125" style="186" customWidth="1"/>
    <col min="511" max="511" width="12.375" style="186" customWidth="1"/>
    <col min="512" max="512" width="15.25" style="186"/>
    <col min="513" max="513" width="7.625" style="186" customWidth="1"/>
    <col min="514" max="514" width="8.5" style="186" customWidth="1"/>
    <col min="515" max="515" width="17.125" style="186" customWidth="1"/>
    <col min="516" max="516" width="22.125" style="186" customWidth="1"/>
    <col min="517" max="517" width="12.375" style="186" customWidth="1"/>
    <col min="518" max="518" width="15.25" style="186" customWidth="1"/>
    <col min="519" max="762" width="9.875" style="186" customWidth="1"/>
    <col min="763" max="763" width="7.625" style="186" customWidth="1"/>
    <col min="764" max="764" width="8.5" style="186" customWidth="1"/>
    <col min="765" max="765" width="17.125" style="186" customWidth="1"/>
    <col min="766" max="766" width="22.125" style="186" customWidth="1"/>
    <col min="767" max="767" width="12.375" style="186" customWidth="1"/>
    <col min="768" max="768" width="15.25" style="186"/>
    <col min="769" max="769" width="7.625" style="186" customWidth="1"/>
    <col min="770" max="770" width="8.5" style="186" customWidth="1"/>
    <col min="771" max="771" width="17.125" style="186" customWidth="1"/>
    <col min="772" max="772" width="22.125" style="186" customWidth="1"/>
    <col min="773" max="773" width="12.375" style="186" customWidth="1"/>
    <col min="774" max="774" width="15.25" style="186" customWidth="1"/>
    <col min="775" max="1018" width="9.875" style="186" customWidth="1"/>
    <col min="1019" max="1019" width="7.625" style="186" customWidth="1"/>
    <col min="1020" max="1020" width="8.5" style="186" customWidth="1"/>
    <col min="1021" max="1021" width="17.125" style="186" customWidth="1"/>
    <col min="1022" max="1022" width="22.125" style="186" customWidth="1"/>
    <col min="1023" max="1023" width="12.375" style="186" customWidth="1"/>
    <col min="1024" max="1024" width="15.25" style="186"/>
    <col min="1025" max="1025" width="7.625" style="186" customWidth="1"/>
    <col min="1026" max="1026" width="8.5" style="186" customWidth="1"/>
    <col min="1027" max="1027" width="17.125" style="186" customWidth="1"/>
    <col min="1028" max="1028" width="22.125" style="186" customWidth="1"/>
    <col min="1029" max="1029" width="12.375" style="186" customWidth="1"/>
    <col min="1030" max="1030" width="15.25" style="186" customWidth="1"/>
    <col min="1031" max="1274" width="9.875" style="186" customWidth="1"/>
    <col min="1275" max="1275" width="7.625" style="186" customWidth="1"/>
    <col min="1276" max="1276" width="8.5" style="186" customWidth="1"/>
    <col min="1277" max="1277" width="17.125" style="186" customWidth="1"/>
    <col min="1278" max="1278" width="22.125" style="186" customWidth="1"/>
    <col min="1279" max="1279" width="12.375" style="186" customWidth="1"/>
    <col min="1280" max="1280" width="15.25" style="186"/>
    <col min="1281" max="1281" width="7.625" style="186" customWidth="1"/>
    <col min="1282" max="1282" width="8.5" style="186" customWidth="1"/>
    <col min="1283" max="1283" width="17.125" style="186" customWidth="1"/>
    <col min="1284" max="1284" width="22.125" style="186" customWidth="1"/>
    <col min="1285" max="1285" width="12.375" style="186" customWidth="1"/>
    <col min="1286" max="1286" width="15.25" style="186" customWidth="1"/>
    <col min="1287" max="1530" width="9.875" style="186" customWidth="1"/>
    <col min="1531" max="1531" width="7.625" style="186" customWidth="1"/>
    <col min="1532" max="1532" width="8.5" style="186" customWidth="1"/>
    <col min="1533" max="1533" width="17.125" style="186" customWidth="1"/>
    <col min="1534" max="1534" width="22.125" style="186" customWidth="1"/>
    <col min="1535" max="1535" width="12.375" style="186" customWidth="1"/>
    <col min="1536" max="1536" width="15.25" style="186"/>
    <col min="1537" max="1537" width="7.625" style="186" customWidth="1"/>
    <col min="1538" max="1538" width="8.5" style="186" customWidth="1"/>
    <col min="1539" max="1539" width="17.125" style="186" customWidth="1"/>
    <col min="1540" max="1540" width="22.125" style="186" customWidth="1"/>
    <col min="1541" max="1541" width="12.375" style="186" customWidth="1"/>
    <col min="1542" max="1542" width="15.25" style="186" customWidth="1"/>
    <col min="1543" max="1786" width="9.875" style="186" customWidth="1"/>
    <col min="1787" max="1787" width="7.625" style="186" customWidth="1"/>
    <col min="1788" max="1788" width="8.5" style="186" customWidth="1"/>
    <col min="1789" max="1789" width="17.125" style="186" customWidth="1"/>
    <col min="1790" max="1790" width="22.125" style="186" customWidth="1"/>
    <col min="1791" max="1791" width="12.375" style="186" customWidth="1"/>
    <col min="1792" max="1792" width="15.25" style="186"/>
    <col min="1793" max="1793" width="7.625" style="186" customWidth="1"/>
    <col min="1794" max="1794" width="8.5" style="186" customWidth="1"/>
    <col min="1795" max="1795" width="17.125" style="186" customWidth="1"/>
    <col min="1796" max="1796" width="22.125" style="186" customWidth="1"/>
    <col min="1797" max="1797" width="12.375" style="186" customWidth="1"/>
    <col min="1798" max="1798" width="15.25" style="186" customWidth="1"/>
    <col min="1799" max="2042" width="9.875" style="186" customWidth="1"/>
    <col min="2043" max="2043" width="7.625" style="186" customWidth="1"/>
    <col min="2044" max="2044" width="8.5" style="186" customWidth="1"/>
    <col min="2045" max="2045" width="17.125" style="186" customWidth="1"/>
    <col min="2046" max="2046" width="22.125" style="186" customWidth="1"/>
    <col min="2047" max="2047" width="12.375" style="186" customWidth="1"/>
    <col min="2048" max="2048" width="15.25" style="186"/>
    <col min="2049" max="2049" width="7.625" style="186" customWidth="1"/>
    <col min="2050" max="2050" width="8.5" style="186" customWidth="1"/>
    <col min="2051" max="2051" width="17.125" style="186" customWidth="1"/>
    <col min="2052" max="2052" width="22.125" style="186" customWidth="1"/>
    <col min="2053" max="2053" width="12.375" style="186" customWidth="1"/>
    <col min="2054" max="2054" width="15.25" style="186" customWidth="1"/>
    <col min="2055" max="2298" width="9.875" style="186" customWidth="1"/>
    <col min="2299" max="2299" width="7.625" style="186" customWidth="1"/>
    <col min="2300" max="2300" width="8.5" style="186" customWidth="1"/>
    <col min="2301" max="2301" width="17.125" style="186" customWidth="1"/>
    <col min="2302" max="2302" width="22.125" style="186" customWidth="1"/>
    <col min="2303" max="2303" width="12.375" style="186" customWidth="1"/>
    <col min="2304" max="2304" width="15.25" style="186"/>
    <col min="2305" max="2305" width="7.625" style="186" customWidth="1"/>
    <col min="2306" max="2306" width="8.5" style="186" customWidth="1"/>
    <col min="2307" max="2307" width="17.125" style="186" customWidth="1"/>
    <col min="2308" max="2308" width="22.125" style="186" customWidth="1"/>
    <col min="2309" max="2309" width="12.375" style="186" customWidth="1"/>
    <col min="2310" max="2310" width="15.25" style="186" customWidth="1"/>
    <col min="2311" max="2554" width="9.875" style="186" customWidth="1"/>
    <col min="2555" max="2555" width="7.625" style="186" customWidth="1"/>
    <col min="2556" max="2556" width="8.5" style="186" customWidth="1"/>
    <col min="2557" max="2557" width="17.125" style="186" customWidth="1"/>
    <col min="2558" max="2558" width="22.125" style="186" customWidth="1"/>
    <col min="2559" max="2559" width="12.375" style="186" customWidth="1"/>
    <col min="2560" max="2560" width="15.25" style="186"/>
    <col min="2561" max="2561" width="7.625" style="186" customWidth="1"/>
    <col min="2562" max="2562" width="8.5" style="186" customWidth="1"/>
    <col min="2563" max="2563" width="17.125" style="186" customWidth="1"/>
    <col min="2564" max="2564" width="22.125" style="186" customWidth="1"/>
    <col min="2565" max="2565" width="12.375" style="186" customWidth="1"/>
    <col min="2566" max="2566" width="15.25" style="186" customWidth="1"/>
    <col min="2567" max="2810" width="9.875" style="186" customWidth="1"/>
    <col min="2811" max="2811" width="7.625" style="186" customWidth="1"/>
    <col min="2812" max="2812" width="8.5" style="186" customWidth="1"/>
    <col min="2813" max="2813" width="17.125" style="186" customWidth="1"/>
    <col min="2814" max="2814" width="22.125" style="186" customWidth="1"/>
    <col min="2815" max="2815" width="12.375" style="186" customWidth="1"/>
    <col min="2816" max="2816" width="15.25" style="186"/>
    <col min="2817" max="2817" width="7.625" style="186" customWidth="1"/>
    <col min="2818" max="2818" width="8.5" style="186" customWidth="1"/>
    <col min="2819" max="2819" width="17.125" style="186" customWidth="1"/>
    <col min="2820" max="2820" width="22.125" style="186" customWidth="1"/>
    <col min="2821" max="2821" width="12.375" style="186" customWidth="1"/>
    <col min="2822" max="2822" width="15.25" style="186" customWidth="1"/>
    <col min="2823" max="3066" width="9.875" style="186" customWidth="1"/>
    <col min="3067" max="3067" width="7.625" style="186" customWidth="1"/>
    <col min="3068" max="3068" width="8.5" style="186" customWidth="1"/>
    <col min="3069" max="3069" width="17.125" style="186" customWidth="1"/>
    <col min="3070" max="3070" width="22.125" style="186" customWidth="1"/>
    <col min="3071" max="3071" width="12.375" style="186" customWidth="1"/>
    <col min="3072" max="3072" width="15.25" style="186"/>
    <col min="3073" max="3073" width="7.625" style="186" customWidth="1"/>
    <col min="3074" max="3074" width="8.5" style="186" customWidth="1"/>
    <col min="3075" max="3075" width="17.125" style="186" customWidth="1"/>
    <col min="3076" max="3076" width="22.125" style="186" customWidth="1"/>
    <col min="3077" max="3077" width="12.375" style="186" customWidth="1"/>
    <col min="3078" max="3078" width="15.25" style="186" customWidth="1"/>
    <col min="3079" max="3322" width="9.875" style="186" customWidth="1"/>
    <col min="3323" max="3323" width="7.625" style="186" customWidth="1"/>
    <col min="3324" max="3324" width="8.5" style="186" customWidth="1"/>
    <col min="3325" max="3325" width="17.125" style="186" customWidth="1"/>
    <col min="3326" max="3326" width="22.125" style="186" customWidth="1"/>
    <col min="3327" max="3327" width="12.375" style="186" customWidth="1"/>
    <col min="3328" max="3328" width="15.25" style="186"/>
    <col min="3329" max="3329" width="7.625" style="186" customWidth="1"/>
    <col min="3330" max="3330" width="8.5" style="186" customWidth="1"/>
    <col min="3331" max="3331" width="17.125" style="186" customWidth="1"/>
    <col min="3332" max="3332" width="22.125" style="186" customWidth="1"/>
    <col min="3333" max="3333" width="12.375" style="186" customWidth="1"/>
    <col min="3334" max="3334" width="15.25" style="186" customWidth="1"/>
    <col min="3335" max="3578" width="9.875" style="186" customWidth="1"/>
    <col min="3579" max="3579" width="7.625" style="186" customWidth="1"/>
    <col min="3580" max="3580" width="8.5" style="186" customWidth="1"/>
    <col min="3581" max="3581" width="17.125" style="186" customWidth="1"/>
    <col min="3582" max="3582" width="22.125" style="186" customWidth="1"/>
    <col min="3583" max="3583" width="12.375" style="186" customWidth="1"/>
    <col min="3584" max="3584" width="15.25" style="186"/>
    <col min="3585" max="3585" width="7.625" style="186" customWidth="1"/>
    <col min="3586" max="3586" width="8.5" style="186" customWidth="1"/>
    <col min="3587" max="3587" width="17.125" style="186" customWidth="1"/>
    <col min="3588" max="3588" width="22.125" style="186" customWidth="1"/>
    <col min="3589" max="3589" width="12.375" style="186" customWidth="1"/>
    <col min="3590" max="3590" width="15.25" style="186" customWidth="1"/>
    <col min="3591" max="3834" width="9.875" style="186" customWidth="1"/>
    <col min="3835" max="3835" width="7.625" style="186" customWidth="1"/>
    <col min="3836" max="3836" width="8.5" style="186" customWidth="1"/>
    <col min="3837" max="3837" width="17.125" style="186" customWidth="1"/>
    <col min="3838" max="3838" width="22.125" style="186" customWidth="1"/>
    <col min="3839" max="3839" width="12.375" style="186" customWidth="1"/>
    <col min="3840" max="3840" width="15.25" style="186"/>
    <col min="3841" max="3841" width="7.625" style="186" customWidth="1"/>
    <col min="3842" max="3842" width="8.5" style="186" customWidth="1"/>
    <col min="3843" max="3843" width="17.125" style="186" customWidth="1"/>
    <col min="3844" max="3844" width="22.125" style="186" customWidth="1"/>
    <col min="3845" max="3845" width="12.375" style="186" customWidth="1"/>
    <col min="3846" max="3846" width="15.25" style="186" customWidth="1"/>
    <col min="3847" max="4090" width="9.875" style="186" customWidth="1"/>
    <col min="4091" max="4091" width="7.625" style="186" customWidth="1"/>
    <col min="4092" max="4092" width="8.5" style="186" customWidth="1"/>
    <col min="4093" max="4093" width="17.125" style="186" customWidth="1"/>
    <col min="4094" max="4094" width="22.125" style="186" customWidth="1"/>
    <col min="4095" max="4095" width="12.375" style="186" customWidth="1"/>
    <col min="4096" max="4096" width="15.25" style="186"/>
    <col min="4097" max="4097" width="7.625" style="186" customWidth="1"/>
    <col min="4098" max="4098" width="8.5" style="186" customWidth="1"/>
    <col min="4099" max="4099" width="17.125" style="186" customWidth="1"/>
    <col min="4100" max="4100" width="22.125" style="186" customWidth="1"/>
    <col min="4101" max="4101" width="12.375" style="186" customWidth="1"/>
    <col min="4102" max="4102" width="15.25" style="186" customWidth="1"/>
    <col min="4103" max="4346" width="9.875" style="186" customWidth="1"/>
    <col min="4347" max="4347" width="7.625" style="186" customWidth="1"/>
    <col min="4348" max="4348" width="8.5" style="186" customWidth="1"/>
    <col min="4349" max="4349" width="17.125" style="186" customWidth="1"/>
    <col min="4350" max="4350" width="22.125" style="186" customWidth="1"/>
    <col min="4351" max="4351" width="12.375" style="186" customWidth="1"/>
    <col min="4352" max="4352" width="15.25" style="186"/>
    <col min="4353" max="4353" width="7.625" style="186" customWidth="1"/>
    <col min="4354" max="4354" width="8.5" style="186" customWidth="1"/>
    <col min="4355" max="4355" width="17.125" style="186" customWidth="1"/>
    <col min="4356" max="4356" width="22.125" style="186" customWidth="1"/>
    <col min="4357" max="4357" width="12.375" style="186" customWidth="1"/>
    <col min="4358" max="4358" width="15.25" style="186" customWidth="1"/>
    <col min="4359" max="4602" width="9.875" style="186" customWidth="1"/>
    <col min="4603" max="4603" width="7.625" style="186" customWidth="1"/>
    <col min="4604" max="4604" width="8.5" style="186" customWidth="1"/>
    <col min="4605" max="4605" width="17.125" style="186" customWidth="1"/>
    <col min="4606" max="4606" width="22.125" style="186" customWidth="1"/>
    <col min="4607" max="4607" width="12.375" style="186" customWidth="1"/>
    <col min="4608" max="4608" width="15.25" style="186"/>
    <col min="4609" max="4609" width="7.625" style="186" customWidth="1"/>
    <col min="4610" max="4610" width="8.5" style="186" customWidth="1"/>
    <col min="4611" max="4611" width="17.125" style="186" customWidth="1"/>
    <col min="4612" max="4612" width="22.125" style="186" customWidth="1"/>
    <col min="4613" max="4613" width="12.375" style="186" customWidth="1"/>
    <col min="4614" max="4614" width="15.25" style="186" customWidth="1"/>
    <col min="4615" max="4858" width="9.875" style="186" customWidth="1"/>
    <col min="4859" max="4859" width="7.625" style="186" customWidth="1"/>
    <col min="4860" max="4860" width="8.5" style="186" customWidth="1"/>
    <col min="4861" max="4861" width="17.125" style="186" customWidth="1"/>
    <col min="4862" max="4862" width="22.125" style="186" customWidth="1"/>
    <col min="4863" max="4863" width="12.375" style="186" customWidth="1"/>
    <col min="4864" max="4864" width="15.25" style="186"/>
    <col min="4865" max="4865" width="7.625" style="186" customWidth="1"/>
    <col min="4866" max="4866" width="8.5" style="186" customWidth="1"/>
    <col min="4867" max="4867" width="17.125" style="186" customWidth="1"/>
    <col min="4868" max="4868" width="22.125" style="186" customWidth="1"/>
    <col min="4869" max="4869" width="12.375" style="186" customWidth="1"/>
    <col min="4870" max="4870" width="15.25" style="186" customWidth="1"/>
    <col min="4871" max="5114" width="9.875" style="186" customWidth="1"/>
    <col min="5115" max="5115" width="7.625" style="186" customWidth="1"/>
    <col min="5116" max="5116" width="8.5" style="186" customWidth="1"/>
    <col min="5117" max="5117" width="17.125" style="186" customWidth="1"/>
    <col min="5118" max="5118" width="22.125" style="186" customWidth="1"/>
    <col min="5119" max="5119" width="12.375" style="186" customWidth="1"/>
    <col min="5120" max="5120" width="15.25" style="186"/>
    <col min="5121" max="5121" width="7.625" style="186" customWidth="1"/>
    <col min="5122" max="5122" width="8.5" style="186" customWidth="1"/>
    <col min="5123" max="5123" width="17.125" style="186" customWidth="1"/>
    <col min="5124" max="5124" width="22.125" style="186" customWidth="1"/>
    <col min="5125" max="5125" width="12.375" style="186" customWidth="1"/>
    <col min="5126" max="5126" width="15.25" style="186" customWidth="1"/>
    <col min="5127" max="5370" width="9.875" style="186" customWidth="1"/>
    <col min="5371" max="5371" width="7.625" style="186" customWidth="1"/>
    <col min="5372" max="5372" width="8.5" style="186" customWidth="1"/>
    <col min="5373" max="5373" width="17.125" style="186" customWidth="1"/>
    <col min="5374" max="5374" width="22.125" style="186" customWidth="1"/>
    <col min="5375" max="5375" width="12.375" style="186" customWidth="1"/>
    <col min="5376" max="5376" width="15.25" style="186"/>
    <col min="5377" max="5377" width="7.625" style="186" customWidth="1"/>
    <col min="5378" max="5378" width="8.5" style="186" customWidth="1"/>
    <col min="5379" max="5379" width="17.125" style="186" customWidth="1"/>
    <col min="5380" max="5380" width="22.125" style="186" customWidth="1"/>
    <col min="5381" max="5381" width="12.375" style="186" customWidth="1"/>
    <col min="5382" max="5382" width="15.25" style="186" customWidth="1"/>
    <col min="5383" max="5626" width="9.875" style="186" customWidth="1"/>
    <col min="5627" max="5627" width="7.625" style="186" customWidth="1"/>
    <col min="5628" max="5628" width="8.5" style="186" customWidth="1"/>
    <col min="5629" max="5629" width="17.125" style="186" customWidth="1"/>
    <col min="5630" max="5630" width="22.125" style="186" customWidth="1"/>
    <col min="5631" max="5631" width="12.375" style="186" customWidth="1"/>
    <col min="5632" max="5632" width="15.25" style="186"/>
    <col min="5633" max="5633" width="7.625" style="186" customWidth="1"/>
    <col min="5634" max="5634" width="8.5" style="186" customWidth="1"/>
    <col min="5635" max="5635" width="17.125" style="186" customWidth="1"/>
    <col min="5636" max="5636" width="22.125" style="186" customWidth="1"/>
    <col min="5637" max="5637" width="12.375" style="186" customWidth="1"/>
    <col min="5638" max="5638" width="15.25" style="186" customWidth="1"/>
    <col min="5639" max="5882" width="9.875" style="186" customWidth="1"/>
    <col min="5883" max="5883" width="7.625" style="186" customWidth="1"/>
    <col min="5884" max="5884" width="8.5" style="186" customWidth="1"/>
    <col min="5885" max="5885" width="17.125" style="186" customWidth="1"/>
    <col min="5886" max="5886" width="22.125" style="186" customWidth="1"/>
    <col min="5887" max="5887" width="12.375" style="186" customWidth="1"/>
    <col min="5888" max="5888" width="15.25" style="186"/>
    <col min="5889" max="5889" width="7.625" style="186" customWidth="1"/>
    <col min="5890" max="5890" width="8.5" style="186" customWidth="1"/>
    <col min="5891" max="5891" width="17.125" style="186" customWidth="1"/>
    <col min="5892" max="5892" width="22.125" style="186" customWidth="1"/>
    <col min="5893" max="5893" width="12.375" style="186" customWidth="1"/>
    <col min="5894" max="5894" width="15.25" style="186" customWidth="1"/>
    <col min="5895" max="6138" width="9.875" style="186" customWidth="1"/>
    <col min="6139" max="6139" width="7.625" style="186" customWidth="1"/>
    <col min="6140" max="6140" width="8.5" style="186" customWidth="1"/>
    <col min="6141" max="6141" width="17.125" style="186" customWidth="1"/>
    <col min="6142" max="6142" width="22.125" style="186" customWidth="1"/>
    <col min="6143" max="6143" width="12.375" style="186" customWidth="1"/>
    <col min="6144" max="6144" width="15.25" style="186"/>
    <col min="6145" max="6145" width="7.625" style="186" customWidth="1"/>
    <col min="6146" max="6146" width="8.5" style="186" customWidth="1"/>
    <col min="6147" max="6147" width="17.125" style="186" customWidth="1"/>
    <col min="6148" max="6148" width="22.125" style="186" customWidth="1"/>
    <col min="6149" max="6149" width="12.375" style="186" customWidth="1"/>
    <col min="6150" max="6150" width="15.25" style="186" customWidth="1"/>
    <col min="6151" max="6394" width="9.875" style="186" customWidth="1"/>
    <col min="6395" max="6395" width="7.625" style="186" customWidth="1"/>
    <col min="6396" max="6396" width="8.5" style="186" customWidth="1"/>
    <col min="6397" max="6397" width="17.125" style="186" customWidth="1"/>
    <col min="6398" max="6398" width="22.125" style="186" customWidth="1"/>
    <col min="6399" max="6399" width="12.375" style="186" customWidth="1"/>
    <col min="6400" max="6400" width="15.25" style="186"/>
    <col min="6401" max="6401" width="7.625" style="186" customWidth="1"/>
    <col min="6402" max="6402" width="8.5" style="186" customWidth="1"/>
    <col min="6403" max="6403" width="17.125" style="186" customWidth="1"/>
    <col min="6404" max="6404" width="22.125" style="186" customWidth="1"/>
    <col min="6405" max="6405" width="12.375" style="186" customWidth="1"/>
    <col min="6406" max="6406" width="15.25" style="186" customWidth="1"/>
    <col min="6407" max="6650" width="9.875" style="186" customWidth="1"/>
    <col min="6651" max="6651" width="7.625" style="186" customWidth="1"/>
    <col min="6652" max="6652" width="8.5" style="186" customWidth="1"/>
    <col min="6653" max="6653" width="17.125" style="186" customWidth="1"/>
    <col min="6654" max="6654" width="22.125" style="186" customWidth="1"/>
    <col min="6655" max="6655" width="12.375" style="186" customWidth="1"/>
    <col min="6656" max="6656" width="15.25" style="186"/>
    <col min="6657" max="6657" width="7.625" style="186" customWidth="1"/>
    <col min="6658" max="6658" width="8.5" style="186" customWidth="1"/>
    <col min="6659" max="6659" width="17.125" style="186" customWidth="1"/>
    <col min="6660" max="6660" width="22.125" style="186" customWidth="1"/>
    <col min="6661" max="6661" width="12.375" style="186" customWidth="1"/>
    <col min="6662" max="6662" width="15.25" style="186" customWidth="1"/>
    <col min="6663" max="6906" width="9.875" style="186" customWidth="1"/>
    <col min="6907" max="6907" width="7.625" style="186" customWidth="1"/>
    <col min="6908" max="6908" width="8.5" style="186" customWidth="1"/>
    <col min="6909" max="6909" width="17.125" style="186" customWidth="1"/>
    <col min="6910" max="6910" width="22.125" style="186" customWidth="1"/>
    <col min="6911" max="6911" width="12.375" style="186" customWidth="1"/>
    <col min="6912" max="6912" width="15.25" style="186"/>
    <col min="6913" max="6913" width="7.625" style="186" customWidth="1"/>
    <col min="6914" max="6914" width="8.5" style="186" customWidth="1"/>
    <col min="6915" max="6915" width="17.125" style="186" customWidth="1"/>
    <col min="6916" max="6916" width="22.125" style="186" customWidth="1"/>
    <col min="6917" max="6917" width="12.375" style="186" customWidth="1"/>
    <col min="6918" max="6918" width="15.25" style="186" customWidth="1"/>
    <col min="6919" max="7162" width="9.875" style="186" customWidth="1"/>
    <col min="7163" max="7163" width="7.625" style="186" customWidth="1"/>
    <col min="7164" max="7164" width="8.5" style="186" customWidth="1"/>
    <col min="7165" max="7165" width="17.125" style="186" customWidth="1"/>
    <col min="7166" max="7166" width="22.125" style="186" customWidth="1"/>
    <col min="7167" max="7167" width="12.375" style="186" customWidth="1"/>
    <col min="7168" max="7168" width="15.25" style="186"/>
    <col min="7169" max="7169" width="7.625" style="186" customWidth="1"/>
    <col min="7170" max="7170" width="8.5" style="186" customWidth="1"/>
    <col min="7171" max="7171" width="17.125" style="186" customWidth="1"/>
    <col min="7172" max="7172" width="22.125" style="186" customWidth="1"/>
    <col min="7173" max="7173" width="12.375" style="186" customWidth="1"/>
    <col min="7174" max="7174" width="15.25" style="186" customWidth="1"/>
    <col min="7175" max="7418" width="9.875" style="186" customWidth="1"/>
    <col min="7419" max="7419" width="7.625" style="186" customWidth="1"/>
    <col min="7420" max="7420" width="8.5" style="186" customWidth="1"/>
    <col min="7421" max="7421" width="17.125" style="186" customWidth="1"/>
    <col min="7422" max="7422" width="22.125" style="186" customWidth="1"/>
    <col min="7423" max="7423" width="12.375" style="186" customWidth="1"/>
    <col min="7424" max="7424" width="15.25" style="186"/>
    <col min="7425" max="7425" width="7.625" style="186" customWidth="1"/>
    <col min="7426" max="7426" width="8.5" style="186" customWidth="1"/>
    <col min="7427" max="7427" width="17.125" style="186" customWidth="1"/>
    <col min="7428" max="7428" width="22.125" style="186" customWidth="1"/>
    <col min="7429" max="7429" width="12.375" style="186" customWidth="1"/>
    <col min="7430" max="7430" width="15.25" style="186" customWidth="1"/>
    <col min="7431" max="7674" width="9.875" style="186" customWidth="1"/>
    <col min="7675" max="7675" width="7.625" style="186" customWidth="1"/>
    <col min="7676" max="7676" width="8.5" style="186" customWidth="1"/>
    <col min="7677" max="7677" width="17.125" style="186" customWidth="1"/>
    <col min="7678" max="7678" width="22.125" style="186" customWidth="1"/>
    <col min="7679" max="7679" width="12.375" style="186" customWidth="1"/>
    <col min="7680" max="7680" width="15.25" style="186"/>
    <col min="7681" max="7681" width="7.625" style="186" customWidth="1"/>
    <col min="7682" max="7682" width="8.5" style="186" customWidth="1"/>
    <col min="7683" max="7683" width="17.125" style="186" customWidth="1"/>
    <col min="7684" max="7684" width="22.125" style="186" customWidth="1"/>
    <col min="7685" max="7685" width="12.375" style="186" customWidth="1"/>
    <col min="7686" max="7686" width="15.25" style="186" customWidth="1"/>
    <col min="7687" max="7930" width="9.875" style="186" customWidth="1"/>
    <col min="7931" max="7931" width="7.625" style="186" customWidth="1"/>
    <col min="7932" max="7932" width="8.5" style="186" customWidth="1"/>
    <col min="7933" max="7933" width="17.125" style="186" customWidth="1"/>
    <col min="7934" max="7934" width="22.125" style="186" customWidth="1"/>
    <col min="7935" max="7935" width="12.375" style="186" customWidth="1"/>
    <col min="7936" max="7936" width="15.25" style="186"/>
    <col min="7937" max="7937" width="7.625" style="186" customWidth="1"/>
    <col min="7938" max="7938" width="8.5" style="186" customWidth="1"/>
    <col min="7939" max="7939" width="17.125" style="186" customWidth="1"/>
    <col min="7940" max="7940" width="22.125" style="186" customWidth="1"/>
    <col min="7941" max="7941" width="12.375" style="186" customWidth="1"/>
    <col min="7942" max="7942" width="15.25" style="186" customWidth="1"/>
    <col min="7943" max="8186" width="9.875" style="186" customWidth="1"/>
    <col min="8187" max="8187" width="7.625" style="186" customWidth="1"/>
    <col min="8188" max="8188" width="8.5" style="186" customWidth="1"/>
    <col min="8189" max="8189" width="17.125" style="186" customWidth="1"/>
    <col min="8190" max="8190" width="22.125" style="186" customWidth="1"/>
    <col min="8191" max="8191" width="12.375" style="186" customWidth="1"/>
    <col min="8192" max="8192" width="15.25" style="186"/>
    <col min="8193" max="8193" width="7.625" style="186" customWidth="1"/>
    <col min="8194" max="8194" width="8.5" style="186" customWidth="1"/>
    <col min="8195" max="8195" width="17.125" style="186" customWidth="1"/>
    <col min="8196" max="8196" width="22.125" style="186" customWidth="1"/>
    <col min="8197" max="8197" width="12.375" style="186" customWidth="1"/>
    <col min="8198" max="8198" width="15.25" style="186" customWidth="1"/>
    <col min="8199" max="8442" width="9.875" style="186" customWidth="1"/>
    <col min="8443" max="8443" width="7.625" style="186" customWidth="1"/>
    <col min="8444" max="8444" width="8.5" style="186" customWidth="1"/>
    <col min="8445" max="8445" width="17.125" style="186" customWidth="1"/>
    <col min="8446" max="8446" width="22.125" style="186" customWidth="1"/>
    <col min="8447" max="8447" width="12.375" style="186" customWidth="1"/>
    <col min="8448" max="8448" width="15.25" style="186"/>
    <col min="8449" max="8449" width="7.625" style="186" customWidth="1"/>
    <col min="8450" max="8450" width="8.5" style="186" customWidth="1"/>
    <col min="8451" max="8451" width="17.125" style="186" customWidth="1"/>
    <col min="8452" max="8452" width="22.125" style="186" customWidth="1"/>
    <col min="8453" max="8453" width="12.375" style="186" customWidth="1"/>
    <col min="8454" max="8454" width="15.25" style="186" customWidth="1"/>
    <col min="8455" max="8698" width="9.875" style="186" customWidth="1"/>
    <col min="8699" max="8699" width="7.625" style="186" customWidth="1"/>
    <col min="8700" max="8700" width="8.5" style="186" customWidth="1"/>
    <col min="8701" max="8701" width="17.125" style="186" customWidth="1"/>
    <col min="8702" max="8702" width="22.125" style="186" customWidth="1"/>
    <col min="8703" max="8703" width="12.375" style="186" customWidth="1"/>
    <col min="8704" max="8704" width="15.25" style="186"/>
    <col min="8705" max="8705" width="7.625" style="186" customWidth="1"/>
    <col min="8706" max="8706" width="8.5" style="186" customWidth="1"/>
    <col min="8707" max="8707" width="17.125" style="186" customWidth="1"/>
    <col min="8708" max="8708" width="22.125" style="186" customWidth="1"/>
    <col min="8709" max="8709" width="12.375" style="186" customWidth="1"/>
    <col min="8710" max="8710" width="15.25" style="186" customWidth="1"/>
    <col min="8711" max="8954" width="9.875" style="186" customWidth="1"/>
    <col min="8955" max="8955" width="7.625" style="186" customWidth="1"/>
    <col min="8956" max="8956" width="8.5" style="186" customWidth="1"/>
    <col min="8957" max="8957" width="17.125" style="186" customWidth="1"/>
    <col min="8958" max="8958" width="22.125" style="186" customWidth="1"/>
    <col min="8959" max="8959" width="12.375" style="186" customWidth="1"/>
    <col min="8960" max="8960" width="15.25" style="186"/>
    <col min="8961" max="8961" width="7.625" style="186" customWidth="1"/>
    <col min="8962" max="8962" width="8.5" style="186" customWidth="1"/>
    <col min="8963" max="8963" width="17.125" style="186" customWidth="1"/>
    <col min="8964" max="8964" width="22.125" style="186" customWidth="1"/>
    <col min="8965" max="8965" width="12.375" style="186" customWidth="1"/>
    <col min="8966" max="8966" width="15.25" style="186" customWidth="1"/>
    <col min="8967" max="9210" width="9.875" style="186" customWidth="1"/>
    <col min="9211" max="9211" width="7.625" style="186" customWidth="1"/>
    <col min="9212" max="9212" width="8.5" style="186" customWidth="1"/>
    <col min="9213" max="9213" width="17.125" style="186" customWidth="1"/>
    <col min="9214" max="9214" width="22.125" style="186" customWidth="1"/>
    <col min="9215" max="9215" width="12.375" style="186" customWidth="1"/>
    <col min="9216" max="9216" width="15.25" style="186"/>
    <col min="9217" max="9217" width="7.625" style="186" customWidth="1"/>
    <col min="9218" max="9218" width="8.5" style="186" customWidth="1"/>
    <col min="9219" max="9219" width="17.125" style="186" customWidth="1"/>
    <col min="9220" max="9220" width="22.125" style="186" customWidth="1"/>
    <col min="9221" max="9221" width="12.375" style="186" customWidth="1"/>
    <col min="9222" max="9222" width="15.25" style="186" customWidth="1"/>
    <col min="9223" max="9466" width="9.875" style="186" customWidth="1"/>
    <col min="9467" max="9467" width="7.625" style="186" customWidth="1"/>
    <col min="9468" max="9468" width="8.5" style="186" customWidth="1"/>
    <col min="9469" max="9469" width="17.125" style="186" customWidth="1"/>
    <col min="9470" max="9470" width="22.125" style="186" customWidth="1"/>
    <col min="9471" max="9471" width="12.375" style="186" customWidth="1"/>
    <col min="9472" max="9472" width="15.25" style="186"/>
    <col min="9473" max="9473" width="7.625" style="186" customWidth="1"/>
    <col min="9474" max="9474" width="8.5" style="186" customWidth="1"/>
    <col min="9475" max="9475" width="17.125" style="186" customWidth="1"/>
    <col min="9476" max="9476" width="22.125" style="186" customWidth="1"/>
    <col min="9477" max="9477" width="12.375" style="186" customWidth="1"/>
    <col min="9478" max="9478" width="15.25" style="186" customWidth="1"/>
    <col min="9479" max="9722" width="9.875" style="186" customWidth="1"/>
    <col min="9723" max="9723" width="7.625" style="186" customWidth="1"/>
    <col min="9724" max="9724" width="8.5" style="186" customWidth="1"/>
    <col min="9725" max="9725" width="17.125" style="186" customWidth="1"/>
    <col min="9726" max="9726" width="22.125" style="186" customWidth="1"/>
    <col min="9727" max="9727" width="12.375" style="186" customWidth="1"/>
    <col min="9728" max="9728" width="15.25" style="186"/>
    <col min="9729" max="9729" width="7.625" style="186" customWidth="1"/>
    <col min="9730" max="9730" width="8.5" style="186" customWidth="1"/>
    <col min="9731" max="9731" width="17.125" style="186" customWidth="1"/>
    <col min="9732" max="9732" width="22.125" style="186" customWidth="1"/>
    <col min="9733" max="9733" width="12.375" style="186" customWidth="1"/>
    <col min="9734" max="9734" width="15.25" style="186" customWidth="1"/>
    <col min="9735" max="9978" width="9.875" style="186" customWidth="1"/>
    <col min="9979" max="9979" width="7.625" style="186" customWidth="1"/>
    <col min="9980" max="9980" width="8.5" style="186" customWidth="1"/>
    <col min="9981" max="9981" width="17.125" style="186" customWidth="1"/>
    <col min="9982" max="9982" width="22.125" style="186" customWidth="1"/>
    <col min="9983" max="9983" width="12.375" style="186" customWidth="1"/>
    <col min="9984" max="9984" width="15.25" style="186"/>
    <col min="9985" max="9985" width="7.625" style="186" customWidth="1"/>
    <col min="9986" max="9986" width="8.5" style="186" customWidth="1"/>
    <col min="9987" max="9987" width="17.125" style="186" customWidth="1"/>
    <col min="9988" max="9988" width="22.125" style="186" customWidth="1"/>
    <col min="9989" max="9989" width="12.375" style="186" customWidth="1"/>
    <col min="9990" max="9990" width="15.25" style="186" customWidth="1"/>
    <col min="9991" max="10234" width="9.875" style="186" customWidth="1"/>
    <col min="10235" max="10235" width="7.625" style="186" customWidth="1"/>
    <col min="10236" max="10236" width="8.5" style="186" customWidth="1"/>
    <col min="10237" max="10237" width="17.125" style="186" customWidth="1"/>
    <col min="10238" max="10238" width="22.125" style="186" customWidth="1"/>
    <col min="10239" max="10239" width="12.375" style="186" customWidth="1"/>
    <col min="10240" max="10240" width="15.25" style="186"/>
    <col min="10241" max="10241" width="7.625" style="186" customWidth="1"/>
    <col min="10242" max="10242" width="8.5" style="186" customWidth="1"/>
    <col min="10243" max="10243" width="17.125" style="186" customWidth="1"/>
    <col min="10244" max="10244" width="22.125" style="186" customWidth="1"/>
    <col min="10245" max="10245" width="12.375" style="186" customWidth="1"/>
    <col min="10246" max="10246" width="15.25" style="186" customWidth="1"/>
    <col min="10247" max="10490" width="9.875" style="186" customWidth="1"/>
    <col min="10491" max="10491" width="7.625" style="186" customWidth="1"/>
    <col min="10492" max="10492" width="8.5" style="186" customWidth="1"/>
    <col min="10493" max="10493" width="17.125" style="186" customWidth="1"/>
    <col min="10494" max="10494" width="22.125" style="186" customWidth="1"/>
    <col min="10495" max="10495" width="12.375" style="186" customWidth="1"/>
    <col min="10496" max="10496" width="15.25" style="186"/>
    <col min="10497" max="10497" width="7.625" style="186" customWidth="1"/>
    <col min="10498" max="10498" width="8.5" style="186" customWidth="1"/>
    <col min="10499" max="10499" width="17.125" style="186" customWidth="1"/>
    <col min="10500" max="10500" width="22.125" style="186" customWidth="1"/>
    <col min="10501" max="10501" width="12.375" style="186" customWidth="1"/>
    <col min="10502" max="10502" width="15.25" style="186" customWidth="1"/>
    <col min="10503" max="10746" width="9.875" style="186" customWidth="1"/>
    <col min="10747" max="10747" width="7.625" style="186" customWidth="1"/>
    <col min="10748" max="10748" width="8.5" style="186" customWidth="1"/>
    <col min="10749" max="10749" width="17.125" style="186" customWidth="1"/>
    <col min="10750" max="10750" width="22.125" style="186" customWidth="1"/>
    <col min="10751" max="10751" width="12.375" style="186" customWidth="1"/>
    <col min="10752" max="10752" width="15.25" style="186"/>
    <col min="10753" max="10753" width="7.625" style="186" customWidth="1"/>
    <col min="10754" max="10754" width="8.5" style="186" customWidth="1"/>
    <col min="10755" max="10755" width="17.125" style="186" customWidth="1"/>
    <col min="10756" max="10756" width="22.125" style="186" customWidth="1"/>
    <col min="10757" max="10757" width="12.375" style="186" customWidth="1"/>
    <col min="10758" max="10758" width="15.25" style="186" customWidth="1"/>
    <col min="10759" max="11002" width="9.875" style="186" customWidth="1"/>
    <col min="11003" max="11003" width="7.625" style="186" customWidth="1"/>
    <col min="11004" max="11004" width="8.5" style="186" customWidth="1"/>
    <col min="11005" max="11005" width="17.125" style="186" customWidth="1"/>
    <col min="11006" max="11006" width="22.125" style="186" customWidth="1"/>
    <col min="11007" max="11007" width="12.375" style="186" customWidth="1"/>
    <col min="11008" max="11008" width="15.25" style="186"/>
    <col min="11009" max="11009" width="7.625" style="186" customWidth="1"/>
    <col min="11010" max="11010" width="8.5" style="186" customWidth="1"/>
    <col min="11011" max="11011" width="17.125" style="186" customWidth="1"/>
    <col min="11012" max="11012" width="22.125" style="186" customWidth="1"/>
    <col min="11013" max="11013" width="12.375" style="186" customWidth="1"/>
    <col min="11014" max="11014" width="15.25" style="186" customWidth="1"/>
    <col min="11015" max="11258" width="9.875" style="186" customWidth="1"/>
    <col min="11259" max="11259" width="7.625" style="186" customWidth="1"/>
    <col min="11260" max="11260" width="8.5" style="186" customWidth="1"/>
    <col min="11261" max="11261" width="17.125" style="186" customWidth="1"/>
    <col min="11262" max="11262" width="22.125" style="186" customWidth="1"/>
    <col min="11263" max="11263" width="12.375" style="186" customWidth="1"/>
    <col min="11264" max="11264" width="15.25" style="186"/>
    <col min="11265" max="11265" width="7.625" style="186" customWidth="1"/>
    <col min="11266" max="11266" width="8.5" style="186" customWidth="1"/>
    <col min="11267" max="11267" width="17.125" style="186" customWidth="1"/>
    <col min="11268" max="11268" width="22.125" style="186" customWidth="1"/>
    <col min="11269" max="11269" width="12.375" style="186" customWidth="1"/>
    <col min="11270" max="11270" width="15.25" style="186" customWidth="1"/>
    <col min="11271" max="11514" width="9.875" style="186" customWidth="1"/>
    <col min="11515" max="11515" width="7.625" style="186" customWidth="1"/>
    <col min="11516" max="11516" width="8.5" style="186" customWidth="1"/>
    <col min="11517" max="11517" width="17.125" style="186" customWidth="1"/>
    <col min="11518" max="11518" width="22.125" style="186" customWidth="1"/>
    <col min="11519" max="11519" width="12.375" style="186" customWidth="1"/>
    <col min="11520" max="11520" width="15.25" style="186"/>
    <col min="11521" max="11521" width="7.625" style="186" customWidth="1"/>
    <col min="11522" max="11522" width="8.5" style="186" customWidth="1"/>
    <col min="11523" max="11523" width="17.125" style="186" customWidth="1"/>
    <col min="11524" max="11524" width="22.125" style="186" customWidth="1"/>
    <col min="11525" max="11525" width="12.375" style="186" customWidth="1"/>
    <col min="11526" max="11526" width="15.25" style="186" customWidth="1"/>
    <col min="11527" max="11770" width="9.875" style="186" customWidth="1"/>
    <col min="11771" max="11771" width="7.625" style="186" customWidth="1"/>
    <col min="11772" max="11772" width="8.5" style="186" customWidth="1"/>
    <col min="11773" max="11773" width="17.125" style="186" customWidth="1"/>
    <col min="11774" max="11774" width="22.125" style="186" customWidth="1"/>
    <col min="11775" max="11775" width="12.375" style="186" customWidth="1"/>
    <col min="11776" max="11776" width="15.25" style="186"/>
    <col min="11777" max="11777" width="7.625" style="186" customWidth="1"/>
    <col min="11778" max="11778" width="8.5" style="186" customWidth="1"/>
    <col min="11779" max="11779" width="17.125" style="186" customWidth="1"/>
    <col min="11780" max="11780" width="22.125" style="186" customWidth="1"/>
    <col min="11781" max="11781" width="12.375" style="186" customWidth="1"/>
    <col min="11782" max="11782" width="15.25" style="186" customWidth="1"/>
    <col min="11783" max="12026" width="9.875" style="186" customWidth="1"/>
    <col min="12027" max="12027" width="7.625" style="186" customWidth="1"/>
    <col min="12028" max="12028" width="8.5" style="186" customWidth="1"/>
    <col min="12029" max="12029" width="17.125" style="186" customWidth="1"/>
    <col min="12030" max="12030" width="22.125" style="186" customWidth="1"/>
    <col min="12031" max="12031" width="12.375" style="186" customWidth="1"/>
    <col min="12032" max="12032" width="15.25" style="186"/>
    <col min="12033" max="12033" width="7.625" style="186" customWidth="1"/>
    <col min="12034" max="12034" width="8.5" style="186" customWidth="1"/>
    <col min="12035" max="12035" width="17.125" style="186" customWidth="1"/>
    <col min="12036" max="12036" width="22.125" style="186" customWidth="1"/>
    <col min="12037" max="12037" width="12.375" style="186" customWidth="1"/>
    <col min="12038" max="12038" width="15.25" style="186" customWidth="1"/>
    <col min="12039" max="12282" width="9.875" style="186" customWidth="1"/>
    <col min="12283" max="12283" width="7.625" style="186" customWidth="1"/>
    <col min="12284" max="12284" width="8.5" style="186" customWidth="1"/>
    <col min="12285" max="12285" width="17.125" style="186" customWidth="1"/>
    <col min="12286" max="12286" width="22.125" style="186" customWidth="1"/>
    <col min="12287" max="12287" width="12.375" style="186" customWidth="1"/>
    <col min="12288" max="12288" width="15.25" style="186"/>
    <col min="12289" max="12289" width="7.625" style="186" customWidth="1"/>
    <col min="12290" max="12290" width="8.5" style="186" customWidth="1"/>
    <col min="12291" max="12291" width="17.125" style="186" customWidth="1"/>
    <col min="12292" max="12292" width="22.125" style="186" customWidth="1"/>
    <col min="12293" max="12293" width="12.375" style="186" customWidth="1"/>
    <col min="12294" max="12294" width="15.25" style="186" customWidth="1"/>
    <col min="12295" max="12538" width="9.875" style="186" customWidth="1"/>
    <col min="12539" max="12539" width="7.625" style="186" customWidth="1"/>
    <col min="12540" max="12540" width="8.5" style="186" customWidth="1"/>
    <col min="12541" max="12541" width="17.125" style="186" customWidth="1"/>
    <col min="12542" max="12542" width="22.125" style="186" customWidth="1"/>
    <col min="12543" max="12543" width="12.375" style="186" customWidth="1"/>
    <col min="12544" max="12544" width="15.25" style="186"/>
    <col min="12545" max="12545" width="7.625" style="186" customWidth="1"/>
    <col min="12546" max="12546" width="8.5" style="186" customWidth="1"/>
    <col min="12547" max="12547" width="17.125" style="186" customWidth="1"/>
    <col min="12548" max="12548" width="22.125" style="186" customWidth="1"/>
    <col min="12549" max="12549" width="12.375" style="186" customWidth="1"/>
    <col min="12550" max="12550" width="15.25" style="186" customWidth="1"/>
    <col min="12551" max="12794" width="9.875" style="186" customWidth="1"/>
    <col min="12795" max="12795" width="7.625" style="186" customWidth="1"/>
    <col min="12796" max="12796" width="8.5" style="186" customWidth="1"/>
    <col min="12797" max="12797" width="17.125" style="186" customWidth="1"/>
    <col min="12798" max="12798" width="22.125" style="186" customWidth="1"/>
    <col min="12799" max="12799" width="12.375" style="186" customWidth="1"/>
    <col min="12800" max="12800" width="15.25" style="186"/>
    <col min="12801" max="12801" width="7.625" style="186" customWidth="1"/>
    <col min="12802" max="12802" width="8.5" style="186" customWidth="1"/>
    <col min="12803" max="12803" width="17.125" style="186" customWidth="1"/>
    <col min="12804" max="12804" width="22.125" style="186" customWidth="1"/>
    <col min="12805" max="12805" width="12.375" style="186" customWidth="1"/>
    <col min="12806" max="12806" width="15.25" style="186" customWidth="1"/>
    <col min="12807" max="13050" width="9.875" style="186" customWidth="1"/>
    <col min="13051" max="13051" width="7.625" style="186" customWidth="1"/>
    <col min="13052" max="13052" width="8.5" style="186" customWidth="1"/>
    <col min="13053" max="13053" width="17.125" style="186" customWidth="1"/>
    <col min="13054" max="13054" width="22.125" style="186" customWidth="1"/>
    <col min="13055" max="13055" width="12.375" style="186" customWidth="1"/>
    <col min="13056" max="13056" width="15.25" style="186"/>
    <col min="13057" max="13057" width="7.625" style="186" customWidth="1"/>
    <col min="13058" max="13058" width="8.5" style="186" customWidth="1"/>
    <col min="13059" max="13059" width="17.125" style="186" customWidth="1"/>
    <col min="13060" max="13060" width="22.125" style="186" customWidth="1"/>
    <col min="13061" max="13061" width="12.375" style="186" customWidth="1"/>
    <col min="13062" max="13062" width="15.25" style="186" customWidth="1"/>
    <col min="13063" max="13306" width="9.875" style="186" customWidth="1"/>
    <col min="13307" max="13307" width="7.625" style="186" customWidth="1"/>
    <col min="13308" max="13308" width="8.5" style="186" customWidth="1"/>
    <col min="13309" max="13309" width="17.125" style="186" customWidth="1"/>
    <col min="13310" max="13310" width="22.125" style="186" customWidth="1"/>
    <col min="13311" max="13311" width="12.375" style="186" customWidth="1"/>
    <col min="13312" max="13312" width="15.25" style="186"/>
    <col min="13313" max="13313" width="7.625" style="186" customWidth="1"/>
    <col min="13314" max="13314" width="8.5" style="186" customWidth="1"/>
    <col min="13315" max="13315" width="17.125" style="186" customWidth="1"/>
    <col min="13316" max="13316" width="22.125" style="186" customWidth="1"/>
    <col min="13317" max="13317" width="12.375" style="186" customWidth="1"/>
    <col min="13318" max="13318" width="15.25" style="186" customWidth="1"/>
    <col min="13319" max="13562" width="9.875" style="186" customWidth="1"/>
    <col min="13563" max="13563" width="7.625" style="186" customWidth="1"/>
    <col min="13564" max="13564" width="8.5" style="186" customWidth="1"/>
    <col min="13565" max="13565" width="17.125" style="186" customWidth="1"/>
    <col min="13566" max="13566" width="22.125" style="186" customWidth="1"/>
    <col min="13567" max="13567" width="12.375" style="186" customWidth="1"/>
    <col min="13568" max="13568" width="15.25" style="186"/>
    <col min="13569" max="13569" width="7.625" style="186" customWidth="1"/>
    <col min="13570" max="13570" width="8.5" style="186" customWidth="1"/>
    <col min="13571" max="13571" width="17.125" style="186" customWidth="1"/>
    <col min="13572" max="13572" width="22.125" style="186" customWidth="1"/>
    <col min="13573" max="13573" width="12.375" style="186" customWidth="1"/>
    <col min="13574" max="13574" width="15.25" style="186" customWidth="1"/>
    <col min="13575" max="13818" width="9.875" style="186" customWidth="1"/>
    <col min="13819" max="13819" width="7.625" style="186" customWidth="1"/>
    <col min="13820" max="13820" width="8.5" style="186" customWidth="1"/>
    <col min="13821" max="13821" width="17.125" style="186" customWidth="1"/>
    <col min="13822" max="13822" width="22.125" style="186" customWidth="1"/>
    <col min="13823" max="13823" width="12.375" style="186" customWidth="1"/>
    <col min="13824" max="13824" width="15.25" style="186"/>
    <col min="13825" max="13825" width="7.625" style="186" customWidth="1"/>
    <col min="13826" max="13826" width="8.5" style="186" customWidth="1"/>
    <col min="13827" max="13827" width="17.125" style="186" customWidth="1"/>
    <col min="13828" max="13828" width="22.125" style="186" customWidth="1"/>
    <col min="13829" max="13829" width="12.375" style="186" customWidth="1"/>
    <col min="13830" max="13830" width="15.25" style="186" customWidth="1"/>
    <col min="13831" max="14074" width="9.875" style="186" customWidth="1"/>
    <col min="14075" max="14075" width="7.625" style="186" customWidth="1"/>
    <col min="14076" max="14076" width="8.5" style="186" customWidth="1"/>
    <col min="14077" max="14077" width="17.125" style="186" customWidth="1"/>
    <col min="14078" max="14078" width="22.125" style="186" customWidth="1"/>
    <col min="14079" max="14079" width="12.375" style="186" customWidth="1"/>
    <col min="14080" max="14080" width="15.25" style="186"/>
    <col min="14081" max="14081" width="7.625" style="186" customWidth="1"/>
    <col min="14082" max="14082" width="8.5" style="186" customWidth="1"/>
    <col min="14083" max="14083" width="17.125" style="186" customWidth="1"/>
    <col min="14084" max="14084" width="22.125" style="186" customWidth="1"/>
    <col min="14085" max="14085" width="12.375" style="186" customWidth="1"/>
    <col min="14086" max="14086" width="15.25" style="186" customWidth="1"/>
    <col min="14087" max="14330" width="9.875" style="186" customWidth="1"/>
    <col min="14331" max="14331" width="7.625" style="186" customWidth="1"/>
    <col min="14332" max="14332" width="8.5" style="186" customWidth="1"/>
    <col min="14333" max="14333" width="17.125" style="186" customWidth="1"/>
    <col min="14334" max="14334" width="22.125" style="186" customWidth="1"/>
    <col min="14335" max="14335" width="12.375" style="186" customWidth="1"/>
    <col min="14336" max="14336" width="15.25" style="186"/>
    <col min="14337" max="14337" width="7.625" style="186" customWidth="1"/>
    <col min="14338" max="14338" width="8.5" style="186" customWidth="1"/>
    <col min="14339" max="14339" width="17.125" style="186" customWidth="1"/>
    <col min="14340" max="14340" width="22.125" style="186" customWidth="1"/>
    <col min="14341" max="14341" width="12.375" style="186" customWidth="1"/>
    <col min="14342" max="14342" width="15.25" style="186" customWidth="1"/>
    <col min="14343" max="14586" width="9.875" style="186" customWidth="1"/>
    <col min="14587" max="14587" width="7.625" style="186" customWidth="1"/>
    <col min="14588" max="14588" width="8.5" style="186" customWidth="1"/>
    <col min="14589" max="14589" width="17.125" style="186" customWidth="1"/>
    <col min="14590" max="14590" width="22.125" style="186" customWidth="1"/>
    <col min="14591" max="14591" width="12.375" style="186" customWidth="1"/>
    <col min="14592" max="14592" width="15.25" style="186"/>
    <col min="14593" max="14593" width="7.625" style="186" customWidth="1"/>
    <col min="14594" max="14594" width="8.5" style="186" customWidth="1"/>
    <col min="14595" max="14595" width="17.125" style="186" customWidth="1"/>
    <col min="14596" max="14596" width="22.125" style="186" customWidth="1"/>
    <col min="14597" max="14597" width="12.375" style="186" customWidth="1"/>
    <col min="14598" max="14598" width="15.25" style="186" customWidth="1"/>
    <col min="14599" max="14842" width="9.875" style="186" customWidth="1"/>
    <col min="14843" max="14843" width="7.625" style="186" customWidth="1"/>
    <col min="14844" max="14844" width="8.5" style="186" customWidth="1"/>
    <col min="14845" max="14845" width="17.125" style="186" customWidth="1"/>
    <col min="14846" max="14846" width="22.125" style="186" customWidth="1"/>
    <col min="14847" max="14847" width="12.375" style="186" customWidth="1"/>
    <col min="14848" max="14848" width="15.25" style="186"/>
    <col min="14849" max="14849" width="7.625" style="186" customWidth="1"/>
    <col min="14850" max="14850" width="8.5" style="186" customWidth="1"/>
    <col min="14851" max="14851" width="17.125" style="186" customWidth="1"/>
    <col min="14852" max="14852" width="22.125" style="186" customWidth="1"/>
    <col min="14853" max="14853" width="12.375" style="186" customWidth="1"/>
    <col min="14854" max="14854" width="15.25" style="186" customWidth="1"/>
    <col min="14855" max="15098" width="9.875" style="186" customWidth="1"/>
    <col min="15099" max="15099" width="7.625" style="186" customWidth="1"/>
    <col min="15100" max="15100" width="8.5" style="186" customWidth="1"/>
    <col min="15101" max="15101" width="17.125" style="186" customWidth="1"/>
    <col min="15102" max="15102" width="22.125" style="186" customWidth="1"/>
    <col min="15103" max="15103" width="12.375" style="186" customWidth="1"/>
    <col min="15104" max="15104" width="15.25" style="186"/>
    <col min="15105" max="15105" width="7.625" style="186" customWidth="1"/>
    <col min="15106" max="15106" width="8.5" style="186" customWidth="1"/>
    <col min="15107" max="15107" width="17.125" style="186" customWidth="1"/>
    <col min="15108" max="15108" width="22.125" style="186" customWidth="1"/>
    <col min="15109" max="15109" width="12.375" style="186" customWidth="1"/>
    <col min="15110" max="15110" width="15.25" style="186" customWidth="1"/>
    <col min="15111" max="15354" width="9.875" style="186" customWidth="1"/>
    <col min="15355" max="15355" width="7.625" style="186" customWidth="1"/>
    <col min="15356" max="15356" width="8.5" style="186" customWidth="1"/>
    <col min="15357" max="15357" width="17.125" style="186" customWidth="1"/>
    <col min="15358" max="15358" width="22.125" style="186" customWidth="1"/>
    <col min="15359" max="15359" width="12.375" style="186" customWidth="1"/>
    <col min="15360" max="15360" width="15.25" style="186"/>
    <col min="15361" max="15361" width="7.625" style="186" customWidth="1"/>
    <col min="15362" max="15362" width="8.5" style="186" customWidth="1"/>
    <col min="15363" max="15363" width="17.125" style="186" customWidth="1"/>
    <col min="15364" max="15364" width="22.125" style="186" customWidth="1"/>
    <col min="15365" max="15365" width="12.375" style="186" customWidth="1"/>
    <col min="15366" max="15366" width="15.25" style="186" customWidth="1"/>
    <col min="15367" max="15610" width="9.875" style="186" customWidth="1"/>
    <col min="15611" max="15611" width="7.625" style="186" customWidth="1"/>
    <col min="15612" max="15612" width="8.5" style="186" customWidth="1"/>
    <col min="15613" max="15613" width="17.125" style="186" customWidth="1"/>
    <col min="15614" max="15614" width="22.125" style="186" customWidth="1"/>
    <col min="15615" max="15615" width="12.375" style="186" customWidth="1"/>
    <col min="15616" max="15616" width="15.25" style="186"/>
    <col min="15617" max="15617" width="7.625" style="186" customWidth="1"/>
    <col min="15618" max="15618" width="8.5" style="186" customWidth="1"/>
    <col min="15619" max="15619" width="17.125" style="186" customWidth="1"/>
    <col min="15620" max="15620" width="22.125" style="186" customWidth="1"/>
    <col min="15621" max="15621" width="12.375" style="186" customWidth="1"/>
    <col min="15622" max="15622" width="15.25" style="186" customWidth="1"/>
    <col min="15623" max="15866" width="9.875" style="186" customWidth="1"/>
    <col min="15867" max="15867" width="7.625" style="186" customWidth="1"/>
    <col min="15868" max="15868" width="8.5" style="186" customWidth="1"/>
    <col min="15869" max="15869" width="17.125" style="186" customWidth="1"/>
    <col min="15870" max="15870" width="22.125" style="186" customWidth="1"/>
    <col min="15871" max="15871" width="12.375" style="186" customWidth="1"/>
    <col min="15872" max="15872" width="15.25" style="186"/>
    <col min="15873" max="15873" width="7.625" style="186" customWidth="1"/>
    <col min="15874" max="15874" width="8.5" style="186" customWidth="1"/>
    <col min="15875" max="15875" width="17.125" style="186" customWidth="1"/>
    <col min="15876" max="15876" width="22.125" style="186" customWidth="1"/>
    <col min="15877" max="15877" width="12.375" style="186" customWidth="1"/>
    <col min="15878" max="15878" width="15.25" style="186" customWidth="1"/>
    <col min="15879" max="16122" width="9.875" style="186" customWidth="1"/>
    <col min="16123" max="16123" width="7.625" style="186" customWidth="1"/>
    <col min="16124" max="16124" width="8.5" style="186" customWidth="1"/>
    <col min="16125" max="16125" width="17.125" style="186" customWidth="1"/>
    <col min="16126" max="16126" width="22.125" style="186" customWidth="1"/>
    <col min="16127" max="16127" width="12.375" style="186" customWidth="1"/>
    <col min="16128" max="16128" width="15.25" style="186"/>
    <col min="16129" max="16129" width="7.625" style="186" customWidth="1"/>
    <col min="16130" max="16130" width="8.5" style="186" customWidth="1"/>
    <col min="16131" max="16131" width="17.125" style="186" customWidth="1"/>
    <col min="16132" max="16132" width="22.125" style="186" customWidth="1"/>
    <col min="16133" max="16133" width="12.375" style="186" customWidth="1"/>
    <col min="16134" max="16134" width="15.25" style="186" customWidth="1"/>
    <col min="16135" max="16378" width="9.875" style="186" customWidth="1"/>
    <col min="16379" max="16379" width="7.625" style="186" customWidth="1"/>
    <col min="16380" max="16380" width="8.5" style="186" customWidth="1"/>
    <col min="16381" max="16381" width="17.125" style="186" customWidth="1"/>
    <col min="16382" max="16382" width="22.125" style="186" customWidth="1"/>
    <col min="16383" max="16383" width="12.375" style="186" customWidth="1"/>
    <col min="16384" max="16384" width="15.25" style="186"/>
  </cols>
  <sheetData>
    <row r="2" spans="1:6" ht="18.75">
      <c r="A2" s="456" t="s">
        <v>277</v>
      </c>
      <c r="B2" s="456"/>
      <c r="C2" s="456"/>
      <c r="D2" s="456"/>
      <c r="E2" s="456"/>
      <c r="F2" s="456"/>
    </row>
    <row r="4" spans="1:6" ht="20.100000000000001" customHeight="1">
      <c r="A4" s="187" t="s">
        <v>278</v>
      </c>
      <c r="B4" s="188"/>
      <c r="C4" s="457"/>
      <c r="D4" s="457"/>
      <c r="E4" s="457"/>
      <c r="F4" s="457"/>
    </row>
    <row r="5" spans="1:6" ht="20.100000000000001" customHeight="1">
      <c r="A5" s="458" t="s">
        <v>279</v>
      </c>
      <c r="B5" s="458"/>
      <c r="C5" s="458"/>
      <c r="D5" s="458"/>
      <c r="E5" s="458"/>
      <c r="F5" s="189"/>
    </row>
    <row r="6" spans="1:6" ht="20.100000000000001" customHeight="1">
      <c r="A6" s="458" t="s">
        <v>280</v>
      </c>
      <c r="B6" s="458"/>
      <c r="C6" s="458"/>
      <c r="D6" s="458"/>
      <c r="E6" s="458"/>
      <c r="F6" s="190">
        <f>SUM(F8:F11)</f>
        <v>0</v>
      </c>
    </row>
    <row r="7" spans="1:6" ht="20.100000000000001" customHeight="1">
      <c r="A7" s="191" t="s">
        <v>281</v>
      </c>
      <c r="B7" s="191" t="s">
        <v>282</v>
      </c>
      <c r="C7" s="459" t="s">
        <v>284</v>
      </c>
      <c r="D7" s="459"/>
      <c r="E7" s="191" t="s">
        <v>285</v>
      </c>
      <c r="F7" s="192" t="s">
        <v>286</v>
      </c>
    </row>
    <row r="8" spans="1:6" ht="20.100000000000001" customHeight="1">
      <c r="A8" s="193">
        <v>1</v>
      </c>
      <c r="B8" s="194"/>
      <c r="C8" s="455"/>
      <c r="D8" s="455"/>
      <c r="E8" s="195"/>
      <c r="F8" s="196"/>
    </row>
    <row r="9" spans="1:6" ht="20.100000000000001" customHeight="1">
      <c r="A9" s="193">
        <v>2</v>
      </c>
      <c r="B9" s="194"/>
      <c r="C9" s="455"/>
      <c r="D9" s="455"/>
      <c r="E9" s="195"/>
      <c r="F9" s="196"/>
    </row>
    <row r="10" spans="1:6" ht="20.100000000000001" customHeight="1">
      <c r="A10" s="193">
        <v>3</v>
      </c>
      <c r="B10" s="194"/>
      <c r="C10" s="455"/>
      <c r="D10" s="455"/>
      <c r="E10" s="195"/>
      <c r="F10" s="196"/>
    </row>
    <row r="11" spans="1:6" ht="20.100000000000001" customHeight="1">
      <c r="A11" s="193">
        <v>4</v>
      </c>
      <c r="B11" s="194"/>
      <c r="C11" s="455"/>
      <c r="D11" s="455"/>
      <c r="E11" s="195"/>
      <c r="F11" s="196"/>
    </row>
    <row r="12" spans="1:6" ht="20.100000000000001" customHeight="1">
      <c r="A12" s="458" t="s">
        <v>287</v>
      </c>
      <c r="B12" s="458"/>
      <c r="C12" s="458"/>
      <c r="D12" s="458"/>
      <c r="E12" s="458"/>
      <c r="F12" s="190">
        <f>SUM(F14:F17)</f>
        <v>0</v>
      </c>
    </row>
    <row r="13" spans="1:6" ht="20.100000000000001" customHeight="1">
      <c r="A13" s="191" t="s">
        <v>281</v>
      </c>
      <c r="B13" s="191" t="s">
        <v>282</v>
      </c>
      <c r="C13" s="459" t="s">
        <v>283</v>
      </c>
      <c r="D13" s="459"/>
      <c r="E13" s="191" t="s">
        <v>285</v>
      </c>
      <c r="F13" s="192" t="s">
        <v>286</v>
      </c>
    </row>
    <row r="14" spans="1:6" ht="20.100000000000001" customHeight="1">
      <c r="A14" s="193">
        <v>1</v>
      </c>
      <c r="B14" s="197"/>
      <c r="C14" s="455"/>
      <c r="D14" s="455"/>
      <c r="E14" s="198"/>
      <c r="F14" s="196"/>
    </row>
    <row r="15" spans="1:6" ht="20.100000000000001" customHeight="1">
      <c r="A15" s="193">
        <v>2</v>
      </c>
      <c r="B15" s="197"/>
      <c r="C15" s="455"/>
      <c r="D15" s="455"/>
      <c r="E15" s="198"/>
      <c r="F15" s="196"/>
    </row>
    <row r="16" spans="1:6" ht="20.100000000000001" customHeight="1">
      <c r="A16" s="193">
        <v>3</v>
      </c>
      <c r="B16" s="197"/>
      <c r="C16" s="455"/>
      <c r="D16" s="455"/>
      <c r="E16" s="198"/>
      <c r="F16" s="196"/>
    </row>
    <row r="17" spans="1:6" ht="20.100000000000001" customHeight="1">
      <c r="A17" s="193">
        <v>4</v>
      </c>
      <c r="B17" s="197"/>
      <c r="C17" s="455"/>
      <c r="D17" s="455"/>
      <c r="E17" s="198"/>
      <c r="F17" s="196"/>
    </row>
    <row r="18" spans="1:6" ht="20.100000000000001" customHeight="1">
      <c r="A18" s="458" t="s">
        <v>288</v>
      </c>
      <c r="B18" s="458"/>
      <c r="C18" s="458"/>
      <c r="D18" s="458"/>
      <c r="E18" s="458"/>
      <c r="F18" s="190">
        <f>F5-F6+F12</f>
        <v>0</v>
      </c>
    </row>
    <row r="19" spans="1:6" ht="20.100000000000001" customHeight="1">
      <c r="A19" s="458" t="s">
        <v>289</v>
      </c>
      <c r="B19" s="458"/>
      <c r="C19" s="458"/>
      <c r="D19" s="458"/>
      <c r="E19" s="458"/>
      <c r="F19" s="196"/>
    </row>
    <row r="20" spans="1:6" ht="20.100000000000001" customHeight="1">
      <c r="A20" s="458" t="s">
        <v>290</v>
      </c>
      <c r="B20" s="458"/>
      <c r="C20" s="458"/>
      <c r="D20" s="458"/>
      <c r="E20" s="458"/>
      <c r="F20" s="190">
        <f>F18-F19</f>
        <v>0</v>
      </c>
    </row>
  </sheetData>
  <mergeCells count="18">
    <mergeCell ref="A20:E20"/>
    <mergeCell ref="C9:D9"/>
    <mergeCell ref="C10:D10"/>
    <mergeCell ref="C11:D11"/>
    <mergeCell ref="A12:E12"/>
    <mergeCell ref="C13:D13"/>
    <mergeCell ref="C14:D14"/>
    <mergeCell ref="C15:D15"/>
    <mergeCell ref="C16:D16"/>
    <mergeCell ref="C17:D17"/>
    <mergeCell ref="A18:E18"/>
    <mergeCell ref="A19:E19"/>
    <mergeCell ref="C8:D8"/>
    <mergeCell ref="A2:F2"/>
    <mergeCell ref="C4:F4"/>
    <mergeCell ref="A5:E5"/>
    <mergeCell ref="A6:E6"/>
    <mergeCell ref="C7:D7"/>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3"/>
  <sheetViews>
    <sheetView workbookViewId="0">
      <selection activeCell="F29" sqref="F29"/>
    </sheetView>
  </sheetViews>
  <sheetFormatPr defaultColWidth="9.875" defaultRowHeight="14.25"/>
  <cols>
    <col min="1" max="1" width="21.375" style="62" customWidth="1"/>
    <col min="2" max="2" width="15.5" style="62" customWidth="1"/>
    <col min="3" max="3" width="16.875" style="62" customWidth="1"/>
    <col min="4" max="4" width="17.125" style="62" customWidth="1"/>
    <col min="5" max="5" width="17.5" style="62" customWidth="1"/>
    <col min="6" max="6" width="24.25" style="62" bestFit="1" customWidth="1"/>
    <col min="7" max="7" width="16.625" style="62" customWidth="1"/>
    <col min="8" max="256" width="9.875" style="62"/>
    <col min="257" max="257" width="21.375" style="62" customWidth="1"/>
    <col min="258" max="258" width="15.5" style="62" customWidth="1"/>
    <col min="259" max="259" width="16.875" style="62" customWidth="1"/>
    <col min="260" max="260" width="17.125" style="62" customWidth="1"/>
    <col min="261" max="261" width="17.5" style="62" customWidth="1"/>
    <col min="262" max="262" width="24.25" style="62" bestFit="1" customWidth="1"/>
    <col min="263" max="263" width="16.625" style="62" customWidth="1"/>
    <col min="264" max="512" width="9.875" style="62"/>
    <col min="513" max="513" width="21.375" style="62" customWidth="1"/>
    <col min="514" max="514" width="15.5" style="62" customWidth="1"/>
    <col min="515" max="515" width="16.875" style="62" customWidth="1"/>
    <col min="516" max="516" width="17.125" style="62" customWidth="1"/>
    <col min="517" max="517" width="17.5" style="62" customWidth="1"/>
    <col min="518" max="518" width="24.25" style="62" bestFit="1" customWidth="1"/>
    <col min="519" max="519" width="16.625" style="62" customWidth="1"/>
    <col min="520" max="768" width="9.875" style="62"/>
    <col min="769" max="769" width="21.375" style="62" customWidth="1"/>
    <col min="770" max="770" width="15.5" style="62" customWidth="1"/>
    <col min="771" max="771" width="16.875" style="62" customWidth="1"/>
    <col min="772" max="772" width="17.125" style="62" customWidth="1"/>
    <col min="773" max="773" width="17.5" style="62" customWidth="1"/>
    <col min="774" max="774" width="24.25" style="62" bestFit="1" customWidth="1"/>
    <col min="775" max="775" width="16.625" style="62" customWidth="1"/>
    <col min="776" max="1024" width="9.875" style="62"/>
    <col min="1025" max="1025" width="21.375" style="62" customWidth="1"/>
    <col min="1026" max="1026" width="15.5" style="62" customWidth="1"/>
    <col min="1027" max="1027" width="16.875" style="62" customWidth="1"/>
    <col min="1028" max="1028" width="17.125" style="62" customWidth="1"/>
    <col min="1029" max="1029" width="17.5" style="62" customWidth="1"/>
    <col min="1030" max="1030" width="24.25" style="62" bestFit="1" customWidth="1"/>
    <col min="1031" max="1031" width="16.625" style="62" customWidth="1"/>
    <col min="1032" max="1280" width="9.875" style="62"/>
    <col min="1281" max="1281" width="21.375" style="62" customWidth="1"/>
    <col min="1282" max="1282" width="15.5" style="62" customWidth="1"/>
    <col min="1283" max="1283" width="16.875" style="62" customWidth="1"/>
    <col min="1284" max="1284" width="17.125" style="62" customWidth="1"/>
    <col min="1285" max="1285" width="17.5" style="62" customWidth="1"/>
    <col min="1286" max="1286" width="24.25" style="62" bestFit="1" customWidth="1"/>
    <col min="1287" max="1287" width="16.625" style="62" customWidth="1"/>
    <col min="1288" max="1536" width="9.875" style="62"/>
    <col min="1537" max="1537" width="21.375" style="62" customWidth="1"/>
    <col min="1538" max="1538" width="15.5" style="62" customWidth="1"/>
    <col min="1539" max="1539" width="16.875" style="62" customWidth="1"/>
    <col min="1540" max="1540" width="17.125" style="62" customWidth="1"/>
    <col min="1541" max="1541" width="17.5" style="62" customWidth="1"/>
    <col min="1542" max="1542" width="24.25" style="62" bestFit="1" customWidth="1"/>
    <col min="1543" max="1543" width="16.625" style="62" customWidth="1"/>
    <col min="1544" max="1792" width="9.875" style="62"/>
    <col min="1793" max="1793" width="21.375" style="62" customWidth="1"/>
    <col min="1794" max="1794" width="15.5" style="62" customWidth="1"/>
    <col min="1795" max="1795" width="16.875" style="62" customWidth="1"/>
    <col min="1796" max="1796" width="17.125" style="62" customWidth="1"/>
    <col min="1797" max="1797" width="17.5" style="62" customWidth="1"/>
    <col min="1798" max="1798" width="24.25" style="62" bestFit="1" customWidth="1"/>
    <col min="1799" max="1799" width="16.625" style="62" customWidth="1"/>
    <col min="1800" max="2048" width="9.875" style="62"/>
    <col min="2049" max="2049" width="21.375" style="62" customWidth="1"/>
    <col min="2050" max="2050" width="15.5" style="62" customWidth="1"/>
    <col min="2051" max="2051" width="16.875" style="62" customWidth="1"/>
    <col min="2052" max="2052" width="17.125" style="62" customWidth="1"/>
    <col min="2053" max="2053" width="17.5" style="62" customWidth="1"/>
    <col min="2054" max="2054" width="24.25" style="62" bestFit="1" customWidth="1"/>
    <col min="2055" max="2055" width="16.625" style="62" customWidth="1"/>
    <col min="2056" max="2304" width="9.875" style="62"/>
    <col min="2305" max="2305" width="21.375" style="62" customWidth="1"/>
    <col min="2306" max="2306" width="15.5" style="62" customWidth="1"/>
    <col min="2307" max="2307" width="16.875" style="62" customWidth="1"/>
    <col min="2308" max="2308" width="17.125" style="62" customWidth="1"/>
    <col min="2309" max="2309" width="17.5" style="62" customWidth="1"/>
    <col min="2310" max="2310" width="24.25" style="62" bestFit="1" customWidth="1"/>
    <col min="2311" max="2311" width="16.625" style="62" customWidth="1"/>
    <col min="2312" max="2560" width="9.875" style="62"/>
    <col min="2561" max="2561" width="21.375" style="62" customWidth="1"/>
    <col min="2562" max="2562" width="15.5" style="62" customWidth="1"/>
    <col min="2563" max="2563" width="16.875" style="62" customWidth="1"/>
    <col min="2564" max="2564" width="17.125" style="62" customWidth="1"/>
    <col min="2565" max="2565" width="17.5" style="62" customWidth="1"/>
    <col min="2566" max="2566" width="24.25" style="62" bestFit="1" customWidth="1"/>
    <col min="2567" max="2567" width="16.625" style="62" customWidth="1"/>
    <col min="2568" max="2816" width="9.875" style="62"/>
    <col min="2817" max="2817" width="21.375" style="62" customWidth="1"/>
    <col min="2818" max="2818" width="15.5" style="62" customWidth="1"/>
    <col min="2819" max="2819" width="16.875" style="62" customWidth="1"/>
    <col min="2820" max="2820" width="17.125" style="62" customWidth="1"/>
    <col min="2821" max="2821" width="17.5" style="62" customWidth="1"/>
    <col min="2822" max="2822" width="24.25" style="62" bestFit="1" customWidth="1"/>
    <col min="2823" max="2823" width="16.625" style="62" customWidth="1"/>
    <col min="2824" max="3072" width="9.875" style="62"/>
    <col min="3073" max="3073" width="21.375" style="62" customWidth="1"/>
    <col min="3074" max="3074" width="15.5" style="62" customWidth="1"/>
    <col min="3075" max="3075" width="16.875" style="62" customWidth="1"/>
    <col min="3076" max="3076" width="17.125" style="62" customWidth="1"/>
    <col min="3077" max="3077" width="17.5" style="62" customWidth="1"/>
    <col min="3078" max="3078" width="24.25" style="62" bestFit="1" customWidth="1"/>
    <col min="3079" max="3079" width="16.625" style="62" customWidth="1"/>
    <col min="3080" max="3328" width="9.875" style="62"/>
    <col min="3329" max="3329" width="21.375" style="62" customWidth="1"/>
    <col min="3330" max="3330" width="15.5" style="62" customWidth="1"/>
    <col min="3331" max="3331" width="16.875" style="62" customWidth="1"/>
    <col min="3332" max="3332" width="17.125" style="62" customWidth="1"/>
    <col min="3333" max="3333" width="17.5" style="62" customWidth="1"/>
    <col min="3334" max="3334" width="24.25" style="62" bestFit="1" customWidth="1"/>
    <col min="3335" max="3335" width="16.625" style="62" customWidth="1"/>
    <col min="3336" max="3584" width="9.875" style="62"/>
    <col min="3585" max="3585" width="21.375" style="62" customWidth="1"/>
    <col min="3586" max="3586" width="15.5" style="62" customWidth="1"/>
    <col min="3587" max="3587" width="16.875" style="62" customWidth="1"/>
    <col min="3588" max="3588" width="17.125" style="62" customWidth="1"/>
    <col min="3589" max="3589" width="17.5" style="62" customWidth="1"/>
    <col min="3590" max="3590" width="24.25" style="62" bestFit="1" customWidth="1"/>
    <col min="3591" max="3591" width="16.625" style="62" customWidth="1"/>
    <col min="3592" max="3840" width="9.875" style="62"/>
    <col min="3841" max="3841" width="21.375" style="62" customWidth="1"/>
    <col min="3842" max="3842" width="15.5" style="62" customWidth="1"/>
    <col min="3843" max="3843" width="16.875" style="62" customWidth="1"/>
    <col min="3844" max="3844" width="17.125" style="62" customWidth="1"/>
    <col min="3845" max="3845" width="17.5" style="62" customWidth="1"/>
    <col min="3846" max="3846" width="24.25" style="62" bestFit="1" customWidth="1"/>
    <col min="3847" max="3847" width="16.625" style="62" customWidth="1"/>
    <col min="3848" max="4096" width="9.875" style="62"/>
    <col min="4097" max="4097" width="21.375" style="62" customWidth="1"/>
    <col min="4098" max="4098" width="15.5" style="62" customWidth="1"/>
    <col min="4099" max="4099" width="16.875" style="62" customWidth="1"/>
    <col min="4100" max="4100" width="17.125" style="62" customWidth="1"/>
    <col min="4101" max="4101" width="17.5" style="62" customWidth="1"/>
    <col min="4102" max="4102" width="24.25" style="62" bestFit="1" customWidth="1"/>
    <col min="4103" max="4103" width="16.625" style="62" customWidth="1"/>
    <col min="4104" max="4352" width="9.875" style="62"/>
    <col min="4353" max="4353" width="21.375" style="62" customWidth="1"/>
    <col min="4354" max="4354" width="15.5" style="62" customWidth="1"/>
    <col min="4355" max="4355" width="16.875" style="62" customWidth="1"/>
    <col min="4356" max="4356" width="17.125" style="62" customWidth="1"/>
    <col min="4357" max="4357" width="17.5" style="62" customWidth="1"/>
    <col min="4358" max="4358" width="24.25" style="62" bestFit="1" customWidth="1"/>
    <col min="4359" max="4359" width="16.625" style="62" customWidth="1"/>
    <col min="4360" max="4608" width="9.875" style="62"/>
    <col min="4609" max="4609" width="21.375" style="62" customWidth="1"/>
    <col min="4610" max="4610" width="15.5" style="62" customWidth="1"/>
    <col min="4611" max="4611" width="16.875" style="62" customWidth="1"/>
    <col min="4612" max="4612" width="17.125" style="62" customWidth="1"/>
    <col min="4613" max="4613" width="17.5" style="62" customWidth="1"/>
    <col min="4614" max="4614" width="24.25" style="62" bestFit="1" customWidth="1"/>
    <col min="4615" max="4615" width="16.625" style="62" customWidth="1"/>
    <col min="4616" max="4864" width="9.875" style="62"/>
    <col min="4865" max="4865" width="21.375" style="62" customWidth="1"/>
    <col min="4866" max="4866" width="15.5" style="62" customWidth="1"/>
    <col min="4867" max="4867" width="16.875" style="62" customWidth="1"/>
    <col min="4868" max="4868" width="17.125" style="62" customWidth="1"/>
    <col min="4869" max="4869" width="17.5" style="62" customWidth="1"/>
    <col min="4870" max="4870" width="24.25" style="62" bestFit="1" customWidth="1"/>
    <col min="4871" max="4871" width="16.625" style="62" customWidth="1"/>
    <col min="4872" max="5120" width="9.875" style="62"/>
    <col min="5121" max="5121" width="21.375" style="62" customWidth="1"/>
    <col min="5122" max="5122" width="15.5" style="62" customWidth="1"/>
    <col min="5123" max="5123" width="16.875" style="62" customWidth="1"/>
    <col min="5124" max="5124" width="17.125" style="62" customWidth="1"/>
    <col min="5125" max="5125" width="17.5" style="62" customWidth="1"/>
    <col min="5126" max="5126" width="24.25" style="62" bestFit="1" customWidth="1"/>
    <col min="5127" max="5127" width="16.625" style="62" customWidth="1"/>
    <col min="5128" max="5376" width="9.875" style="62"/>
    <col min="5377" max="5377" width="21.375" style="62" customWidth="1"/>
    <col min="5378" max="5378" width="15.5" style="62" customWidth="1"/>
    <col min="5379" max="5379" width="16.875" style="62" customWidth="1"/>
    <col min="5380" max="5380" width="17.125" style="62" customWidth="1"/>
    <col min="5381" max="5381" width="17.5" style="62" customWidth="1"/>
    <col min="5382" max="5382" width="24.25" style="62" bestFit="1" customWidth="1"/>
    <col min="5383" max="5383" width="16.625" style="62" customWidth="1"/>
    <col min="5384" max="5632" width="9.875" style="62"/>
    <col min="5633" max="5633" width="21.375" style="62" customWidth="1"/>
    <col min="5634" max="5634" width="15.5" style="62" customWidth="1"/>
    <col min="5635" max="5635" width="16.875" style="62" customWidth="1"/>
    <col min="5636" max="5636" width="17.125" style="62" customWidth="1"/>
    <col min="5637" max="5637" width="17.5" style="62" customWidth="1"/>
    <col min="5638" max="5638" width="24.25" style="62" bestFit="1" customWidth="1"/>
    <col min="5639" max="5639" width="16.625" style="62" customWidth="1"/>
    <col min="5640" max="5888" width="9.875" style="62"/>
    <col min="5889" max="5889" width="21.375" style="62" customWidth="1"/>
    <col min="5890" max="5890" width="15.5" style="62" customWidth="1"/>
    <col min="5891" max="5891" width="16.875" style="62" customWidth="1"/>
    <col min="5892" max="5892" width="17.125" style="62" customWidth="1"/>
    <col min="5893" max="5893" width="17.5" style="62" customWidth="1"/>
    <col min="5894" max="5894" width="24.25" style="62" bestFit="1" customWidth="1"/>
    <col min="5895" max="5895" width="16.625" style="62" customWidth="1"/>
    <col min="5896" max="6144" width="9.875" style="62"/>
    <col min="6145" max="6145" width="21.375" style="62" customWidth="1"/>
    <col min="6146" max="6146" width="15.5" style="62" customWidth="1"/>
    <col min="6147" max="6147" width="16.875" style="62" customWidth="1"/>
    <col min="6148" max="6148" width="17.125" style="62" customWidth="1"/>
    <col min="6149" max="6149" width="17.5" style="62" customWidth="1"/>
    <col min="6150" max="6150" width="24.25" style="62" bestFit="1" customWidth="1"/>
    <col min="6151" max="6151" width="16.625" style="62" customWidth="1"/>
    <col min="6152" max="6400" width="9.875" style="62"/>
    <col min="6401" max="6401" width="21.375" style="62" customWidth="1"/>
    <col min="6402" max="6402" width="15.5" style="62" customWidth="1"/>
    <col min="6403" max="6403" width="16.875" style="62" customWidth="1"/>
    <col min="6404" max="6404" width="17.125" style="62" customWidth="1"/>
    <col min="6405" max="6405" width="17.5" style="62" customWidth="1"/>
    <col min="6406" max="6406" width="24.25" style="62" bestFit="1" customWidth="1"/>
    <col min="6407" max="6407" width="16.625" style="62" customWidth="1"/>
    <col min="6408" max="6656" width="9.875" style="62"/>
    <col min="6657" max="6657" width="21.375" style="62" customWidth="1"/>
    <col min="6658" max="6658" width="15.5" style="62" customWidth="1"/>
    <col min="6659" max="6659" width="16.875" style="62" customWidth="1"/>
    <col min="6660" max="6660" width="17.125" style="62" customWidth="1"/>
    <col min="6661" max="6661" width="17.5" style="62" customWidth="1"/>
    <col min="6662" max="6662" width="24.25" style="62" bestFit="1" customWidth="1"/>
    <col min="6663" max="6663" width="16.625" style="62" customWidth="1"/>
    <col min="6664" max="6912" width="9.875" style="62"/>
    <col min="6913" max="6913" width="21.375" style="62" customWidth="1"/>
    <col min="6914" max="6914" width="15.5" style="62" customWidth="1"/>
    <col min="6915" max="6915" width="16.875" style="62" customWidth="1"/>
    <col min="6916" max="6916" width="17.125" style="62" customWidth="1"/>
    <col min="6917" max="6917" width="17.5" style="62" customWidth="1"/>
    <col min="6918" max="6918" width="24.25" style="62" bestFit="1" customWidth="1"/>
    <col min="6919" max="6919" width="16.625" style="62" customWidth="1"/>
    <col min="6920" max="7168" width="9.875" style="62"/>
    <col min="7169" max="7169" width="21.375" style="62" customWidth="1"/>
    <col min="7170" max="7170" width="15.5" style="62" customWidth="1"/>
    <col min="7171" max="7171" width="16.875" style="62" customWidth="1"/>
    <col min="7172" max="7172" width="17.125" style="62" customWidth="1"/>
    <col min="7173" max="7173" width="17.5" style="62" customWidth="1"/>
    <col min="7174" max="7174" width="24.25" style="62" bestFit="1" customWidth="1"/>
    <col min="7175" max="7175" width="16.625" style="62" customWidth="1"/>
    <col min="7176" max="7424" width="9.875" style="62"/>
    <col min="7425" max="7425" width="21.375" style="62" customWidth="1"/>
    <col min="7426" max="7426" width="15.5" style="62" customWidth="1"/>
    <col min="7427" max="7427" width="16.875" style="62" customWidth="1"/>
    <col min="7428" max="7428" width="17.125" style="62" customWidth="1"/>
    <col min="7429" max="7429" width="17.5" style="62" customWidth="1"/>
    <col min="7430" max="7430" width="24.25" style="62" bestFit="1" customWidth="1"/>
    <col min="7431" max="7431" width="16.625" style="62" customWidth="1"/>
    <col min="7432" max="7680" width="9.875" style="62"/>
    <col min="7681" max="7681" width="21.375" style="62" customWidth="1"/>
    <col min="7682" max="7682" width="15.5" style="62" customWidth="1"/>
    <col min="7683" max="7683" width="16.875" style="62" customWidth="1"/>
    <col min="7684" max="7684" width="17.125" style="62" customWidth="1"/>
    <col min="7685" max="7685" width="17.5" style="62" customWidth="1"/>
    <col min="7686" max="7686" width="24.25" style="62" bestFit="1" customWidth="1"/>
    <col min="7687" max="7687" width="16.625" style="62" customWidth="1"/>
    <col min="7688" max="7936" width="9.875" style="62"/>
    <col min="7937" max="7937" width="21.375" style="62" customWidth="1"/>
    <col min="7938" max="7938" width="15.5" style="62" customWidth="1"/>
    <col min="7939" max="7939" width="16.875" style="62" customWidth="1"/>
    <col min="7940" max="7940" width="17.125" style="62" customWidth="1"/>
    <col min="7941" max="7941" width="17.5" style="62" customWidth="1"/>
    <col min="7942" max="7942" width="24.25" style="62" bestFit="1" customWidth="1"/>
    <col min="7943" max="7943" width="16.625" style="62" customWidth="1"/>
    <col min="7944" max="8192" width="9.875" style="62"/>
    <col min="8193" max="8193" width="21.375" style="62" customWidth="1"/>
    <col min="8194" max="8194" width="15.5" style="62" customWidth="1"/>
    <col min="8195" max="8195" width="16.875" style="62" customWidth="1"/>
    <col min="8196" max="8196" width="17.125" style="62" customWidth="1"/>
    <col min="8197" max="8197" width="17.5" style="62" customWidth="1"/>
    <col min="8198" max="8198" width="24.25" style="62" bestFit="1" customWidth="1"/>
    <col min="8199" max="8199" width="16.625" style="62" customWidth="1"/>
    <col min="8200" max="8448" width="9.875" style="62"/>
    <col min="8449" max="8449" width="21.375" style="62" customWidth="1"/>
    <col min="8450" max="8450" width="15.5" style="62" customWidth="1"/>
    <col min="8451" max="8451" width="16.875" style="62" customWidth="1"/>
    <col min="8452" max="8452" width="17.125" style="62" customWidth="1"/>
    <col min="8453" max="8453" width="17.5" style="62" customWidth="1"/>
    <col min="8454" max="8454" width="24.25" style="62" bestFit="1" customWidth="1"/>
    <col min="8455" max="8455" width="16.625" style="62" customWidth="1"/>
    <col min="8456" max="8704" width="9.875" style="62"/>
    <col min="8705" max="8705" width="21.375" style="62" customWidth="1"/>
    <col min="8706" max="8706" width="15.5" style="62" customWidth="1"/>
    <col min="8707" max="8707" width="16.875" style="62" customWidth="1"/>
    <col min="8708" max="8708" width="17.125" style="62" customWidth="1"/>
    <col min="8709" max="8709" width="17.5" style="62" customWidth="1"/>
    <col min="8710" max="8710" width="24.25" style="62" bestFit="1" customWidth="1"/>
    <col min="8711" max="8711" width="16.625" style="62" customWidth="1"/>
    <col min="8712" max="8960" width="9.875" style="62"/>
    <col min="8961" max="8961" width="21.375" style="62" customWidth="1"/>
    <col min="8962" max="8962" width="15.5" style="62" customWidth="1"/>
    <col min="8963" max="8963" width="16.875" style="62" customWidth="1"/>
    <col min="8964" max="8964" width="17.125" style="62" customWidth="1"/>
    <col min="8965" max="8965" width="17.5" style="62" customWidth="1"/>
    <col min="8966" max="8966" width="24.25" style="62" bestFit="1" customWidth="1"/>
    <col min="8967" max="8967" width="16.625" style="62" customWidth="1"/>
    <col min="8968" max="9216" width="9.875" style="62"/>
    <col min="9217" max="9217" width="21.375" style="62" customWidth="1"/>
    <col min="9218" max="9218" width="15.5" style="62" customWidth="1"/>
    <col min="9219" max="9219" width="16.875" style="62" customWidth="1"/>
    <col min="9220" max="9220" width="17.125" style="62" customWidth="1"/>
    <col min="9221" max="9221" width="17.5" style="62" customWidth="1"/>
    <col min="9222" max="9222" width="24.25" style="62" bestFit="1" customWidth="1"/>
    <col min="9223" max="9223" width="16.625" style="62" customWidth="1"/>
    <col min="9224" max="9472" width="9.875" style="62"/>
    <col min="9473" max="9473" width="21.375" style="62" customWidth="1"/>
    <col min="9474" max="9474" width="15.5" style="62" customWidth="1"/>
    <col min="9475" max="9475" width="16.875" style="62" customWidth="1"/>
    <col min="9476" max="9476" width="17.125" style="62" customWidth="1"/>
    <col min="9477" max="9477" width="17.5" style="62" customWidth="1"/>
    <col min="9478" max="9478" width="24.25" style="62" bestFit="1" customWidth="1"/>
    <col min="9479" max="9479" width="16.625" style="62" customWidth="1"/>
    <col min="9480" max="9728" width="9.875" style="62"/>
    <col min="9729" max="9729" width="21.375" style="62" customWidth="1"/>
    <col min="9730" max="9730" width="15.5" style="62" customWidth="1"/>
    <col min="9731" max="9731" width="16.875" style="62" customWidth="1"/>
    <col min="9732" max="9732" width="17.125" style="62" customWidth="1"/>
    <col min="9733" max="9733" width="17.5" style="62" customWidth="1"/>
    <col min="9734" max="9734" width="24.25" style="62" bestFit="1" customWidth="1"/>
    <col min="9735" max="9735" width="16.625" style="62" customWidth="1"/>
    <col min="9736" max="9984" width="9.875" style="62"/>
    <col min="9985" max="9985" width="21.375" style="62" customWidth="1"/>
    <col min="9986" max="9986" width="15.5" style="62" customWidth="1"/>
    <col min="9987" max="9987" width="16.875" style="62" customWidth="1"/>
    <col min="9988" max="9988" width="17.125" style="62" customWidth="1"/>
    <col min="9989" max="9989" width="17.5" style="62" customWidth="1"/>
    <col min="9990" max="9990" width="24.25" style="62" bestFit="1" customWidth="1"/>
    <col min="9991" max="9991" width="16.625" style="62" customWidth="1"/>
    <col min="9992" max="10240" width="9.875" style="62"/>
    <col min="10241" max="10241" width="21.375" style="62" customWidth="1"/>
    <col min="10242" max="10242" width="15.5" style="62" customWidth="1"/>
    <col min="10243" max="10243" width="16.875" style="62" customWidth="1"/>
    <col min="10244" max="10244" width="17.125" style="62" customWidth="1"/>
    <col min="10245" max="10245" width="17.5" style="62" customWidth="1"/>
    <col min="10246" max="10246" width="24.25" style="62" bestFit="1" customWidth="1"/>
    <col min="10247" max="10247" width="16.625" style="62" customWidth="1"/>
    <col min="10248" max="10496" width="9.875" style="62"/>
    <col min="10497" max="10497" width="21.375" style="62" customWidth="1"/>
    <col min="10498" max="10498" width="15.5" style="62" customWidth="1"/>
    <col min="10499" max="10499" width="16.875" style="62" customWidth="1"/>
    <col min="10500" max="10500" width="17.125" style="62" customWidth="1"/>
    <col min="10501" max="10501" width="17.5" style="62" customWidth="1"/>
    <col min="10502" max="10502" width="24.25" style="62" bestFit="1" customWidth="1"/>
    <col min="10503" max="10503" width="16.625" style="62" customWidth="1"/>
    <col min="10504" max="10752" width="9.875" style="62"/>
    <col min="10753" max="10753" width="21.375" style="62" customWidth="1"/>
    <col min="10754" max="10754" width="15.5" style="62" customWidth="1"/>
    <col min="10755" max="10755" width="16.875" style="62" customWidth="1"/>
    <col min="10756" max="10756" width="17.125" style="62" customWidth="1"/>
    <col min="10757" max="10757" width="17.5" style="62" customWidth="1"/>
    <col min="10758" max="10758" width="24.25" style="62" bestFit="1" customWidth="1"/>
    <col min="10759" max="10759" width="16.625" style="62" customWidth="1"/>
    <col min="10760" max="11008" width="9.875" style="62"/>
    <col min="11009" max="11009" width="21.375" style="62" customWidth="1"/>
    <col min="11010" max="11010" width="15.5" style="62" customWidth="1"/>
    <col min="11011" max="11011" width="16.875" style="62" customWidth="1"/>
    <col min="11012" max="11012" width="17.125" style="62" customWidth="1"/>
    <col min="11013" max="11013" width="17.5" style="62" customWidth="1"/>
    <col min="11014" max="11014" width="24.25" style="62" bestFit="1" customWidth="1"/>
    <col min="11015" max="11015" width="16.625" style="62" customWidth="1"/>
    <col min="11016" max="11264" width="9.875" style="62"/>
    <col min="11265" max="11265" width="21.375" style="62" customWidth="1"/>
    <col min="11266" max="11266" width="15.5" style="62" customWidth="1"/>
    <col min="11267" max="11267" width="16.875" style="62" customWidth="1"/>
    <col min="11268" max="11268" width="17.125" style="62" customWidth="1"/>
    <col min="11269" max="11269" width="17.5" style="62" customWidth="1"/>
    <col min="11270" max="11270" width="24.25" style="62" bestFit="1" customWidth="1"/>
    <col min="11271" max="11271" width="16.625" style="62" customWidth="1"/>
    <col min="11272" max="11520" width="9.875" style="62"/>
    <col min="11521" max="11521" width="21.375" style="62" customWidth="1"/>
    <col min="11522" max="11522" width="15.5" style="62" customWidth="1"/>
    <col min="11523" max="11523" width="16.875" style="62" customWidth="1"/>
    <col min="11524" max="11524" width="17.125" style="62" customWidth="1"/>
    <col min="11525" max="11525" width="17.5" style="62" customWidth="1"/>
    <col min="11526" max="11526" width="24.25" style="62" bestFit="1" customWidth="1"/>
    <col min="11527" max="11527" width="16.625" style="62" customWidth="1"/>
    <col min="11528" max="11776" width="9.875" style="62"/>
    <col min="11777" max="11777" width="21.375" style="62" customWidth="1"/>
    <col min="11778" max="11778" width="15.5" style="62" customWidth="1"/>
    <col min="11779" max="11779" width="16.875" style="62" customWidth="1"/>
    <col min="11780" max="11780" width="17.125" style="62" customWidth="1"/>
    <col min="11781" max="11781" width="17.5" style="62" customWidth="1"/>
    <col min="11782" max="11782" width="24.25" style="62" bestFit="1" customWidth="1"/>
    <col min="11783" max="11783" width="16.625" style="62" customWidth="1"/>
    <col min="11784" max="12032" width="9.875" style="62"/>
    <col min="12033" max="12033" width="21.375" style="62" customWidth="1"/>
    <col min="12034" max="12034" width="15.5" style="62" customWidth="1"/>
    <col min="12035" max="12035" width="16.875" style="62" customWidth="1"/>
    <col min="12036" max="12036" width="17.125" style="62" customWidth="1"/>
    <col min="12037" max="12037" width="17.5" style="62" customWidth="1"/>
    <col min="12038" max="12038" width="24.25" style="62" bestFit="1" customWidth="1"/>
    <col min="12039" max="12039" width="16.625" style="62" customWidth="1"/>
    <col min="12040" max="12288" width="9.875" style="62"/>
    <col min="12289" max="12289" width="21.375" style="62" customWidth="1"/>
    <col min="12290" max="12290" width="15.5" style="62" customWidth="1"/>
    <col min="12291" max="12291" width="16.875" style="62" customWidth="1"/>
    <col min="12292" max="12292" width="17.125" style="62" customWidth="1"/>
    <col min="12293" max="12293" width="17.5" style="62" customWidth="1"/>
    <col min="12294" max="12294" width="24.25" style="62" bestFit="1" customWidth="1"/>
    <col min="12295" max="12295" width="16.625" style="62" customWidth="1"/>
    <col min="12296" max="12544" width="9.875" style="62"/>
    <col min="12545" max="12545" width="21.375" style="62" customWidth="1"/>
    <col min="12546" max="12546" width="15.5" style="62" customWidth="1"/>
    <col min="12547" max="12547" width="16.875" style="62" customWidth="1"/>
    <col min="12548" max="12548" width="17.125" style="62" customWidth="1"/>
    <col min="12549" max="12549" width="17.5" style="62" customWidth="1"/>
    <col min="12550" max="12550" width="24.25" style="62" bestFit="1" customWidth="1"/>
    <col min="12551" max="12551" width="16.625" style="62" customWidth="1"/>
    <col min="12552" max="12800" width="9.875" style="62"/>
    <col min="12801" max="12801" width="21.375" style="62" customWidth="1"/>
    <col min="12802" max="12802" width="15.5" style="62" customWidth="1"/>
    <col min="12803" max="12803" width="16.875" style="62" customWidth="1"/>
    <col min="12804" max="12804" width="17.125" style="62" customWidth="1"/>
    <col min="12805" max="12805" width="17.5" style="62" customWidth="1"/>
    <col min="12806" max="12806" width="24.25" style="62" bestFit="1" customWidth="1"/>
    <col min="12807" max="12807" width="16.625" style="62" customWidth="1"/>
    <col min="12808" max="13056" width="9.875" style="62"/>
    <col min="13057" max="13057" width="21.375" style="62" customWidth="1"/>
    <col min="13058" max="13058" width="15.5" style="62" customWidth="1"/>
    <col min="13059" max="13059" width="16.875" style="62" customWidth="1"/>
    <col min="13060" max="13060" width="17.125" style="62" customWidth="1"/>
    <col min="13061" max="13061" width="17.5" style="62" customWidth="1"/>
    <col min="13062" max="13062" width="24.25" style="62" bestFit="1" customWidth="1"/>
    <col min="13063" max="13063" width="16.625" style="62" customWidth="1"/>
    <col min="13064" max="13312" width="9.875" style="62"/>
    <col min="13313" max="13313" width="21.375" style="62" customWidth="1"/>
    <col min="13314" max="13314" width="15.5" style="62" customWidth="1"/>
    <col min="13315" max="13315" width="16.875" style="62" customWidth="1"/>
    <col min="13316" max="13316" width="17.125" style="62" customWidth="1"/>
    <col min="13317" max="13317" width="17.5" style="62" customWidth="1"/>
    <col min="13318" max="13318" width="24.25" style="62" bestFit="1" customWidth="1"/>
    <col min="13319" max="13319" width="16.625" style="62" customWidth="1"/>
    <col min="13320" max="13568" width="9.875" style="62"/>
    <col min="13569" max="13569" width="21.375" style="62" customWidth="1"/>
    <col min="13570" max="13570" width="15.5" style="62" customWidth="1"/>
    <col min="13571" max="13571" width="16.875" style="62" customWidth="1"/>
    <col min="13572" max="13572" width="17.125" style="62" customWidth="1"/>
    <col min="13573" max="13573" width="17.5" style="62" customWidth="1"/>
    <col min="13574" max="13574" width="24.25" style="62" bestFit="1" customWidth="1"/>
    <col min="13575" max="13575" width="16.625" style="62" customWidth="1"/>
    <col min="13576" max="13824" width="9.875" style="62"/>
    <col min="13825" max="13825" width="21.375" style="62" customWidth="1"/>
    <col min="13826" max="13826" width="15.5" style="62" customWidth="1"/>
    <col min="13827" max="13827" width="16.875" style="62" customWidth="1"/>
    <col min="13828" max="13828" width="17.125" style="62" customWidth="1"/>
    <col min="13829" max="13829" width="17.5" style="62" customWidth="1"/>
    <col min="13830" max="13830" width="24.25" style="62" bestFit="1" customWidth="1"/>
    <col min="13831" max="13831" width="16.625" style="62" customWidth="1"/>
    <col min="13832" max="14080" width="9.875" style="62"/>
    <col min="14081" max="14081" width="21.375" style="62" customWidth="1"/>
    <col min="14082" max="14082" width="15.5" style="62" customWidth="1"/>
    <col min="14083" max="14083" width="16.875" style="62" customWidth="1"/>
    <col min="14084" max="14084" width="17.125" style="62" customWidth="1"/>
    <col min="14085" max="14085" width="17.5" style="62" customWidth="1"/>
    <col min="14086" max="14086" width="24.25" style="62" bestFit="1" customWidth="1"/>
    <col min="14087" max="14087" width="16.625" style="62" customWidth="1"/>
    <col min="14088" max="14336" width="9.875" style="62"/>
    <col min="14337" max="14337" width="21.375" style="62" customWidth="1"/>
    <col min="14338" max="14338" width="15.5" style="62" customWidth="1"/>
    <col min="14339" max="14339" width="16.875" style="62" customWidth="1"/>
    <col min="14340" max="14340" width="17.125" style="62" customWidth="1"/>
    <col min="14341" max="14341" width="17.5" style="62" customWidth="1"/>
    <col min="14342" max="14342" width="24.25" style="62" bestFit="1" customWidth="1"/>
    <col min="14343" max="14343" width="16.625" style="62" customWidth="1"/>
    <col min="14344" max="14592" width="9.875" style="62"/>
    <col min="14593" max="14593" width="21.375" style="62" customWidth="1"/>
    <col min="14594" max="14594" width="15.5" style="62" customWidth="1"/>
    <col min="14595" max="14595" width="16.875" style="62" customWidth="1"/>
    <col min="14596" max="14596" width="17.125" style="62" customWidth="1"/>
    <col min="14597" max="14597" width="17.5" style="62" customWidth="1"/>
    <col min="14598" max="14598" width="24.25" style="62" bestFit="1" customWidth="1"/>
    <col min="14599" max="14599" width="16.625" style="62" customWidth="1"/>
    <col min="14600" max="14848" width="9.875" style="62"/>
    <col min="14849" max="14849" width="21.375" style="62" customWidth="1"/>
    <col min="14850" max="14850" width="15.5" style="62" customWidth="1"/>
    <col min="14851" max="14851" width="16.875" style="62" customWidth="1"/>
    <col min="14852" max="14852" width="17.125" style="62" customWidth="1"/>
    <col min="14853" max="14853" width="17.5" style="62" customWidth="1"/>
    <col min="14854" max="14854" width="24.25" style="62" bestFit="1" customWidth="1"/>
    <col min="14855" max="14855" width="16.625" style="62" customWidth="1"/>
    <col min="14856" max="15104" width="9.875" style="62"/>
    <col min="15105" max="15105" width="21.375" style="62" customWidth="1"/>
    <col min="15106" max="15106" width="15.5" style="62" customWidth="1"/>
    <col min="15107" max="15107" width="16.875" style="62" customWidth="1"/>
    <col min="15108" max="15108" width="17.125" style="62" customWidth="1"/>
    <col min="15109" max="15109" width="17.5" style="62" customWidth="1"/>
    <col min="15110" max="15110" width="24.25" style="62" bestFit="1" customWidth="1"/>
    <col min="15111" max="15111" width="16.625" style="62" customWidth="1"/>
    <col min="15112" max="15360" width="9.875" style="62"/>
    <col min="15361" max="15361" width="21.375" style="62" customWidth="1"/>
    <col min="15362" max="15362" width="15.5" style="62" customWidth="1"/>
    <col min="15363" max="15363" width="16.875" style="62" customWidth="1"/>
    <col min="15364" max="15364" width="17.125" style="62" customWidth="1"/>
    <col min="15365" max="15365" width="17.5" style="62" customWidth="1"/>
    <col min="15366" max="15366" width="24.25" style="62" bestFit="1" customWidth="1"/>
    <col min="15367" max="15367" width="16.625" style="62" customWidth="1"/>
    <col min="15368" max="15616" width="9.875" style="62"/>
    <col min="15617" max="15617" width="21.375" style="62" customWidth="1"/>
    <col min="15618" max="15618" width="15.5" style="62" customWidth="1"/>
    <col min="15619" max="15619" width="16.875" style="62" customWidth="1"/>
    <col min="15620" max="15620" width="17.125" style="62" customWidth="1"/>
    <col min="15621" max="15621" width="17.5" style="62" customWidth="1"/>
    <col min="15622" max="15622" width="24.25" style="62" bestFit="1" customWidth="1"/>
    <col min="15623" max="15623" width="16.625" style="62" customWidth="1"/>
    <col min="15624" max="15872" width="9.875" style="62"/>
    <col min="15873" max="15873" width="21.375" style="62" customWidth="1"/>
    <col min="15874" max="15874" width="15.5" style="62" customWidth="1"/>
    <col min="15875" max="15875" width="16.875" style="62" customWidth="1"/>
    <col min="15876" max="15876" width="17.125" style="62" customWidth="1"/>
    <col min="15877" max="15877" width="17.5" style="62" customWidth="1"/>
    <col min="15878" max="15878" width="24.25" style="62" bestFit="1" customWidth="1"/>
    <col min="15879" max="15879" width="16.625" style="62" customWidth="1"/>
    <col min="15880" max="16128" width="9.875" style="62"/>
    <col min="16129" max="16129" width="21.375" style="62" customWidth="1"/>
    <col min="16130" max="16130" width="15.5" style="62" customWidth="1"/>
    <col min="16131" max="16131" width="16.875" style="62" customWidth="1"/>
    <col min="16132" max="16132" width="17.125" style="62" customWidth="1"/>
    <col min="16133" max="16133" width="17.5" style="62" customWidth="1"/>
    <col min="16134" max="16134" width="24.25" style="62" bestFit="1" customWidth="1"/>
    <col min="16135" max="16135" width="16.625" style="62" customWidth="1"/>
    <col min="16136" max="16384" width="9.875" style="62"/>
  </cols>
  <sheetData>
    <row r="1" spans="1:7" s="45" customFormat="1" ht="22.5" customHeight="1"/>
    <row r="2" spans="1:7" s="45" customFormat="1" ht="18.75">
      <c r="A2" s="460" t="s">
        <v>291</v>
      </c>
      <c r="B2" s="460"/>
      <c r="C2" s="460"/>
      <c r="D2" s="460"/>
      <c r="E2" s="460"/>
      <c r="F2" s="460"/>
      <c r="G2" s="47"/>
    </row>
    <row r="3" spans="1:7" s="202" customFormat="1" ht="15.95" customHeight="1">
      <c r="A3" s="200" t="s">
        <v>49</v>
      </c>
      <c r="B3" s="201" t="s">
        <v>292</v>
      </c>
      <c r="C3" s="201" t="s">
        <v>293</v>
      </c>
      <c r="D3" s="201" t="s">
        <v>294</v>
      </c>
      <c r="E3" s="201" t="s">
        <v>295</v>
      </c>
      <c r="F3" s="201" t="s">
        <v>296</v>
      </c>
      <c r="G3" s="62"/>
    </row>
    <row r="4" spans="1:7" s="67" customFormat="1" ht="15.95" customHeight="1">
      <c r="A4" s="70"/>
      <c r="B4" s="203"/>
      <c r="C4" s="203"/>
      <c r="D4" s="203"/>
      <c r="E4" s="59">
        <f>B4+D4-C4</f>
        <v>0</v>
      </c>
      <c r="F4" s="203"/>
      <c r="G4" s="62"/>
    </row>
    <row r="5" spans="1:7" s="67" customFormat="1" ht="15.95" customHeight="1">
      <c r="A5" s="70"/>
      <c r="B5" s="203"/>
      <c r="C5" s="203"/>
      <c r="D5" s="203"/>
      <c r="E5" s="59">
        <f t="shared" ref="E5:E12" si="0">B5+D5-C5</f>
        <v>0</v>
      </c>
      <c r="F5" s="203"/>
      <c r="G5" s="62"/>
    </row>
    <row r="6" spans="1:7" s="67" customFormat="1" ht="15.95" customHeight="1">
      <c r="A6" s="70"/>
      <c r="B6" s="203"/>
      <c r="C6" s="203"/>
      <c r="D6" s="203"/>
      <c r="E6" s="59">
        <f t="shared" si="0"/>
        <v>0</v>
      </c>
      <c r="F6" s="203"/>
      <c r="G6" s="62"/>
    </row>
    <row r="7" spans="1:7" s="67" customFormat="1" ht="15.95" customHeight="1">
      <c r="A7" s="70"/>
      <c r="B7" s="203"/>
      <c r="C7" s="203"/>
      <c r="D7" s="203"/>
      <c r="E7" s="59">
        <f t="shared" si="0"/>
        <v>0</v>
      </c>
      <c r="F7" s="203"/>
      <c r="G7" s="62"/>
    </row>
    <row r="8" spans="1:7" s="67" customFormat="1" ht="15.95" customHeight="1">
      <c r="A8" s="70"/>
      <c r="B8" s="203"/>
      <c r="C8" s="203"/>
      <c r="D8" s="203"/>
      <c r="E8" s="59">
        <f t="shared" si="0"/>
        <v>0</v>
      </c>
      <c r="F8" s="203"/>
      <c r="G8" s="62"/>
    </row>
    <row r="9" spans="1:7" s="67" customFormat="1" ht="15.95" customHeight="1">
      <c r="A9" s="70"/>
      <c r="B9" s="203"/>
      <c r="C9" s="203"/>
      <c r="D9" s="203"/>
      <c r="E9" s="59">
        <f t="shared" si="0"/>
        <v>0</v>
      </c>
      <c r="F9" s="203"/>
      <c r="G9" s="62"/>
    </row>
    <row r="10" spans="1:7" s="67" customFormat="1" ht="15.95" customHeight="1">
      <c r="A10" s="70"/>
      <c r="B10" s="203"/>
      <c r="C10" s="203"/>
      <c r="D10" s="203"/>
      <c r="E10" s="59">
        <f t="shared" si="0"/>
        <v>0</v>
      </c>
      <c r="F10" s="203"/>
      <c r="G10" s="62"/>
    </row>
    <row r="11" spans="1:7" s="67" customFormat="1" ht="15.95" customHeight="1">
      <c r="A11" s="70"/>
      <c r="B11" s="203"/>
      <c r="C11" s="203"/>
      <c r="D11" s="203"/>
      <c r="E11" s="59">
        <f t="shared" si="0"/>
        <v>0</v>
      </c>
      <c r="F11" s="203"/>
      <c r="G11" s="62"/>
    </row>
    <row r="12" spans="1:7" s="67" customFormat="1" ht="15.95" customHeight="1">
      <c r="A12" s="68"/>
      <c r="B12" s="203"/>
      <c r="C12" s="203"/>
      <c r="D12" s="203"/>
      <c r="E12" s="59">
        <f t="shared" si="0"/>
        <v>0</v>
      </c>
      <c r="F12" s="203"/>
      <c r="G12" s="62"/>
    </row>
    <row r="13" spans="1:7">
      <c r="A13" s="72" t="s">
        <v>297</v>
      </c>
      <c r="B13" s="59">
        <f>SUM(B4:B12)</f>
        <v>0</v>
      </c>
      <c r="C13" s="59">
        <f>SUM(C4:C12)</f>
        <v>0</v>
      </c>
      <c r="D13" s="59">
        <f>SUM(D4:D12)</f>
        <v>0</v>
      </c>
      <c r="E13" s="59">
        <f>SUM(E4:E12)</f>
        <v>0</v>
      </c>
      <c r="F13" s="59">
        <f>SUM(F4:F12)</f>
        <v>0</v>
      </c>
    </row>
  </sheetData>
  <mergeCells count="1">
    <mergeCell ref="A2:F2"/>
  </mergeCells>
  <phoneticPr fontId="1" type="noConversion"/>
  <pageMargins left="0.75" right="0.75" top="1" bottom="1" header="0.5" footer="0.5"/>
  <pageSetup paperSize="9" orientation="landscape" horizontalDpi="200" verticalDpi="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61"/>
  <sheetViews>
    <sheetView showGridLines="0" zoomScaleNormal="100" zoomScaleSheetLayoutView="100" workbookViewId="0">
      <selection activeCell="O11" sqref="O11:Q13"/>
    </sheetView>
  </sheetViews>
  <sheetFormatPr defaultColWidth="9.875" defaultRowHeight="12"/>
  <cols>
    <col min="1" max="1" width="10.375" style="233" customWidth="1"/>
    <col min="2" max="2" width="9.875" style="233"/>
    <col min="3" max="3" width="8.5" style="233" customWidth="1"/>
    <col min="4" max="4" width="9" style="233" customWidth="1"/>
    <col min="5" max="5" width="9.875" style="233"/>
    <col min="6" max="6" width="9" style="233" customWidth="1"/>
    <col min="7" max="7" width="9.875" style="233"/>
    <col min="8" max="8" width="8.75" style="233" customWidth="1"/>
    <col min="9" max="256" width="9.875" style="233"/>
    <col min="257" max="257" width="10.375" style="233" customWidth="1"/>
    <col min="258" max="258" width="9.875" style="233"/>
    <col min="259" max="259" width="8.5" style="233" customWidth="1"/>
    <col min="260" max="260" width="9" style="233" customWidth="1"/>
    <col min="261" max="261" width="9.875" style="233"/>
    <col min="262" max="262" width="9" style="233" customWidth="1"/>
    <col min="263" max="263" width="9.875" style="233"/>
    <col min="264" max="264" width="8.75" style="233" customWidth="1"/>
    <col min="265" max="512" width="9.875" style="233"/>
    <col min="513" max="513" width="10.375" style="233" customWidth="1"/>
    <col min="514" max="514" width="9.875" style="233"/>
    <col min="515" max="515" width="8.5" style="233" customWidth="1"/>
    <col min="516" max="516" width="9" style="233" customWidth="1"/>
    <col min="517" max="517" width="9.875" style="233"/>
    <col min="518" max="518" width="9" style="233" customWidth="1"/>
    <col min="519" max="519" width="9.875" style="233"/>
    <col min="520" max="520" width="8.75" style="233" customWidth="1"/>
    <col min="521" max="768" width="9.875" style="233"/>
    <col min="769" max="769" width="10.375" style="233" customWidth="1"/>
    <col min="770" max="770" width="9.875" style="233"/>
    <col min="771" max="771" width="8.5" style="233" customWidth="1"/>
    <col min="772" max="772" width="9" style="233" customWidth="1"/>
    <col min="773" max="773" width="9.875" style="233"/>
    <col min="774" max="774" width="9" style="233" customWidth="1"/>
    <col min="775" max="775" width="9.875" style="233"/>
    <col min="776" max="776" width="8.75" style="233" customWidth="1"/>
    <col min="777" max="1024" width="9.875" style="233"/>
    <col min="1025" max="1025" width="10.375" style="233" customWidth="1"/>
    <col min="1026" max="1026" width="9.875" style="233"/>
    <col min="1027" max="1027" width="8.5" style="233" customWidth="1"/>
    <col min="1028" max="1028" width="9" style="233" customWidth="1"/>
    <col min="1029" max="1029" width="9.875" style="233"/>
    <col min="1030" max="1030" width="9" style="233" customWidth="1"/>
    <col min="1031" max="1031" width="9.875" style="233"/>
    <col min="1032" max="1032" width="8.75" style="233" customWidth="1"/>
    <col min="1033" max="1280" width="9.875" style="233"/>
    <col min="1281" max="1281" width="10.375" style="233" customWidth="1"/>
    <col min="1282" max="1282" width="9.875" style="233"/>
    <col min="1283" max="1283" width="8.5" style="233" customWidth="1"/>
    <col min="1284" max="1284" width="9" style="233" customWidth="1"/>
    <col min="1285" max="1285" width="9.875" style="233"/>
    <col min="1286" max="1286" width="9" style="233" customWidth="1"/>
    <col min="1287" max="1287" width="9.875" style="233"/>
    <col min="1288" max="1288" width="8.75" style="233" customWidth="1"/>
    <col min="1289" max="1536" width="9.875" style="233"/>
    <col min="1537" max="1537" width="10.375" style="233" customWidth="1"/>
    <col min="1538" max="1538" width="9.875" style="233"/>
    <col min="1539" max="1539" width="8.5" style="233" customWidth="1"/>
    <col min="1540" max="1540" width="9" style="233" customWidth="1"/>
    <col min="1541" max="1541" width="9.875" style="233"/>
    <col min="1542" max="1542" width="9" style="233" customWidth="1"/>
    <col min="1543" max="1543" width="9.875" style="233"/>
    <col min="1544" max="1544" width="8.75" style="233" customWidth="1"/>
    <col min="1545" max="1792" width="9.875" style="233"/>
    <col min="1793" max="1793" width="10.375" style="233" customWidth="1"/>
    <col min="1794" max="1794" width="9.875" style="233"/>
    <col min="1795" max="1795" width="8.5" style="233" customWidth="1"/>
    <col min="1796" max="1796" width="9" style="233" customWidth="1"/>
    <col min="1797" max="1797" width="9.875" style="233"/>
    <col min="1798" max="1798" width="9" style="233" customWidth="1"/>
    <col min="1799" max="1799" width="9.875" style="233"/>
    <col min="1800" max="1800" width="8.75" style="233" customWidth="1"/>
    <col min="1801" max="2048" width="9.875" style="233"/>
    <col min="2049" max="2049" width="10.375" style="233" customWidth="1"/>
    <col min="2050" max="2050" width="9.875" style="233"/>
    <col min="2051" max="2051" width="8.5" style="233" customWidth="1"/>
    <col min="2052" max="2052" width="9" style="233" customWidth="1"/>
    <col min="2053" max="2053" width="9.875" style="233"/>
    <col min="2054" max="2054" width="9" style="233" customWidth="1"/>
    <col min="2055" max="2055" width="9.875" style="233"/>
    <col min="2056" max="2056" width="8.75" style="233" customWidth="1"/>
    <col min="2057" max="2304" width="9.875" style="233"/>
    <col min="2305" max="2305" width="10.375" style="233" customWidth="1"/>
    <col min="2306" max="2306" width="9.875" style="233"/>
    <col min="2307" max="2307" width="8.5" style="233" customWidth="1"/>
    <col min="2308" max="2308" width="9" style="233" customWidth="1"/>
    <col min="2309" max="2309" width="9.875" style="233"/>
    <col min="2310" max="2310" width="9" style="233" customWidth="1"/>
    <col min="2311" max="2311" width="9.875" style="233"/>
    <col min="2312" max="2312" width="8.75" style="233" customWidth="1"/>
    <col min="2313" max="2560" width="9.875" style="233"/>
    <col min="2561" max="2561" width="10.375" style="233" customWidth="1"/>
    <col min="2562" max="2562" width="9.875" style="233"/>
    <col min="2563" max="2563" width="8.5" style="233" customWidth="1"/>
    <col min="2564" max="2564" width="9" style="233" customWidth="1"/>
    <col min="2565" max="2565" width="9.875" style="233"/>
    <col min="2566" max="2566" width="9" style="233" customWidth="1"/>
    <col min="2567" max="2567" width="9.875" style="233"/>
    <col min="2568" max="2568" width="8.75" style="233" customWidth="1"/>
    <col min="2569" max="2816" width="9.875" style="233"/>
    <col min="2817" max="2817" width="10.375" style="233" customWidth="1"/>
    <col min="2818" max="2818" width="9.875" style="233"/>
    <col min="2819" max="2819" width="8.5" style="233" customWidth="1"/>
    <col min="2820" max="2820" width="9" style="233" customWidth="1"/>
    <col min="2821" max="2821" width="9.875" style="233"/>
    <col min="2822" max="2822" width="9" style="233" customWidth="1"/>
    <col min="2823" max="2823" width="9.875" style="233"/>
    <col min="2824" max="2824" width="8.75" style="233" customWidth="1"/>
    <col min="2825" max="3072" width="9.875" style="233"/>
    <col min="3073" max="3073" width="10.375" style="233" customWidth="1"/>
    <col min="3074" max="3074" width="9.875" style="233"/>
    <col min="3075" max="3075" width="8.5" style="233" customWidth="1"/>
    <col min="3076" max="3076" width="9" style="233" customWidth="1"/>
    <col min="3077" max="3077" width="9.875" style="233"/>
    <col min="3078" max="3078" width="9" style="233" customWidth="1"/>
    <col min="3079" max="3079" width="9.875" style="233"/>
    <col min="3080" max="3080" width="8.75" style="233" customWidth="1"/>
    <col min="3081" max="3328" width="9.875" style="233"/>
    <col min="3329" max="3329" width="10.375" style="233" customWidth="1"/>
    <col min="3330" max="3330" width="9.875" style="233"/>
    <col min="3331" max="3331" width="8.5" style="233" customWidth="1"/>
    <col min="3332" max="3332" width="9" style="233" customWidth="1"/>
    <col min="3333" max="3333" width="9.875" style="233"/>
    <col min="3334" max="3334" width="9" style="233" customWidth="1"/>
    <col min="3335" max="3335" width="9.875" style="233"/>
    <col min="3336" max="3336" width="8.75" style="233" customWidth="1"/>
    <col min="3337" max="3584" width="9.875" style="233"/>
    <col min="3585" max="3585" width="10.375" style="233" customWidth="1"/>
    <col min="3586" max="3586" width="9.875" style="233"/>
    <col min="3587" max="3587" width="8.5" style="233" customWidth="1"/>
    <col min="3588" max="3588" width="9" style="233" customWidth="1"/>
    <col min="3589" max="3589" width="9.875" style="233"/>
    <col min="3590" max="3590" width="9" style="233" customWidth="1"/>
    <col min="3591" max="3591" width="9.875" style="233"/>
    <col min="3592" max="3592" width="8.75" style="233" customWidth="1"/>
    <col min="3593" max="3840" width="9.875" style="233"/>
    <col min="3841" max="3841" width="10.375" style="233" customWidth="1"/>
    <col min="3842" max="3842" width="9.875" style="233"/>
    <col min="3843" max="3843" width="8.5" style="233" customWidth="1"/>
    <col min="3844" max="3844" width="9" style="233" customWidth="1"/>
    <col min="3845" max="3845" width="9.875" style="233"/>
    <col min="3846" max="3846" width="9" style="233" customWidth="1"/>
    <col min="3847" max="3847" width="9.875" style="233"/>
    <col min="3848" max="3848" width="8.75" style="233" customWidth="1"/>
    <col min="3849" max="4096" width="9.875" style="233"/>
    <col min="4097" max="4097" width="10.375" style="233" customWidth="1"/>
    <col min="4098" max="4098" width="9.875" style="233"/>
    <col min="4099" max="4099" width="8.5" style="233" customWidth="1"/>
    <col min="4100" max="4100" width="9" style="233" customWidth="1"/>
    <col min="4101" max="4101" width="9.875" style="233"/>
    <col min="4102" max="4102" width="9" style="233" customWidth="1"/>
    <col min="4103" max="4103" width="9.875" style="233"/>
    <col min="4104" max="4104" width="8.75" style="233" customWidth="1"/>
    <col min="4105" max="4352" width="9.875" style="233"/>
    <col min="4353" max="4353" width="10.375" style="233" customWidth="1"/>
    <col min="4354" max="4354" width="9.875" style="233"/>
    <col min="4355" max="4355" width="8.5" style="233" customWidth="1"/>
    <col min="4356" max="4356" width="9" style="233" customWidth="1"/>
    <col min="4357" max="4357" width="9.875" style="233"/>
    <col min="4358" max="4358" width="9" style="233" customWidth="1"/>
    <col min="4359" max="4359" width="9.875" style="233"/>
    <col min="4360" max="4360" width="8.75" style="233" customWidth="1"/>
    <col min="4361" max="4608" width="9.875" style="233"/>
    <col min="4609" max="4609" width="10.375" style="233" customWidth="1"/>
    <col min="4610" max="4610" width="9.875" style="233"/>
    <col min="4611" max="4611" width="8.5" style="233" customWidth="1"/>
    <col min="4612" max="4612" width="9" style="233" customWidth="1"/>
    <col min="4613" max="4613" width="9.875" style="233"/>
    <col min="4614" max="4614" width="9" style="233" customWidth="1"/>
    <col min="4615" max="4615" width="9.875" style="233"/>
    <col min="4616" max="4616" width="8.75" style="233" customWidth="1"/>
    <col min="4617" max="4864" width="9.875" style="233"/>
    <col min="4865" max="4865" width="10.375" style="233" customWidth="1"/>
    <col min="4866" max="4866" width="9.875" style="233"/>
    <col min="4867" max="4867" width="8.5" style="233" customWidth="1"/>
    <col min="4868" max="4868" width="9" style="233" customWidth="1"/>
    <col min="4869" max="4869" width="9.875" style="233"/>
    <col min="4870" max="4870" width="9" style="233" customWidth="1"/>
    <col min="4871" max="4871" width="9.875" style="233"/>
    <col min="4872" max="4872" width="8.75" style="233" customWidth="1"/>
    <col min="4873" max="5120" width="9.875" style="233"/>
    <col min="5121" max="5121" width="10.375" style="233" customWidth="1"/>
    <col min="5122" max="5122" width="9.875" style="233"/>
    <col min="5123" max="5123" width="8.5" style="233" customWidth="1"/>
    <col min="5124" max="5124" width="9" style="233" customWidth="1"/>
    <col min="5125" max="5125" width="9.875" style="233"/>
    <col min="5126" max="5126" width="9" style="233" customWidth="1"/>
    <col min="5127" max="5127" width="9.875" style="233"/>
    <col min="5128" max="5128" width="8.75" style="233" customWidth="1"/>
    <col min="5129" max="5376" width="9.875" style="233"/>
    <col min="5377" max="5377" width="10.375" style="233" customWidth="1"/>
    <col min="5378" max="5378" width="9.875" style="233"/>
    <col min="5379" max="5379" width="8.5" style="233" customWidth="1"/>
    <col min="5380" max="5380" width="9" style="233" customWidth="1"/>
    <col min="5381" max="5381" width="9.875" style="233"/>
    <col min="5382" max="5382" width="9" style="233" customWidth="1"/>
    <col min="5383" max="5383" width="9.875" style="233"/>
    <col min="5384" max="5384" width="8.75" style="233" customWidth="1"/>
    <col min="5385" max="5632" width="9.875" style="233"/>
    <col min="5633" max="5633" width="10.375" style="233" customWidth="1"/>
    <col min="5634" max="5634" width="9.875" style="233"/>
    <col min="5635" max="5635" width="8.5" style="233" customWidth="1"/>
    <col min="5636" max="5636" width="9" style="233" customWidth="1"/>
    <col min="5637" max="5637" width="9.875" style="233"/>
    <col min="5638" max="5638" width="9" style="233" customWidth="1"/>
    <col min="5639" max="5639" width="9.875" style="233"/>
    <col min="5640" max="5640" width="8.75" style="233" customWidth="1"/>
    <col min="5641" max="5888" width="9.875" style="233"/>
    <col min="5889" max="5889" width="10.375" style="233" customWidth="1"/>
    <col min="5890" max="5890" width="9.875" style="233"/>
    <col min="5891" max="5891" width="8.5" style="233" customWidth="1"/>
    <col min="5892" max="5892" width="9" style="233" customWidth="1"/>
    <col min="5893" max="5893" width="9.875" style="233"/>
    <col min="5894" max="5894" width="9" style="233" customWidth="1"/>
    <col min="5895" max="5895" width="9.875" style="233"/>
    <col min="5896" max="5896" width="8.75" style="233" customWidth="1"/>
    <col min="5897" max="6144" width="9.875" style="233"/>
    <col min="6145" max="6145" width="10.375" style="233" customWidth="1"/>
    <col min="6146" max="6146" width="9.875" style="233"/>
    <col min="6147" max="6147" width="8.5" style="233" customWidth="1"/>
    <col min="6148" max="6148" width="9" style="233" customWidth="1"/>
    <col min="6149" max="6149" width="9.875" style="233"/>
    <col min="6150" max="6150" width="9" style="233" customWidth="1"/>
    <col min="6151" max="6151" width="9.875" style="233"/>
    <col min="6152" max="6152" width="8.75" style="233" customWidth="1"/>
    <col min="6153" max="6400" width="9.875" style="233"/>
    <col min="6401" max="6401" width="10.375" style="233" customWidth="1"/>
    <col min="6402" max="6402" width="9.875" style="233"/>
    <col min="6403" max="6403" width="8.5" style="233" customWidth="1"/>
    <col min="6404" max="6404" width="9" style="233" customWidth="1"/>
    <col min="6405" max="6405" width="9.875" style="233"/>
    <col min="6406" max="6406" width="9" style="233" customWidth="1"/>
    <col min="6407" max="6407" width="9.875" style="233"/>
    <col min="6408" max="6408" width="8.75" style="233" customWidth="1"/>
    <col min="6409" max="6656" width="9.875" style="233"/>
    <col min="6657" max="6657" width="10.375" style="233" customWidth="1"/>
    <col min="6658" max="6658" width="9.875" style="233"/>
    <col min="6659" max="6659" width="8.5" style="233" customWidth="1"/>
    <col min="6660" max="6660" width="9" style="233" customWidth="1"/>
    <col min="6661" max="6661" width="9.875" style="233"/>
    <col min="6662" max="6662" width="9" style="233" customWidth="1"/>
    <col min="6663" max="6663" width="9.875" style="233"/>
    <col min="6664" max="6664" width="8.75" style="233" customWidth="1"/>
    <col min="6665" max="6912" width="9.875" style="233"/>
    <col min="6913" max="6913" width="10.375" style="233" customWidth="1"/>
    <col min="6914" max="6914" width="9.875" style="233"/>
    <col min="6915" max="6915" width="8.5" style="233" customWidth="1"/>
    <col min="6916" max="6916" width="9" style="233" customWidth="1"/>
    <col min="6917" max="6917" width="9.875" style="233"/>
    <col min="6918" max="6918" width="9" style="233" customWidth="1"/>
    <col min="6919" max="6919" width="9.875" style="233"/>
    <col min="6920" max="6920" width="8.75" style="233" customWidth="1"/>
    <col min="6921" max="7168" width="9.875" style="233"/>
    <col min="7169" max="7169" width="10.375" style="233" customWidth="1"/>
    <col min="7170" max="7170" width="9.875" style="233"/>
    <col min="7171" max="7171" width="8.5" style="233" customWidth="1"/>
    <col min="7172" max="7172" width="9" style="233" customWidth="1"/>
    <col min="7173" max="7173" width="9.875" style="233"/>
    <col min="7174" max="7174" width="9" style="233" customWidth="1"/>
    <col min="7175" max="7175" width="9.875" style="233"/>
    <col min="7176" max="7176" width="8.75" style="233" customWidth="1"/>
    <col min="7177" max="7424" width="9.875" style="233"/>
    <col min="7425" max="7425" width="10.375" style="233" customWidth="1"/>
    <col min="7426" max="7426" width="9.875" style="233"/>
    <col min="7427" max="7427" width="8.5" style="233" customWidth="1"/>
    <col min="7428" max="7428" width="9" style="233" customWidth="1"/>
    <col min="7429" max="7429" width="9.875" style="233"/>
    <col min="7430" max="7430" width="9" style="233" customWidth="1"/>
    <col min="7431" max="7431" width="9.875" style="233"/>
    <col min="7432" max="7432" width="8.75" style="233" customWidth="1"/>
    <col min="7433" max="7680" width="9.875" style="233"/>
    <col min="7681" max="7681" width="10.375" style="233" customWidth="1"/>
    <col min="7682" max="7682" width="9.875" style="233"/>
    <col min="7683" max="7683" width="8.5" style="233" customWidth="1"/>
    <col min="7684" max="7684" width="9" style="233" customWidth="1"/>
    <col min="7685" max="7685" width="9.875" style="233"/>
    <col min="7686" max="7686" width="9" style="233" customWidth="1"/>
    <col min="7687" max="7687" width="9.875" style="233"/>
    <col min="7688" max="7688" width="8.75" style="233" customWidth="1"/>
    <col min="7689" max="7936" width="9.875" style="233"/>
    <col min="7937" max="7937" width="10.375" style="233" customWidth="1"/>
    <col min="7938" max="7938" width="9.875" style="233"/>
    <col min="7939" max="7939" width="8.5" style="233" customWidth="1"/>
    <col min="7940" max="7940" width="9" style="233" customWidth="1"/>
    <col min="7941" max="7941" width="9.875" style="233"/>
    <col min="7942" max="7942" width="9" style="233" customWidth="1"/>
    <col min="7943" max="7943" width="9.875" style="233"/>
    <col min="7944" max="7944" width="8.75" style="233" customWidth="1"/>
    <col min="7945" max="8192" width="9.875" style="233"/>
    <col min="8193" max="8193" width="10.375" style="233" customWidth="1"/>
    <col min="8194" max="8194" width="9.875" style="233"/>
    <col min="8195" max="8195" width="8.5" style="233" customWidth="1"/>
    <col min="8196" max="8196" width="9" style="233" customWidth="1"/>
    <col min="8197" max="8197" width="9.875" style="233"/>
    <col min="8198" max="8198" width="9" style="233" customWidth="1"/>
    <col min="8199" max="8199" width="9.875" style="233"/>
    <col min="8200" max="8200" width="8.75" style="233" customWidth="1"/>
    <col min="8201" max="8448" width="9.875" style="233"/>
    <col min="8449" max="8449" width="10.375" style="233" customWidth="1"/>
    <col min="8450" max="8450" width="9.875" style="233"/>
    <col min="8451" max="8451" width="8.5" style="233" customWidth="1"/>
    <col min="8452" max="8452" width="9" style="233" customWidth="1"/>
    <col min="8453" max="8453" width="9.875" style="233"/>
    <col min="8454" max="8454" width="9" style="233" customWidth="1"/>
    <col min="8455" max="8455" width="9.875" style="233"/>
    <col min="8456" max="8456" width="8.75" style="233" customWidth="1"/>
    <col min="8457" max="8704" width="9.875" style="233"/>
    <col min="8705" max="8705" width="10.375" style="233" customWidth="1"/>
    <col min="8706" max="8706" width="9.875" style="233"/>
    <col min="8707" max="8707" width="8.5" style="233" customWidth="1"/>
    <col min="8708" max="8708" width="9" style="233" customWidth="1"/>
    <col min="8709" max="8709" width="9.875" style="233"/>
    <col min="8710" max="8710" width="9" style="233" customWidth="1"/>
    <col min="8711" max="8711" width="9.875" style="233"/>
    <col min="8712" max="8712" width="8.75" style="233" customWidth="1"/>
    <col min="8713" max="8960" width="9.875" style="233"/>
    <col min="8961" max="8961" width="10.375" style="233" customWidth="1"/>
    <col min="8962" max="8962" width="9.875" style="233"/>
    <col min="8963" max="8963" width="8.5" style="233" customWidth="1"/>
    <col min="8964" max="8964" width="9" style="233" customWidth="1"/>
    <col min="8965" max="8965" width="9.875" style="233"/>
    <col min="8966" max="8966" width="9" style="233" customWidth="1"/>
    <col min="8967" max="8967" width="9.875" style="233"/>
    <col min="8968" max="8968" width="8.75" style="233" customWidth="1"/>
    <col min="8969" max="9216" width="9.875" style="233"/>
    <col min="9217" max="9217" width="10.375" style="233" customWidth="1"/>
    <col min="9218" max="9218" width="9.875" style="233"/>
    <col min="9219" max="9219" width="8.5" style="233" customWidth="1"/>
    <col min="9220" max="9220" width="9" style="233" customWidth="1"/>
    <col min="9221" max="9221" width="9.875" style="233"/>
    <col min="9222" max="9222" width="9" style="233" customWidth="1"/>
    <col min="9223" max="9223" width="9.875" style="233"/>
    <col min="9224" max="9224" width="8.75" style="233" customWidth="1"/>
    <col min="9225" max="9472" width="9.875" style="233"/>
    <col min="9473" max="9473" width="10.375" style="233" customWidth="1"/>
    <col min="9474" max="9474" width="9.875" style="233"/>
    <col min="9475" max="9475" width="8.5" style="233" customWidth="1"/>
    <col min="9476" max="9476" width="9" style="233" customWidth="1"/>
    <col min="9477" max="9477" width="9.875" style="233"/>
    <col min="9478" max="9478" width="9" style="233" customWidth="1"/>
    <col min="9479" max="9479" width="9.875" style="233"/>
    <col min="9480" max="9480" width="8.75" style="233" customWidth="1"/>
    <col min="9481" max="9728" width="9.875" style="233"/>
    <col min="9729" max="9729" width="10.375" style="233" customWidth="1"/>
    <col min="9730" max="9730" width="9.875" style="233"/>
    <col min="9731" max="9731" width="8.5" style="233" customWidth="1"/>
    <col min="9732" max="9732" width="9" style="233" customWidth="1"/>
    <col min="9733" max="9733" width="9.875" style="233"/>
    <col min="9734" max="9734" width="9" style="233" customWidth="1"/>
    <col min="9735" max="9735" width="9.875" style="233"/>
    <col min="9736" max="9736" width="8.75" style="233" customWidth="1"/>
    <col min="9737" max="9984" width="9.875" style="233"/>
    <col min="9985" max="9985" width="10.375" style="233" customWidth="1"/>
    <col min="9986" max="9986" width="9.875" style="233"/>
    <col min="9987" max="9987" width="8.5" style="233" customWidth="1"/>
    <col min="9988" max="9988" width="9" style="233" customWidth="1"/>
    <col min="9989" max="9989" width="9.875" style="233"/>
    <col min="9990" max="9990" width="9" style="233" customWidth="1"/>
    <col min="9991" max="9991" width="9.875" style="233"/>
    <col min="9992" max="9992" width="8.75" style="233" customWidth="1"/>
    <col min="9993" max="10240" width="9.875" style="233"/>
    <col min="10241" max="10241" width="10.375" style="233" customWidth="1"/>
    <col min="10242" max="10242" width="9.875" style="233"/>
    <col min="10243" max="10243" width="8.5" style="233" customWidth="1"/>
    <col min="10244" max="10244" width="9" style="233" customWidth="1"/>
    <col min="10245" max="10245" width="9.875" style="233"/>
    <col min="10246" max="10246" width="9" style="233" customWidth="1"/>
    <col min="10247" max="10247" width="9.875" style="233"/>
    <col min="10248" max="10248" width="8.75" style="233" customWidth="1"/>
    <col min="10249" max="10496" width="9.875" style="233"/>
    <col min="10497" max="10497" width="10.375" style="233" customWidth="1"/>
    <col min="10498" max="10498" width="9.875" style="233"/>
    <col min="10499" max="10499" width="8.5" style="233" customWidth="1"/>
    <col min="10500" max="10500" width="9" style="233" customWidth="1"/>
    <col min="10501" max="10501" width="9.875" style="233"/>
    <col min="10502" max="10502" width="9" style="233" customWidth="1"/>
    <col min="10503" max="10503" width="9.875" style="233"/>
    <col min="10504" max="10504" width="8.75" style="233" customWidth="1"/>
    <col min="10505" max="10752" width="9.875" style="233"/>
    <col min="10753" max="10753" width="10.375" style="233" customWidth="1"/>
    <col min="10754" max="10754" width="9.875" style="233"/>
    <col min="10755" max="10755" width="8.5" style="233" customWidth="1"/>
    <col min="10756" max="10756" width="9" style="233" customWidth="1"/>
    <col min="10757" max="10757" width="9.875" style="233"/>
    <col min="10758" max="10758" width="9" style="233" customWidth="1"/>
    <col min="10759" max="10759" width="9.875" style="233"/>
    <col min="10760" max="10760" width="8.75" style="233" customWidth="1"/>
    <col min="10761" max="11008" width="9.875" style="233"/>
    <col min="11009" max="11009" width="10.375" style="233" customWidth="1"/>
    <col min="11010" max="11010" width="9.875" style="233"/>
    <col min="11011" max="11011" width="8.5" style="233" customWidth="1"/>
    <col min="11012" max="11012" width="9" style="233" customWidth="1"/>
    <col min="11013" max="11013" width="9.875" style="233"/>
    <col min="11014" max="11014" width="9" style="233" customWidth="1"/>
    <col min="11015" max="11015" width="9.875" style="233"/>
    <col min="11016" max="11016" width="8.75" style="233" customWidth="1"/>
    <col min="11017" max="11264" width="9.875" style="233"/>
    <col min="11265" max="11265" width="10.375" style="233" customWidth="1"/>
    <col min="11266" max="11266" width="9.875" style="233"/>
    <col min="11267" max="11267" width="8.5" style="233" customWidth="1"/>
    <col min="11268" max="11268" width="9" style="233" customWidth="1"/>
    <col min="11269" max="11269" width="9.875" style="233"/>
    <col min="11270" max="11270" width="9" style="233" customWidth="1"/>
    <col min="11271" max="11271" width="9.875" style="233"/>
    <col min="11272" max="11272" width="8.75" style="233" customWidth="1"/>
    <col min="11273" max="11520" width="9.875" style="233"/>
    <col min="11521" max="11521" width="10.375" style="233" customWidth="1"/>
    <col min="11522" max="11522" width="9.875" style="233"/>
    <col min="11523" max="11523" width="8.5" style="233" customWidth="1"/>
    <col min="11524" max="11524" width="9" style="233" customWidth="1"/>
    <col min="11525" max="11525" width="9.875" style="233"/>
    <col min="11526" max="11526" width="9" style="233" customWidth="1"/>
    <col min="11527" max="11527" width="9.875" style="233"/>
    <col min="11528" max="11528" width="8.75" style="233" customWidth="1"/>
    <col min="11529" max="11776" width="9.875" style="233"/>
    <col min="11777" max="11777" width="10.375" style="233" customWidth="1"/>
    <col min="11778" max="11778" width="9.875" style="233"/>
    <col min="11779" max="11779" width="8.5" style="233" customWidth="1"/>
    <col min="11780" max="11780" width="9" style="233" customWidth="1"/>
    <col min="11781" max="11781" width="9.875" style="233"/>
    <col min="11782" max="11782" width="9" style="233" customWidth="1"/>
    <col min="11783" max="11783" width="9.875" style="233"/>
    <col min="11784" max="11784" width="8.75" style="233" customWidth="1"/>
    <col min="11785" max="12032" width="9.875" style="233"/>
    <col min="12033" max="12033" width="10.375" style="233" customWidth="1"/>
    <col min="12034" max="12034" width="9.875" style="233"/>
    <col min="12035" max="12035" width="8.5" style="233" customWidth="1"/>
    <col min="12036" max="12036" width="9" style="233" customWidth="1"/>
    <col min="12037" max="12037" width="9.875" style="233"/>
    <col min="12038" max="12038" width="9" style="233" customWidth="1"/>
    <col min="12039" max="12039" width="9.875" style="233"/>
    <col min="12040" max="12040" width="8.75" style="233" customWidth="1"/>
    <col min="12041" max="12288" width="9.875" style="233"/>
    <col min="12289" max="12289" width="10.375" style="233" customWidth="1"/>
    <col min="12290" max="12290" width="9.875" style="233"/>
    <col min="12291" max="12291" width="8.5" style="233" customWidth="1"/>
    <col min="12292" max="12292" width="9" style="233" customWidth="1"/>
    <col min="12293" max="12293" width="9.875" style="233"/>
    <col min="12294" max="12294" width="9" style="233" customWidth="1"/>
    <col min="12295" max="12295" width="9.875" style="233"/>
    <col min="12296" max="12296" width="8.75" style="233" customWidth="1"/>
    <col min="12297" max="12544" width="9.875" style="233"/>
    <col min="12545" max="12545" width="10.375" style="233" customWidth="1"/>
    <col min="12546" max="12546" width="9.875" style="233"/>
    <col min="12547" max="12547" width="8.5" style="233" customWidth="1"/>
    <col min="12548" max="12548" width="9" style="233" customWidth="1"/>
    <col min="12549" max="12549" width="9.875" style="233"/>
    <col min="12550" max="12550" width="9" style="233" customWidth="1"/>
    <col min="12551" max="12551" width="9.875" style="233"/>
    <col min="12552" max="12552" width="8.75" style="233" customWidth="1"/>
    <col min="12553" max="12800" width="9.875" style="233"/>
    <col min="12801" max="12801" width="10.375" style="233" customWidth="1"/>
    <col min="12802" max="12802" width="9.875" style="233"/>
    <col min="12803" max="12803" width="8.5" style="233" customWidth="1"/>
    <col min="12804" max="12804" width="9" style="233" customWidth="1"/>
    <col min="12805" max="12805" width="9.875" style="233"/>
    <col min="12806" max="12806" width="9" style="233" customWidth="1"/>
    <col min="12807" max="12807" width="9.875" style="233"/>
    <col min="12808" max="12808" width="8.75" style="233" customWidth="1"/>
    <col min="12809" max="13056" width="9.875" style="233"/>
    <col min="13057" max="13057" width="10.375" style="233" customWidth="1"/>
    <col min="13058" max="13058" width="9.875" style="233"/>
    <col min="13059" max="13059" width="8.5" style="233" customWidth="1"/>
    <col min="13060" max="13060" width="9" style="233" customWidth="1"/>
    <col min="13061" max="13061" width="9.875" style="233"/>
    <col min="13062" max="13062" width="9" style="233" customWidth="1"/>
    <col min="13063" max="13063" width="9.875" style="233"/>
    <col min="13064" max="13064" width="8.75" style="233" customWidth="1"/>
    <col min="13065" max="13312" width="9.875" style="233"/>
    <col min="13313" max="13313" width="10.375" style="233" customWidth="1"/>
    <col min="13314" max="13314" width="9.875" style="233"/>
    <col min="13315" max="13315" width="8.5" style="233" customWidth="1"/>
    <col min="13316" max="13316" width="9" style="233" customWidth="1"/>
    <col min="13317" max="13317" width="9.875" style="233"/>
    <col min="13318" max="13318" width="9" style="233" customWidth="1"/>
    <col min="13319" max="13319" width="9.875" style="233"/>
    <col min="13320" max="13320" width="8.75" style="233" customWidth="1"/>
    <col min="13321" max="13568" width="9.875" style="233"/>
    <col min="13569" max="13569" width="10.375" style="233" customWidth="1"/>
    <col min="13570" max="13570" width="9.875" style="233"/>
    <col min="13571" max="13571" width="8.5" style="233" customWidth="1"/>
    <col min="13572" max="13572" width="9" style="233" customWidth="1"/>
    <col min="13573" max="13573" width="9.875" style="233"/>
    <col min="13574" max="13574" width="9" style="233" customWidth="1"/>
    <col min="13575" max="13575" width="9.875" style="233"/>
    <col min="13576" max="13576" width="8.75" style="233" customWidth="1"/>
    <col min="13577" max="13824" width="9.875" style="233"/>
    <col min="13825" max="13825" width="10.375" style="233" customWidth="1"/>
    <col min="13826" max="13826" width="9.875" style="233"/>
    <col min="13827" max="13827" width="8.5" style="233" customWidth="1"/>
    <col min="13828" max="13828" width="9" style="233" customWidth="1"/>
    <col min="13829" max="13829" width="9.875" style="233"/>
    <col min="13830" max="13830" width="9" style="233" customWidth="1"/>
    <col min="13831" max="13831" width="9.875" style="233"/>
    <col min="13832" max="13832" width="8.75" style="233" customWidth="1"/>
    <col min="13833" max="14080" width="9.875" style="233"/>
    <col min="14081" max="14081" width="10.375" style="233" customWidth="1"/>
    <col min="14082" max="14082" width="9.875" style="233"/>
    <col min="14083" max="14083" width="8.5" style="233" customWidth="1"/>
    <col min="14084" max="14084" width="9" style="233" customWidth="1"/>
    <col min="14085" max="14085" width="9.875" style="233"/>
    <col min="14086" max="14086" width="9" style="233" customWidth="1"/>
    <col min="14087" max="14087" width="9.875" style="233"/>
    <col min="14088" max="14088" width="8.75" style="233" customWidth="1"/>
    <col min="14089" max="14336" width="9.875" style="233"/>
    <col min="14337" max="14337" width="10.375" style="233" customWidth="1"/>
    <col min="14338" max="14338" width="9.875" style="233"/>
    <col min="14339" max="14339" width="8.5" style="233" customWidth="1"/>
    <col min="14340" max="14340" width="9" style="233" customWidth="1"/>
    <col min="14341" max="14341" width="9.875" style="233"/>
    <col min="14342" max="14342" width="9" style="233" customWidth="1"/>
    <col min="14343" max="14343" width="9.875" style="233"/>
    <col min="14344" max="14344" width="8.75" style="233" customWidth="1"/>
    <col min="14345" max="14592" width="9.875" style="233"/>
    <col min="14593" max="14593" width="10.375" style="233" customWidth="1"/>
    <col min="14594" max="14594" width="9.875" style="233"/>
    <col min="14595" max="14595" width="8.5" style="233" customWidth="1"/>
    <col min="14596" max="14596" width="9" style="233" customWidth="1"/>
    <col min="14597" max="14597" width="9.875" style="233"/>
    <col min="14598" max="14598" width="9" style="233" customWidth="1"/>
    <col min="14599" max="14599" width="9.875" style="233"/>
    <col min="14600" max="14600" width="8.75" style="233" customWidth="1"/>
    <col min="14601" max="14848" width="9.875" style="233"/>
    <col min="14849" max="14849" width="10.375" style="233" customWidth="1"/>
    <col min="14850" max="14850" width="9.875" style="233"/>
    <col min="14851" max="14851" width="8.5" style="233" customWidth="1"/>
    <col min="14852" max="14852" width="9" style="233" customWidth="1"/>
    <col min="14853" max="14853" width="9.875" style="233"/>
    <col min="14854" max="14854" width="9" style="233" customWidth="1"/>
    <col min="14855" max="14855" width="9.875" style="233"/>
    <col min="14856" max="14856" width="8.75" style="233" customWidth="1"/>
    <col min="14857" max="15104" width="9.875" style="233"/>
    <col min="15105" max="15105" width="10.375" style="233" customWidth="1"/>
    <col min="15106" max="15106" width="9.875" style="233"/>
    <col min="15107" max="15107" width="8.5" style="233" customWidth="1"/>
    <col min="15108" max="15108" width="9" style="233" customWidth="1"/>
    <col min="15109" max="15109" width="9.875" style="233"/>
    <col min="15110" max="15110" width="9" style="233" customWidth="1"/>
    <col min="15111" max="15111" width="9.875" style="233"/>
    <col min="15112" max="15112" width="8.75" style="233" customWidth="1"/>
    <col min="15113" max="15360" width="9.875" style="233"/>
    <col min="15361" max="15361" width="10.375" style="233" customWidth="1"/>
    <col min="15362" max="15362" width="9.875" style="233"/>
    <col min="15363" max="15363" width="8.5" style="233" customWidth="1"/>
    <col min="15364" max="15364" width="9" style="233" customWidth="1"/>
    <col min="15365" max="15365" width="9.875" style="233"/>
    <col min="15366" max="15366" width="9" style="233" customWidth="1"/>
    <col min="15367" max="15367" width="9.875" style="233"/>
    <col min="15368" max="15368" width="8.75" style="233" customWidth="1"/>
    <col min="15369" max="15616" width="9.875" style="233"/>
    <col min="15617" max="15617" width="10.375" style="233" customWidth="1"/>
    <col min="15618" max="15618" width="9.875" style="233"/>
    <col min="15619" max="15619" width="8.5" style="233" customWidth="1"/>
    <col min="15620" max="15620" width="9" style="233" customWidth="1"/>
    <col min="15621" max="15621" width="9.875" style="233"/>
    <col min="15622" max="15622" width="9" style="233" customWidth="1"/>
    <col min="15623" max="15623" width="9.875" style="233"/>
    <col min="15624" max="15624" width="8.75" style="233" customWidth="1"/>
    <col min="15625" max="15872" width="9.875" style="233"/>
    <col min="15873" max="15873" width="10.375" style="233" customWidth="1"/>
    <col min="15874" max="15874" width="9.875" style="233"/>
    <col min="15875" max="15875" width="8.5" style="233" customWidth="1"/>
    <col min="15876" max="15876" width="9" style="233" customWidth="1"/>
    <col min="15877" max="15877" width="9.875" style="233"/>
    <col min="15878" max="15878" width="9" style="233" customWidth="1"/>
    <col min="15879" max="15879" width="9.875" style="233"/>
    <col min="15880" max="15880" width="8.75" style="233" customWidth="1"/>
    <col min="15881" max="16128" width="9.875" style="233"/>
    <col min="16129" max="16129" width="10.375" style="233" customWidth="1"/>
    <col min="16130" max="16130" width="9.875" style="233"/>
    <col min="16131" max="16131" width="8.5" style="233" customWidth="1"/>
    <col min="16132" max="16132" width="9" style="233" customWidth="1"/>
    <col min="16133" max="16133" width="9.875" style="233"/>
    <col min="16134" max="16134" width="9" style="233" customWidth="1"/>
    <col min="16135" max="16135" width="9.875" style="233"/>
    <col min="16136" max="16136" width="8.75" style="233" customWidth="1"/>
    <col min="16137" max="16384" width="9.875" style="233"/>
  </cols>
  <sheetData>
    <row r="1" spans="1:27" s="45" customFormat="1" ht="22.5" customHeight="1">
      <c r="AA1" s="204" t="s">
        <v>298</v>
      </c>
    </row>
    <row r="2" spans="1:27" s="205" customFormat="1" ht="18.75" customHeight="1">
      <c r="A2" s="464" t="s">
        <v>299</v>
      </c>
      <c r="B2" s="464"/>
      <c r="C2" s="464"/>
      <c r="D2" s="464"/>
      <c r="E2" s="464"/>
      <c r="F2" s="464"/>
      <c r="G2" s="464"/>
      <c r="H2" s="464"/>
      <c r="I2" s="464"/>
      <c r="J2" s="464"/>
      <c r="K2" s="464"/>
      <c r="L2" s="464"/>
      <c r="M2" s="464"/>
      <c r="N2" s="464"/>
      <c r="O2" s="464"/>
      <c r="P2" s="464"/>
      <c r="Q2" s="464"/>
      <c r="R2" s="464"/>
      <c r="S2" s="464"/>
      <c r="T2" s="464"/>
    </row>
    <row r="3" spans="1:27" s="205" customFormat="1" ht="12" customHeight="1">
      <c r="A3" s="206"/>
      <c r="B3" s="206"/>
      <c r="C3" s="206"/>
      <c r="D3" s="206"/>
      <c r="E3" s="206"/>
      <c r="F3" s="206"/>
      <c r="G3" s="206"/>
      <c r="H3" s="206"/>
      <c r="I3" s="206"/>
      <c r="J3" s="206"/>
      <c r="K3" s="206"/>
      <c r="L3" s="206"/>
      <c r="M3" s="206"/>
      <c r="N3" s="206"/>
      <c r="O3" s="206"/>
      <c r="P3" s="206"/>
      <c r="Q3" s="206"/>
      <c r="R3" s="206"/>
      <c r="S3" s="206"/>
      <c r="T3" s="206"/>
    </row>
    <row r="4" spans="1:27" s="205" customFormat="1">
      <c r="A4" s="207" t="s">
        <v>300</v>
      </c>
      <c r="B4" s="208"/>
      <c r="C4" s="208"/>
      <c r="D4" s="208"/>
      <c r="E4" s="205" t="s">
        <v>301</v>
      </c>
      <c r="F4" s="209" t="s">
        <v>302</v>
      </c>
      <c r="G4" s="210" t="s">
        <v>303</v>
      </c>
    </row>
    <row r="5" spans="1:27" s="205" customFormat="1">
      <c r="A5" s="461" t="s">
        <v>304</v>
      </c>
      <c r="B5" s="461"/>
      <c r="C5" s="461" t="s">
        <v>305</v>
      </c>
      <c r="D5" s="461"/>
      <c r="E5" s="461" t="s">
        <v>294</v>
      </c>
      <c r="F5" s="461"/>
      <c r="G5" s="461" t="s">
        <v>295</v>
      </c>
      <c r="H5" s="461"/>
    </row>
    <row r="6" spans="1:27" s="205" customFormat="1">
      <c r="A6" s="461"/>
      <c r="B6" s="461"/>
      <c r="C6" s="461"/>
      <c r="D6" s="461"/>
      <c r="E6" s="461"/>
      <c r="F6" s="461"/>
      <c r="G6" s="462">
        <f>A6+C6-E6</f>
        <v>0</v>
      </c>
      <c r="H6" s="463"/>
    </row>
    <row r="7" spans="1:27" s="205" customFormat="1">
      <c r="A7" s="211"/>
      <c r="B7" s="211"/>
      <c r="C7" s="211"/>
      <c r="D7" s="211"/>
      <c r="E7" s="211"/>
      <c r="F7" s="211"/>
      <c r="G7" s="211"/>
      <c r="H7" s="211"/>
    </row>
    <row r="8" spans="1:27" s="205" customFormat="1">
      <c r="A8" s="212" t="s">
        <v>306</v>
      </c>
      <c r="B8" s="213"/>
      <c r="C8" s="213"/>
      <c r="D8" s="213"/>
      <c r="E8" s="213"/>
      <c r="F8" s="213"/>
      <c r="G8" s="213"/>
      <c r="H8" s="213"/>
      <c r="I8" s="213"/>
      <c r="J8" s="213"/>
      <c r="K8" s="213"/>
      <c r="L8" s="213"/>
      <c r="M8" s="213"/>
      <c r="N8" s="213"/>
      <c r="O8" s="213"/>
      <c r="P8" s="213"/>
      <c r="Q8" s="213"/>
    </row>
    <row r="9" spans="1:27" s="205" customFormat="1">
      <c r="A9" s="472" t="s">
        <v>307</v>
      </c>
      <c r="B9" s="472"/>
      <c r="C9" s="472"/>
      <c r="D9" s="472"/>
      <c r="E9" s="472"/>
      <c r="F9" s="472"/>
      <c r="G9" s="465" t="s">
        <v>308</v>
      </c>
      <c r="H9" s="465"/>
      <c r="I9" s="465"/>
      <c r="J9" s="465"/>
      <c r="K9" s="465" t="s">
        <v>309</v>
      </c>
      <c r="L9" s="465"/>
      <c r="M9" s="465"/>
      <c r="N9" s="465" t="s">
        <v>310</v>
      </c>
      <c r="O9" s="465"/>
      <c r="P9" s="465"/>
      <c r="Q9" s="465"/>
      <c r="R9" s="465" t="s">
        <v>311</v>
      </c>
      <c r="S9" s="465"/>
      <c r="T9" s="465"/>
    </row>
    <row r="10" spans="1:27" s="205" customFormat="1">
      <c r="A10" s="214" t="s">
        <v>281</v>
      </c>
      <c r="B10" s="215" t="s">
        <v>13</v>
      </c>
      <c r="C10" s="214" t="s">
        <v>312</v>
      </c>
      <c r="D10" s="215" t="s">
        <v>285</v>
      </c>
      <c r="E10" s="215" t="s">
        <v>313</v>
      </c>
      <c r="F10" s="215" t="s">
        <v>314</v>
      </c>
      <c r="G10" s="215" t="s">
        <v>315</v>
      </c>
      <c r="H10" s="215" t="s">
        <v>13</v>
      </c>
      <c r="I10" s="215" t="s">
        <v>316</v>
      </c>
      <c r="J10" s="215" t="s">
        <v>313</v>
      </c>
      <c r="K10" s="216" t="s">
        <v>317</v>
      </c>
      <c r="L10" s="215" t="s">
        <v>318</v>
      </c>
      <c r="M10" s="215" t="s">
        <v>314</v>
      </c>
      <c r="N10" s="215" t="s">
        <v>315</v>
      </c>
      <c r="O10" s="215" t="s">
        <v>318</v>
      </c>
      <c r="P10" s="215" t="s">
        <v>314</v>
      </c>
      <c r="Q10" s="215" t="s">
        <v>319</v>
      </c>
      <c r="R10" s="215" t="s">
        <v>318</v>
      </c>
      <c r="S10" s="215" t="s">
        <v>314</v>
      </c>
      <c r="T10" s="215" t="s">
        <v>319</v>
      </c>
    </row>
    <row r="11" spans="1:27" s="205" customFormat="1">
      <c r="A11" s="214"/>
      <c r="B11" s="215"/>
      <c r="C11" s="214"/>
      <c r="D11" s="215"/>
      <c r="E11" s="215"/>
      <c r="F11" s="215"/>
      <c r="G11" s="215"/>
      <c r="H11" s="215"/>
      <c r="I11" s="215"/>
      <c r="J11" s="215"/>
      <c r="K11" s="216"/>
      <c r="L11" s="215"/>
      <c r="M11" s="215"/>
      <c r="N11" s="215"/>
      <c r="O11" s="215"/>
      <c r="P11" s="215"/>
      <c r="Q11" s="215"/>
      <c r="R11" s="215"/>
      <c r="S11" s="215"/>
      <c r="T11" s="215"/>
    </row>
    <row r="12" spans="1:27" s="205" customFormat="1">
      <c r="A12" s="214"/>
      <c r="B12" s="215"/>
      <c r="C12" s="214"/>
      <c r="D12" s="215"/>
      <c r="E12" s="215"/>
      <c r="F12" s="215"/>
      <c r="G12" s="215"/>
      <c r="H12" s="215"/>
      <c r="I12" s="215"/>
      <c r="J12" s="215"/>
      <c r="K12" s="216"/>
      <c r="L12" s="215"/>
      <c r="M12" s="215"/>
      <c r="N12" s="215"/>
      <c r="O12" s="215"/>
      <c r="P12" s="215"/>
      <c r="Q12" s="215"/>
      <c r="R12" s="215"/>
      <c r="S12" s="215"/>
      <c r="T12" s="215"/>
    </row>
    <row r="13" spans="1:27" s="205" customFormat="1">
      <c r="A13" s="214"/>
      <c r="B13" s="215"/>
      <c r="C13" s="214"/>
      <c r="D13" s="215"/>
      <c r="E13" s="215"/>
      <c r="F13" s="215"/>
      <c r="G13" s="215"/>
      <c r="H13" s="215"/>
      <c r="I13" s="215"/>
      <c r="J13" s="215"/>
      <c r="K13" s="216"/>
      <c r="L13" s="215"/>
      <c r="M13" s="215"/>
      <c r="N13" s="215"/>
      <c r="O13" s="215"/>
      <c r="P13" s="215"/>
      <c r="Q13" s="215"/>
      <c r="R13" s="215"/>
      <c r="S13" s="215"/>
      <c r="T13" s="215"/>
    </row>
    <row r="14" spans="1:27" s="205" customFormat="1">
      <c r="A14" s="214"/>
      <c r="B14" s="215"/>
      <c r="C14" s="214"/>
      <c r="D14" s="215"/>
      <c r="E14" s="215"/>
      <c r="F14" s="215"/>
      <c r="G14" s="215"/>
      <c r="H14" s="215"/>
      <c r="I14" s="215"/>
      <c r="J14" s="215"/>
      <c r="K14" s="216"/>
      <c r="L14" s="215"/>
      <c r="M14" s="215"/>
      <c r="N14" s="215"/>
      <c r="O14" s="215"/>
      <c r="P14" s="215"/>
      <c r="Q14" s="215"/>
      <c r="R14" s="215"/>
      <c r="S14" s="215"/>
      <c r="T14" s="215"/>
    </row>
    <row r="15" spans="1:27" s="205" customFormat="1">
      <c r="A15" s="214"/>
      <c r="B15" s="215"/>
      <c r="C15" s="214"/>
      <c r="D15" s="215"/>
      <c r="E15" s="215"/>
      <c r="F15" s="215"/>
      <c r="G15" s="215"/>
      <c r="H15" s="215"/>
      <c r="I15" s="215"/>
      <c r="J15" s="215"/>
      <c r="K15" s="216"/>
      <c r="L15" s="215"/>
      <c r="M15" s="215"/>
      <c r="N15" s="215"/>
      <c r="O15" s="215"/>
      <c r="P15" s="215"/>
      <c r="Q15" s="215"/>
      <c r="R15" s="215"/>
      <c r="S15" s="215"/>
      <c r="T15" s="215"/>
    </row>
    <row r="16" spans="1:27" s="205" customFormat="1">
      <c r="A16" s="216" t="s">
        <v>10</v>
      </c>
      <c r="B16" s="59" t="s">
        <v>55</v>
      </c>
      <c r="C16" s="59" t="s">
        <v>55</v>
      </c>
      <c r="D16" s="59" t="s">
        <v>320</v>
      </c>
      <c r="E16" s="59">
        <f>SUM(E11:E15)</f>
        <v>0</v>
      </c>
      <c r="F16" s="59">
        <f>SUM(F11:F15)</f>
        <v>0</v>
      </c>
      <c r="G16" s="59" t="s">
        <v>55</v>
      </c>
      <c r="H16" s="59" t="s">
        <v>55</v>
      </c>
      <c r="I16" s="59">
        <f>SUM(I11:I15)</f>
        <v>0</v>
      </c>
      <c r="J16" s="59">
        <f>SUM(J11:J15)</f>
        <v>0</v>
      </c>
      <c r="K16" s="59" t="s">
        <v>320</v>
      </c>
      <c r="L16" s="59" t="s">
        <v>55</v>
      </c>
      <c r="M16" s="59">
        <f>SUM(M11:M15)</f>
        <v>0</v>
      </c>
      <c r="N16" s="59" t="s">
        <v>55</v>
      </c>
      <c r="O16" s="59" t="s">
        <v>320</v>
      </c>
      <c r="P16" s="59">
        <f>SUM(P11:P15)</f>
        <v>0</v>
      </c>
      <c r="Q16" s="59">
        <f>SUM(Q11:Q15)</f>
        <v>0</v>
      </c>
      <c r="R16" s="59" t="s">
        <v>55</v>
      </c>
      <c r="S16" s="59">
        <f>SUM(S11:S15)</f>
        <v>0</v>
      </c>
      <c r="T16" s="59">
        <f>SUM(T11:T15)</f>
        <v>0</v>
      </c>
    </row>
    <row r="17" spans="1:20" s="205" customFormat="1" ht="12.75" customHeight="1">
      <c r="A17" s="466" t="s">
        <v>321</v>
      </c>
      <c r="B17" s="466"/>
      <c r="C17" s="466"/>
      <c r="D17" s="466"/>
      <c r="E17" s="217" t="e">
        <f>E16/G6</f>
        <v>#DIV/0!</v>
      </c>
      <c r="F17" s="465"/>
      <c r="G17" s="465"/>
      <c r="H17" s="465"/>
      <c r="I17" s="465"/>
      <c r="J17" s="465"/>
      <c r="K17" s="465"/>
      <c r="L17" s="465"/>
      <c r="M17" s="465"/>
      <c r="N17" s="465"/>
      <c r="O17" s="465"/>
      <c r="P17" s="465"/>
      <c r="Q17" s="465"/>
      <c r="R17" s="465"/>
      <c r="S17" s="465"/>
      <c r="T17" s="465"/>
    </row>
    <row r="18" spans="1:20" s="205" customFormat="1" ht="12.75">
      <c r="A18" s="218"/>
      <c r="B18" s="218"/>
      <c r="C18" s="218"/>
      <c r="D18" s="218"/>
      <c r="E18" s="218"/>
      <c r="F18" s="218"/>
      <c r="G18" s="218"/>
      <c r="H18" s="218"/>
      <c r="I18" s="218"/>
      <c r="J18" s="218"/>
      <c r="K18" s="219"/>
      <c r="L18" s="219"/>
      <c r="M18" s="218"/>
      <c r="N18" s="218"/>
      <c r="O18" s="218"/>
      <c r="P18" s="218"/>
      <c r="Q18" s="218"/>
      <c r="R18" s="218"/>
      <c r="S18" s="218"/>
      <c r="T18" s="218"/>
    </row>
    <row r="19" spans="1:20" s="205" customFormat="1">
      <c r="A19" s="220" t="s">
        <v>322</v>
      </c>
      <c r="B19" s="218"/>
      <c r="C19" s="218"/>
      <c r="D19" s="218"/>
      <c r="E19" s="218"/>
      <c r="F19" s="218"/>
      <c r="G19" s="218"/>
      <c r="H19" s="218"/>
      <c r="I19" s="218"/>
      <c r="J19" s="218"/>
      <c r="K19" s="218"/>
      <c r="L19" s="218"/>
      <c r="M19" s="218"/>
      <c r="N19" s="218"/>
      <c r="O19" s="218"/>
      <c r="P19" s="218"/>
      <c r="Q19" s="218"/>
    </row>
    <row r="20" spans="1:20" s="205" customFormat="1">
      <c r="A20" s="467" t="s">
        <v>323</v>
      </c>
      <c r="B20" s="468"/>
      <c r="C20" s="468"/>
      <c r="D20" s="468"/>
      <c r="E20" s="469"/>
      <c r="F20" s="470" t="s">
        <v>324</v>
      </c>
      <c r="G20" s="471"/>
      <c r="H20" s="465" t="s">
        <v>325</v>
      </c>
      <c r="I20" s="465"/>
    </row>
    <row r="21" spans="1:20" s="205" customFormat="1">
      <c r="A21" s="214" t="s">
        <v>281</v>
      </c>
      <c r="B21" s="215" t="s">
        <v>326</v>
      </c>
      <c r="C21" s="214" t="s">
        <v>312</v>
      </c>
      <c r="D21" s="215" t="s">
        <v>285</v>
      </c>
      <c r="E21" s="221" t="s">
        <v>313</v>
      </c>
      <c r="F21" s="215" t="s">
        <v>13</v>
      </c>
      <c r="G21" s="221" t="s">
        <v>319</v>
      </c>
      <c r="H21" s="215" t="s">
        <v>13</v>
      </c>
      <c r="I21" s="215" t="s">
        <v>319</v>
      </c>
    </row>
    <row r="22" spans="1:20" s="205" customFormat="1">
      <c r="A22" s="222"/>
      <c r="B22" s="223"/>
      <c r="C22" s="223"/>
      <c r="D22" s="223"/>
      <c r="E22" s="224"/>
      <c r="F22" s="225"/>
      <c r="G22" s="226"/>
      <c r="H22" s="216"/>
      <c r="I22" s="227"/>
    </row>
    <row r="23" spans="1:20" s="205" customFormat="1" ht="12.75">
      <c r="A23" s="222"/>
      <c r="B23" s="228"/>
      <c r="C23" s="229"/>
      <c r="D23" s="228"/>
      <c r="E23" s="230"/>
      <c r="F23" s="225"/>
      <c r="G23" s="226"/>
      <c r="H23" s="216"/>
      <c r="I23" s="227"/>
    </row>
    <row r="24" spans="1:20" s="205" customFormat="1" ht="12.75">
      <c r="A24" s="216"/>
      <c r="B24" s="217"/>
      <c r="C24" s="217"/>
      <c r="D24" s="217"/>
      <c r="E24" s="226"/>
      <c r="F24" s="231"/>
      <c r="G24" s="226"/>
      <c r="H24" s="217"/>
      <c r="I24" s="227"/>
    </row>
    <row r="25" spans="1:20" s="205" customFormat="1">
      <c r="A25" s="216" t="s">
        <v>327</v>
      </c>
      <c r="B25" s="59" t="s">
        <v>55</v>
      </c>
      <c r="C25" s="59" t="s">
        <v>320</v>
      </c>
      <c r="D25" s="59" t="s">
        <v>55</v>
      </c>
      <c r="E25" s="59">
        <f>SUM(E22:E24)</f>
        <v>0</v>
      </c>
      <c r="F25" s="59" t="s">
        <v>320</v>
      </c>
      <c r="G25" s="59">
        <f>SUM(G20:G24)</f>
        <v>0</v>
      </c>
      <c r="H25" s="59" t="s">
        <v>55</v>
      </c>
      <c r="I25" s="59">
        <f>SUM(I20:I24)</f>
        <v>0</v>
      </c>
    </row>
    <row r="26" spans="1:20" s="205" customFormat="1">
      <c r="E26" s="232"/>
    </row>
    <row r="27" spans="1:20" s="205" customFormat="1"/>
    <row r="28" spans="1:20" s="205" customFormat="1"/>
    <row r="29" spans="1:20" s="205" customFormat="1"/>
    <row r="30" spans="1:20" s="205" customFormat="1"/>
    <row r="31" spans="1:20" s="205" customFormat="1"/>
    <row r="32" spans="1:20" s="205" customFormat="1"/>
    <row r="33" s="205" customFormat="1"/>
    <row r="34" s="205" customFormat="1"/>
    <row r="35" s="205" customFormat="1"/>
    <row r="36" s="205" customFormat="1"/>
    <row r="37" s="205" customFormat="1"/>
    <row r="38" s="205" customFormat="1"/>
    <row r="39" s="205" customFormat="1"/>
    <row r="40" s="205" customFormat="1"/>
    <row r="41" s="205" customFormat="1"/>
    <row r="42" s="205" customFormat="1"/>
    <row r="43" s="205" customFormat="1"/>
    <row r="44" s="205" customFormat="1"/>
    <row r="45" s="205" customFormat="1"/>
    <row r="46" s="205" customFormat="1"/>
    <row r="47" s="205" customFormat="1"/>
    <row r="48" s="205" customFormat="1"/>
    <row r="49" s="205" customFormat="1"/>
    <row r="50" s="205" customFormat="1"/>
    <row r="51" s="205" customFormat="1"/>
    <row r="52" s="205" customFormat="1"/>
    <row r="53" s="205" customFormat="1"/>
    <row r="54" s="205" customFormat="1"/>
    <row r="55" s="205" customFormat="1"/>
    <row r="56" s="205" customFormat="1"/>
    <row r="57" s="205" customFormat="1"/>
    <row r="58" s="205" customFormat="1"/>
    <row r="59" s="205" customFormat="1"/>
    <row r="60" s="205" customFormat="1"/>
    <row r="61" s="205" customFormat="1"/>
  </sheetData>
  <mergeCells count="19">
    <mergeCell ref="A20:E20"/>
    <mergeCell ref="F20:G20"/>
    <mergeCell ref="H20:I20"/>
    <mergeCell ref="A9:F9"/>
    <mergeCell ref="G9:J9"/>
    <mergeCell ref="K9:M9"/>
    <mergeCell ref="N9:Q9"/>
    <mergeCell ref="R9:T9"/>
    <mergeCell ref="A17:D17"/>
    <mergeCell ref="F17:T17"/>
    <mergeCell ref="A6:B6"/>
    <mergeCell ref="C6:D6"/>
    <mergeCell ref="E6:F6"/>
    <mergeCell ref="G6:H6"/>
    <mergeCell ref="A2:T2"/>
    <mergeCell ref="A5:B5"/>
    <mergeCell ref="C5:D5"/>
    <mergeCell ref="E5:F5"/>
    <mergeCell ref="G5:H5"/>
  </mergeCells>
  <phoneticPr fontId="1" type="noConversion"/>
  <dataValidations count="2">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xr:uid="{00000000-0002-0000-0D00-000000000000}">
      <formula1>#REF!</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00000000-0002-0000-0D00-000001000000}">
      <formula1>"未发函,未回函,回函但金额不符,其他异常账户"</formula1>
    </dataValidation>
  </dataValidations>
  <pageMargins left="0.2" right="0.2" top="1" bottom="1" header="0.5" footer="0.5"/>
  <pageSetup paperSize="9" scale="75" orientation="landscape" horizontalDpi="200" verticalDpi="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9"/>
  <sheetViews>
    <sheetView workbookViewId="0">
      <selection activeCell="G22" sqref="G22"/>
    </sheetView>
  </sheetViews>
  <sheetFormatPr defaultColWidth="9.875" defaultRowHeight="14.25"/>
  <cols>
    <col min="1" max="1" width="7.875" style="62" customWidth="1"/>
    <col min="2" max="2" width="17.5" style="62" customWidth="1"/>
    <col min="3" max="8" width="12.625" style="62" customWidth="1"/>
    <col min="9" max="9" width="14.5" style="62" customWidth="1"/>
    <col min="10" max="10" width="13.5" style="62" customWidth="1"/>
    <col min="11" max="11" width="14.5" style="62" customWidth="1"/>
    <col min="12" max="12" width="12" style="62" customWidth="1"/>
    <col min="13" max="13" width="13.875" style="62" customWidth="1"/>
    <col min="14" max="256" width="9.875" style="62"/>
    <col min="257" max="257" width="7.875" style="62" customWidth="1"/>
    <col min="258" max="258" width="17.5" style="62" customWidth="1"/>
    <col min="259" max="264" width="12.625" style="62" customWidth="1"/>
    <col min="265" max="265" width="14.5" style="62" customWidth="1"/>
    <col min="266" max="266" width="13.5" style="62" customWidth="1"/>
    <col min="267" max="267" width="14.5" style="62" customWidth="1"/>
    <col min="268" max="268" width="12" style="62" customWidth="1"/>
    <col min="269" max="269" width="13.875" style="62" customWidth="1"/>
    <col min="270" max="512" width="9.875" style="62"/>
    <col min="513" max="513" width="7.875" style="62" customWidth="1"/>
    <col min="514" max="514" width="17.5" style="62" customWidth="1"/>
    <col min="515" max="520" width="12.625" style="62" customWidth="1"/>
    <col min="521" max="521" width="14.5" style="62" customWidth="1"/>
    <col min="522" max="522" width="13.5" style="62" customWidth="1"/>
    <col min="523" max="523" width="14.5" style="62" customWidth="1"/>
    <col min="524" max="524" width="12" style="62" customWidth="1"/>
    <col min="525" max="525" width="13.875" style="62" customWidth="1"/>
    <col min="526" max="768" width="9.875" style="62"/>
    <col min="769" max="769" width="7.875" style="62" customWidth="1"/>
    <col min="770" max="770" width="17.5" style="62" customWidth="1"/>
    <col min="771" max="776" width="12.625" style="62" customWidth="1"/>
    <col min="777" max="777" width="14.5" style="62" customWidth="1"/>
    <col min="778" max="778" width="13.5" style="62" customWidth="1"/>
    <col min="779" max="779" width="14.5" style="62" customWidth="1"/>
    <col min="780" max="780" width="12" style="62" customWidth="1"/>
    <col min="781" max="781" width="13.875" style="62" customWidth="1"/>
    <col min="782" max="1024" width="9.875" style="62"/>
    <col min="1025" max="1025" width="7.875" style="62" customWidth="1"/>
    <col min="1026" max="1026" width="17.5" style="62" customWidth="1"/>
    <col min="1027" max="1032" width="12.625" style="62" customWidth="1"/>
    <col min="1033" max="1033" width="14.5" style="62" customWidth="1"/>
    <col min="1034" max="1034" width="13.5" style="62" customWidth="1"/>
    <col min="1035" max="1035" width="14.5" style="62" customWidth="1"/>
    <col min="1036" max="1036" width="12" style="62" customWidth="1"/>
    <col min="1037" max="1037" width="13.875" style="62" customWidth="1"/>
    <col min="1038" max="1280" width="9.875" style="62"/>
    <col min="1281" max="1281" width="7.875" style="62" customWidth="1"/>
    <col min="1282" max="1282" width="17.5" style="62" customWidth="1"/>
    <col min="1283" max="1288" width="12.625" style="62" customWidth="1"/>
    <col min="1289" max="1289" width="14.5" style="62" customWidth="1"/>
    <col min="1290" max="1290" width="13.5" style="62" customWidth="1"/>
    <col min="1291" max="1291" width="14.5" style="62" customWidth="1"/>
    <col min="1292" max="1292" width="12" style="62" customWidth="1"/>
    <col min="1293" max="1293" width="13.875" style="62" customWidth="1"/>
    <col min="1294" max="1536" width="9.875" style="62"/>
    <col min="1537" max="1537" width="7.875" style="62" customWidth="1"/>
    <col min="1538" max="1538" width="17.5" style="62" customWidth="1"/>
    <col min="1539" max="1544" width="12.625" style="62" customWidth="1"/>
    <col min="1545" max="1545" width="14.5" style="62" customWidth="1"/>
    <col min="1546" max="1546" width="13.5" style="62" customWidth="1"/>
    <col min="1547" max="1547" width="14.5" style="62" customWidth="1"/>
    <col min="1548" max="1548" width="12" style="62" customWidth="1"/>
    <col min="1549" max="1549" width="13.875" style="62" customWidth="1"/>
    <col min="1550" max="1792" width="9.875" style="62"/>
    <col min="1793" max="1793" width="7.875" style="62" customWidth="1"/>
    <col min="1794" max="1794" width="17.5" style="62" customWidth="1"/>
    <col min="1795" max="1800" width="12.625" style="62" customWidth="1"/>
    <col min="1801" max="1801" width="14.5" style="62" customWidth="1"/>
    <col min="1802" max="1802" width="13.5" style="62" customWidth="1"/>
    <col min="1803" max="1803" width="14.5" style="62" customWidth="1"/>
    <col min="1804" max="1804" width="12" style="62" customWidth="1"/>
    <col min="1805" max="1805" width="13.875" style="62" customWidth="1"/>
    <col min="1806" max="2048" width="9.875" style="62"/>
    <col min="2049" max="2049" width="7.875" style="62" customWidth="1"/>
    <col min="2050" max="2050" width="17.5" style="62" customWidth="1"/>
    <col min="2051" max="2056" width="12.625" style="62" customWidth="1"/>
    <col min="2057" max="2057" width="14.5" style="62" customWidth="1"/>
    <col min="2058" max="2058" width="13.5" style="62" customWidth="1"/>
    <col min="2059" max="2059" width="14.5" style="62" customWidth="1"/>
    <col min="2060" max="2060" width="12" style="62" customWidth="1"/>
    <col min="2061" max="2061" width="13.875" style="62" customWidth="1"/>
    <col min="2062" max="2304" width="9.875" style="62"/>
    <col min="2305" max="2305" width="7.875" style="62" customWidth="1"/>
    <col min="2306" max="2306" width="17.5" style="62" customWidth="1"/>
    <col min="2307" max="2312" width="12.625" style="62" customWidth="1"/>
    <col min="2313" max="2313" width="14.5" style="62" customWidth="1"/>
    <col min="2314" max="2314" width="13.5" style="62" customWidth="1"/>
    <col min="2315" max="2315" width="14.5" style="62" customWidth="1"/>
    <col min="2316" max="2316" width="12" style="62" customWidth="1"/>
    <col min="2317" max="2317" width="13.875" style="62" customWidth="1"/>
    <col min="2318" max="2560" width="9.875" style="62"/>
    <col min="2561" max="2561" width="7.875" style="62" customWidth="1"/>
    <col min="2562" max="2562" width="17.5" style="62" customWidth="1"/>
    <col min="2563" max="2568" width="12.625" style="62" customWidth="1"/>
    <col min="2569" max="2569" width="14.5" style="62" customWidth="1"/>
    <col min="2570" max="2570" width="13.5" style="62" customWidth="1"/>
    <col min="2571" max="2571" width="14.5" style="62" customWidth="1"/>
    <col min="2572" max="2572" width="12" style="62" customWidth="1"/>
    <col min="2573" max="2573" width="13.875" style="62" customWidth="1"/>
    <col min="2574" max="2816" width="9.875" style="62"/>
    <col min="2817" max="2817" width="7.875" style="62" customWidth="1"/>
    <col min="2818" max="2818" width="17.5" style="62" customWidth="1"/>
    <col min="2819" max="2824" width="12.625" style="62" customWidth="1"/>
    <col min="2825" max="2825" width="14.5" style="62" customWidth="1"/>
    <col min="2826" max="2826" width="13.5" style="62" customWidth="1"/>
    <col min="2827" max="2827" width="14.5" style="62" customWidth="1"/>
    <col min="2828" max="2828" width="12" style="62" customWidth="1"/>
    <col min="2829" max="2829" width="13.875" style="62" customWidth="1"/>
    <col min="2830" max="3072" width="9.875" style="62"/>
    <col min="3073" max="3073" width="7.875" style="62" customWidth="1"/>
    <col min="3074" max="3074" width="17.5" style="62" customWidth="1"/>
    <col min="3075" max="3080" width="12.625" style="62" customWidth="1"/>
    <col min="3081" max="3081" width="14.5" style="62" customWidth="1"/>
    <col min="3082" max="3082" width="13.5" style="62" customWidth="1"/>
    <col min="3083" max="3083" width="14.5" style="62" customWidth="1"/>
    <col min="3084" max="3084" width="12" style="62" customWidth="1"/>
    <col min="3085" max="3085" width="13.875" style="62" customWidth="1"/>
    <col min="3086" max="3328" width="9.875" style="62"/>
    <col min="3329" max="3329" width="7.875" style="62" customWidth="1"/>
    <col min="3330" max="3330" width="17.5" style="62" customWidth="1"/>
    <col min="3331" max="3336" width="12.625" style="62" customWidth="1"/>
    <col min="3337" max="3337" width="14.5" style="62" customWidth="1"/>
    <col min="3338" max="3338" width="13.5" style="62" customWidth="1"/>
    <col min="3339" max="3339" width="14.5" style="62" customWidth="1"/>
    <col min="3340" max="3340" width="12" style="62" customWidth="1"/>
    <col min="3341" max="3341" width="13.875" style="62" customWidth="1"/>
    <col min="3342" max="3584" width="9.875" style="62"/>
    <col min="3585" max="3585" width="7.875" style="62" customWidth="1"/>
    <col min="3586" max="3586" width="17.5" style="62" customWidth="1"/>
    <col min="3587" max="3592" width="12.625" style="62" customWidth="1"/>
    <col min="3593" max="3593" width="14.5" style="62" customWidth="1"/>
    <col min="3594" max="3594" width="13.5" style="62" customWidth="1"/>
    <col min="3595" max="3595" width="14.5" style="62" customWidth="1"/>
    <col min="3596" max="3596" width="12" style="62" customWidth="1"/>
    <col min="3597" max="3597" width="13.875" style="62" customWidth="1"/>
    <col min="3598" max="3840" width="9.875" style="62"/>
    <col min="3841" max="3841" width="7.875" style="62" customWidth="1"/>
    <col min="3842" max="3842" width="17.5" style="62" customWidth="1"/>
    <col min="3843" max="3848" width="12.625" style="62" customWidth="1"/>
    <col min="3849" max="3849" width="14.5" style="62" customWidth="1"/>
    <col min="3850" max="3850" width="13.5" style="62" customWidth="1"/>
    <col min="3851" max="3851" width="14.5" style="62" customWidth="1"/>
    <col min="3852" max="3852" width="12" style="62" customWidth="1"/>
    <col min="3853" max="3853" width="13.875" style="62" customWidth="1"/>
    <col min="3854" max="4096" width="9.875" style="62"/>
    <col min="4097" max="4097" width="7.875" style="62" customWidth="1"/>
    <col min="4098" max="4098" width="17.5" style="62" customWidth="1"/>
    <col min="4099" max="4104" width="12.625" style="62" customWidth="1"/>
    <col min="4105" max="4105" width="14.5" style="62" customWidth="1"/>
    <col min="4106" max="4106" width="13.5" style="62" customWidth="1"/>
    <col min="4107" max="4107" width="14.5" style="62" customWidth="1"/>
    <col min="4108" max="4108" width="12" style="62" customWidth="1"/>
    <col min="4109" max="4109" width="13.875" style="62" customWidth="1"/>
    <col min="4110" max="4352" width="9.875" style="62"/>
    <col min="4353" max="4353" width="7.875" style="62" customWidth="1"/>
    <col min="4354" max="4354" width="17.5" style="62" customWidth="1"/>
    <col min="4355" max="4360" width="12.625" style="62" customWidth="1"/>
    <col min="4361" max="4361" width="14.5" style="62" customWidth="1"/>
    <col min="4362" max="4362" width="13.5" style="62" customWidth="1"/>
    <col min="4363" max="4363" width="14.5" style="62" customWidth="1"/>
    <col min="4364" max="4364" width="12" style="62" customWidth="1"/>
    <col min="4365" max="4365" width="13.875" style="62" customWidth="1"/>
    <col min="4366" max="4608" width="9.875" style="62"/>
    <col min="4609" max="4609" width="7.875" style="62" customWidth="1"/>
    <col min="4610" max="4610" width="17.5" style="62" customWidth="1"/>
    <col min="4611" max="4616" width="12.625" style="62" customWidth="1"/>
    <col min="4617" max="4617" width="14.5" style="62" customWidth="1"/>
    <col min="4618" max="4618" width="13.5" style="62" customWidth="1"/>
    <col min="4619" max="4619" width="14.5" style="62" customWidth="1"/>
    <col min="4620" max="4620" width="12" style="62" customWidth="1"/>
    <col min="4621" max="4621" width="13.875" style="62" customWidth="1"/>
    <col min="4622" max="4864" width="9.875" style="62"/>
    <col min="4865" max="4865" width="7.875" style="62" customWidth="1"/>
    <col min="4866" max="4866" width="17.5" style="62" customWidth="1"/>
    <col min="4867" max="4872" width="12.625" style="62" customWidth="1"/>
    <col min="4873" max="4873" width="14.5" style="62" customWidth="1"/>
    <col min="4874" max="4874" width="13.5" style="62" customWidth="1"/>
    <col min="4875" max="4875" width="14.5" style="62" customWidth="1"/>
    <col min="4876" max="4876" width="12" style="62" customWidth="1"/>
    <col min="4877" max="4877" width="13.875" style="62" customWidth="1"/>
    <col min="4878" max="5120" width="9.875" style="62"/>
    <col min="5121" max="5121" width="7.875" style="62" customWidth="1"/>
    <col min="5122" max="5122" width="17.5" style="62" customWidth="1"/>
    <col min="5123" max="5128" width="12.625" style="62" customWidth="1"/>
    <col min="5129" max="5129" width="14.5" style="62" customWidth="1"/>
    <col min="5130" max="5130" width="13.5" style="62" customWidth="1"/>
    <col min="5131" max="5131" width="14.5" style="62" customWidth="1"/>
    <col min="5132" max="5132" width="12" style="62" customWidth="1"/>
    <col min="5133" max="5133" width="13.875" style="62" customWidth="1"/>
    <col min="5134" max="5376" width="9.875" style="62"/>
    <col min="5377" max="5377" width="7.875" style="62" customWidth="1"/>
    <col min="5378" max="5378" width="17.5" style="62" customWidth="1"/>
    <col min="5379" max="5384" width="12.625" style="62" customWidth="1"/>
    <col min="5385" max="5385" width="14.5" style="62" customWidth="1"/>
    <col min="5386" max="5386" width="13.5" style="62" customWidth="1"/>
    <col min="5387" max="5387" width="14.5" style="62" customWidth="1"/>
    <col min="5388" max="5388" width="12" style="62" customWidth="1"/>
    <col min="5389" max="5389" width="13.875" style="62" customWidth="1"/>
    <col min="5390" max="5632" width="9.875" style="62"/>
    <col min="5633" max="5633" width="7.875" style="62" customWidth="1"/>
    <col min="5634" max="5634" width="17.5" style="62" customWidth="1"/>
    <col min="5635" max="5640" width="12.625" style="62" customWidth="1"/>
    <col min="5641" max="5641" width="14.5" style="62" customWidth="1"/>
    <col min="5642" max="5642" width="13.5" style="62" customWidth="1"/>
    <col min="5643" max="5643" width="14.5" style="62" customWidth="1"/>
    <col min="5644" max="5644" width="12" style="62" customWidth="1"/>
    <col min="5645" max="5645" width="13.875" style="62" customWidth="1"/>
    <col min="5646" max="5888" width="9.875" style="62"/>
    <col min="5889" max="5889" width="7.875" style="62" customWidth="1"/>
    <col min="5890" max="5890" width="17.5" style="62" customWidth="1"/>
    <col min="5891" max="5896" width="12.625" style="62" customWidth="1"/>
    <col min="5897" max="5897" width="14.5" style="62" customWidth="1"/>
    <col min="5898" max="5898" width="13.5" style="62" customWidth="1"/>
    <col min="5899" max="5899" width="14.5" style="62" customWidth="1"/>
    <col min="5900" max="5900" width="12" style="62" customWidth="1"/>
    <col min="5901" max="5901" width="13.875" style="62" customWidth="1"/>
    <col min="5902" max="6144" width="9.875" style="62"/>
    <col min="6145" max="6145" width="7.875" style="62" customWidth="1"/>
    <col min="6146" max="6146" width="17.5" style="62" customWidth="1"/>
    <col min="6147" max="6152" width="12.625" style="62" customWidth="1"/>
    <col min="6153" max="6153" width="14.5" style="62" customWidth="1"/>
    <col min="6154" max="6154" width="13.5" style="62" customWidth="1"/>
    <col min="6155" max="6155" width="14.5" style="62" customWidth="1"/>
    <col min="6156" max="6156" width="12" style="62" customWidth="1"/>
    <col min="6157" max="6157" width="13.875" style="62" customWidth="1"/>
    <col min="6158" max="6400" width="9.875" style="62"/>
    <col min="6401" max="6401" width="7.875" style="62" customWidth="1"/>
    <col min="6402" max="6402" width="17.5" style="62" customWidth="1"/>
    <col min="6403" max="6408" width="12.625" style="62" customWidth="1"/>
    <col min="6409" max="6409" width="14.5" style="62" customWidth="1"/>
    <col min="6410" max="6410" width="13.5" style="62" customWidth="1"/>
    <col min="6411" max="6411" width="14.5" style="62" customWidth="1"/>
    <col min="6412" max="6412" width="12" style="62" customWidth="1"/>
    <col min="6413" max="6413" width="13.875" style="62" customWidth="1"/>
    <col min="6414" max="6656" width="9.875" style="62"/>
    <col min="6657" max="6657" width="7.875" style="62" customWidth="1"/>
    <col min="6658" max="6658" width="17.5" style="62" customWidth="1"/>
    <col min="6659" max="6664" width="12.625" style="62" customWidth="1"/>
    <col min="6665" max="6665" width="14.5" style="62" customWidth="1"/>
    <col min="6666" max="6666" width="13.5" style="62" customWidth="1"/>
    <col min="6667" max="6667" width="14.5" style="62" customWidth="1"/>
    <col min="6668" max="6668" width="12" style="62" customWidth="1"/>
    <col min="6669" max="6669" width="13.875" style="62" customWidth="1"/>
    <col min="6670" max="6912" width="9.875" style="62"/>
    <col min="6913" max="6913" width="7.875" style="62" customWidth="1"/>
    <col min="6914" max="6914" width="17.5" style="62" customWidth="1"/>
    <col min="6915" max="6920" width="12.625" style="62" customWidth="1"/>
    <col min="6921" max="6921" width="14.5" style="62" customWidth="1"/>
    <col min="6922" max="6922" width="13.5" style="62" customWidth="1"/>
    <col min="6923" max="6923" width="14.5" style="62" customWidth="1"/>
    <col min="6924" max="6924" width="12" style="62" customWidth="1"/>
    <col min="6925" max="6925" width="13.875" style="62" customWidth="1"/>
    <col min="6926" max="7168" width="9.875" style="62"/>
    <col min="7169" max="7169" width="7.875" style="62" customWidth="1"/>
    <col min="7170" max="7170" width="17.5" style="62" customWidth="1"/>
    <col min="7171" max="7176" width="12.625" style="62" customWidth="1"/>
    <col min="7177" max="7177" width="14.5" style="62" customWidth="1"/>
    <col min="7178" max="7178" width="13.5" style="62" customWidth="1"/>
    <col min="7179" max="7179" width="14.5" style="62" customWidth="1"/>
    <col min="7180" max="7180" width="12" style="62" customWidth="1"/>
    <col min="7181" max="7181" width="13.875" style="62" customWidth="1"/>
    <col min="7182" max="7424" width="9.875" style="62"/>
    <col min="7425" max="7425" width="7.875" style="62" customWidth="1"/>
    <col min="7426" max="7426" width="17.5" style="62" customWidth="1"/>
    <col min="7427" max="7432" width="12.625" style="62" customWidth="1"/>
    <col min="7433" max="7433" width="14.5" style="62" customWidth="1"/>
    <col min="7434" max="7434" width="13.5" style="62" customWidth="1"/>
    <col min="7435" max="7435" width="14.5" style="62" customWidth="1"/>
    <col min="7436" max="7436" width="12" style="62" customWidth="1"/>
    <col min="7437" max="7437" width="13.875" style="62" customWidth="1"/>
    <col min="7438" max="7680" width="9.875" style="62"/>
    <col min="7681" max="7681" width="7.875" style="62" customWidth="1"/>
    <col min="7682" max="7682" width="17.5" style="62" customWidth="1"/>
    <col min="7683" max="7688" width="12.625" style="62" customWidth="1"/>
    <col min="7689" max="7689" width="14.5" style="62" customWidth="1"/>
    <col min="7690" max="7690" width="13.5" style="62" customWidth="1"/>
    <col min="7691" max="7691" width="14.5" style="62" customWidth="1"/>
    <col min="7692" max="7692" width="12" style="62" customWidth="1"/>
    <col min="7693" max="7693" width="13.875" style="62" customWidth="1"/>
    <col min="7694" max="7936" width="9.875" style="62"/>
    <col min="7937" max="7937" width="7.875" style="62" customWidth="1"/>
    <col min="7938" max="7938" width="17.5" style="62" customWidth="1"/>
    <col min="7939" max="7944" width="12.625" style="62" customWidth="1"/>
    <col min="7945" max="7945" width="14.5" style="62" customWidth="1"/>
    <col min="7946" max="7946" width="13.5" style="62" customWidth="1"/>
    <col min="7947" max="7947" width="14.5" style="62" customWidth="1"/>
    <col min="7948" max="7948" width="12" style="62" customWidth="1"/>
    <col min="7949" max="7949" width="13.875" style="62" customWidth="1"/>
    <col min="7950" max="8192" width="9.875" style="62"/>
    <col min="8193" max="8193" width="7.875" style="62" customWidth="1"/>
    <col min="8194" max="8194" width="17.5" style="62" customWidth="1"/>
    <col min="8195" max="8200" width="12.625" style="62" customWidth="1"/>
    <col min="8201" max="8201" width="14.5" style="62" customWidth="1"/>
    <col min="8202" max="8202" width="13.5" style="62" customWidth="1"/>
    <col min="8203" max="8203" width="14.5" style="62" customWidth="1"/>
    <col min="8204" max="8204" width="12" style="62" customWidth="1"/>
    <col min="8205" max="8205" width="13.875" style="62" customWidth="1"/>
    <col min="8206" max="8448" width="9.875" style="62"/>
    <col min="8449" max="8449" width="7.875" style="62" customWidth="1"/>
    <col min="8450" max="8450" width="17.5" style="62" customWidth="1"/>
    <col min="8451" max="8456" width="12.625" style="62" customWidth="1"/>
    <col min="8457" max="8457" width="14.5" style="62" customWidth="1"/>
    <col min="8458" max="8458" width="13.5" style="62" customWidth="1"/>
    <col min="8459" max="8459" width="14.5" style="62" customWidth="1"/>
    <col min="8460" max="8460" width="12" style="62" customWidth="1"/>
    <col min="8461" max="8461" width="13.875" style="62" customWidth="1"/>
    <col min="8462" max="8704" width="9.875" style="62"/>
    <col min="8705" max="8705" width="7.875" style="62" customWidth="1"/>
    <col min="8706" max="8706" width="17.5" style="62" customWidth="1"/>
    <col min="8707" max="8712" width="12.625" style="62" customWidth="1"/>
    <col min="8713" max="8713" width="14.5" style="62" customWidth="1"/>
    <col min="8714" max="8714" width="13.5" style="62" customWidth="1"/>
    <col min="8715" max="8715" width="14.5" style="62" customWidth="1"/>
    <col min="8716" max="8716" width="12" style="62" customWidth="1"/>
    <col min="8717" max="8717" width="13.875" style="62" customWidth="1"/>
    <col min="8718" max="8960" width="9.875" style="62"/>
    <col min="8961" max="8961" width="7.875" style="62" customWidth="1"/>
    <col min="8962" max="8962" width="17.5" style="62" customWidth="1"/>
    <col min="8963" max="8968" width="12.625" style="62" customWidth="1"/>
    <col min="8969" max="8969" width="14.5" style="62" customWidth="1"/>
    <col min="8970" max="8970" width="13.5" style="62" customWidth="1"/>
    <col min="8971" max="8971" width="14.5" style="62" customWidth="1"/>
    <col min="8972" max="8972" width="12" style="62" customWidth="1"/>
    <col min="8973" max="8973" width="13.875" style="62" customWidth="1"/>
    <col min="8974" max="9216" width="9.875" style="62"/>
    <col min="9217" max="9217" width="7.875" style="62" customWidth="1"/>
    <col min="9218" max="9218" width="17.5" style="62" customWidth="1"/>
    <col min="9219" max="9224" width="12.625" style="62" customWidth="1"/>
    <col min="9225" max="9225" width="14.5" style="62" customWidth="1"/>
    <col min="9226" max="9226" width="13.5" style="62" customWidth="1"/>
    <col min="9227" max="9227" width="14.5" style="62" customWidth="1"/>
    <col min="9228" max="9228" width="12" style="62" customWidth="1"/>
    <col min="9229" max="9229" width="13.875" style="62" customWidth="1"/>
    <col min="9230" max="9472" width="9.875" style="62"/>
    <col min="9473" max="9473" width="7.875" style="62" customWidth="1"/>
    <col min="9474" max="9474" width="17.5" style="62" customWidth="1"/>
    <col min="9475" max="9480" width="12.625" style="62" customWidth="1"/>
    <col min="9481" max="9481" width="14.5" style="62" customWidth="1"/>
    <col min="9482" max="9482" width="13.5" style="62" customWidth="1"/>
    <col min="9483" max="9483" width="14.5" style="62" customWidth="1"/>
    <col min="9484" max="9484" width="12" style="62" customWidth="1"/>
    <col min="9485" max="9485" width="13.875" style="62" customWidth="1"/>
    <col min="9486" max="9728" width="9.875" style="62"/>
    <col min="9729" max="9729" width="7.875" style="62" customWidth="1"/>
    <col min="9730" max="9730" width="17.5" style="62" customWidth="1"/>
    <col min="9731" max="9736" width="12.625" style="62" customWidth="1"/>
    <col min="9737" max="9737" width="14.5" style="62" customWidth="1"/>
    <col min="9738" max="9738" width="13.5" style="62" customWidth="1"/>
    <col min="9739" max="9739" width="14.5" style="62" customWidth="1"/>
    <col min="9740" max="9740" width="12" style="62" customWidth="1"/>
    <col min="9741" max="9741" width="13.875" style="62" customWidth="1"/>
    <col min="9742" max="9984" width="9.875" style="62"/>
    <col min="9985" max="9985" width="7.875" style="62" customWidth="1"/>
    <col min="9986" max="9986" width="17.5" style="62" customWidth="1"/>
    <col min="9987" max="9992" width="12.625" style="62" customWidth="1"/>
    <col min="9993" max="9993" width="14.5" style="62" customWidth="1"/>
    <col min="9994" max="9994" width="13.5" style="62" customWidth="1"/>
    <col min="9995" max="9995" width="14.5" style="62" customWidth="1"/>
    <col min="9996" max="9996" width="12" style="62" customWidth="1"/>
    <col min="9997" max="9997" width="13.875" style="62" customWidth="1"/>
    <col min="9998" max="10240" width="9.875" style="62"/>
    <col min="10241" max="10241" width="7.875" style="62" customWidth="1"/>
    <col min="10242" max="10242" width="17.5" style="62" customWidth="1"/>
    <col min="10243" max="10248" width="12.625" style="62" customWidth="1"/>
    <col min="10249" max="10249" width="14.5" style="62" customWidth="1"/>
    <col min="10250" max="10250" width="13.5" style="62" customWidth="1"/>
    <col min="10251" max="10251" width="14.5" style="62" customWidth="1"/>
    <col min="10252" max="10252" width="12" style="62" customWidth="1"/>
    <col min="10253" max="10253" width="13.875" style="62" customWidth="1"/>
    <col min="10254" max="10496" width="9.875" style="62"/>
    <col min="10497" max="10497" width="7.875" style="62" customWidth="1"/>
    <col min="10498" max="10498" width="17.5" style="62" customWidth="1"/>
    <col min="10499" max="10504" width="12.625" style="62" customWidth="1"/>
    <col min="10505" max="10505" width="14.5" style="62" customWidth="1"/>
    <col min="10506" max="10506" width="13.5" style="62" customWidth="1"/>
    <col min="10507" max="10507" width="14.5" style="62" customWidth="1"/>
    <col min="10508" max="10508" width="12" style="62" customWidth="1"/>
    <col min="10509" max="10509" width="13.875" style="62" customWidth="1"/>
    <col min="10510" max="10752" width="9.875" style="62"/>
    <col min="10753" max="10753" width="7.875" style="62" customWidth="1"/>
    <col min="10754" max="10754" width="17.5" style="62" customWidth="1"/>
    <col min="10755" max="10760" width="12.625" style="62" customWidth="1"/>
    <col min="10761" max="10761" width="14.5" style="62" customWidth="1"/>
    <col min="10762" max="10762" width="13.5" style="62" customWidth="1"/>
    <col min="10763" max="10763" width="14.5" style="62" customWidth="1"/>
    <col min="10764" max="10764" width="12" style="62" customWidth="1"/>
    <col min="10765" max="10765" width="13.875" style="62" customWidth="1"/>
    <col min="10766" max="11008" width="9.875" style="62"/>
    <col min="11009" max="11009" width="7.875" style="62" customWidth="1"/>
    <col min="11010" max="11010" width="17.5" style="62" customWidth="1"/>
    <col min="11011" max="11016" width="12.625" style="62" customWidth="1"/>
    <col min="11017" max="11017" width="14.5" style="62" customWidth="1"/>
    <col min="11018" max="11018" width="13.5" style="62" customWidth="1"/>
    <col min="11019" max="11019" width="14.5" style="62" customWidth="1"/>
    <col min="11020" max="11020" width="12" style="62" customWidth="1"/>
    <col min="11021" max="11021" width="13.875" style="62" customWidth="1"/>
    <col min="11022" max="11264" width="9.875" style="62"/>
    <col min="11265" max="11265" width="7.875" style="62" customWidth="1"/>
    <col min="11266" max="11266" width="17.5" style="62" customWidth="1"/>
    <col min="11267" max="11272" width="12.625" style="62" customWidth="1"/>
    <col min="11273" max="11273" width="14.5" style="62" customWidth="1"/>
    <col min="11274" max="11274" width="13.5" style="62" customWidth="1"/>
    <col min="11275" max="11275" width="14.5" style="62" customWidth="1"/>
    <col min="11276" max="11276" width="12" style="62" customWidth="1"/>
    <col min="11277" max="11277" width="13.875" style="62" customWidth="1"/>
    <col min="11278" max="11520" width="9.875" style="62"/>
    <col min="11521" max="11521" width="7.875" style="62" customWidth="1"/>
    <col min="11522" max="11522" width="17.5" style="62" customWidth="1"/>
    <col min="11523" max="11528" width="12.625" style="62" customWidth="1"/>
    <col min="11529" max="11529" width="14.5" style="62" customWidth="1"/>
    <col min="11530" max="11530" width="13.5" style="62" customWidth="1"/>
    <col min="11531" max="11531" width="14.5" style="62" customWidth="1"/>
    <col min="11532" max="11532" width="12" style="62" customWidth="1"/>
    <col min="11533" max="11533" width="13.875" style="62" customWidth="1"/>
    <col min="11534" max="11776" width="9.875" style="62"/>
    <col min="11777" max="11777" width="7.875" style="62" customWidth="1"/>
    <col min="11778" max="11778" width="17.5" style="62" customWidth="1"/>
    <col min="11779" max="11784" width="12.625" style="62" customWidth="1"/>
    <col min="11785" max="11785" width="14.5" style="62" customWidth="1"/>
    <col min="11786" max="11786" width="13.5" style="62" customWidth="1"/>
    <col min="11787" max="11787" width="14.5" style="62" customWidth="1"/>
    <col min="11788" max="11788" width="12" style="62" customWidth="1"/>
    <col min="11789" max="11789" width="13.875" style="62" customWidth="1"/>
    <col min="11790" max="12032" width="9.875" style="62"/>
    <col min="12033" max="12033" width="7.875" style="62" customWidth="1"/>
    <col min="12034" max="12034" width="17.5" style="62" customWidth="1"/>
    <col min="12035" max="12040" width="12.625" style="62" customWidth="1"/>
    <col min="12041" max="12041" width="14.5" style="62" customWidth="1"/>
    <col min="12042" max="12042" width="13.5" style="62" customWidth="1"/>
    <col min="12043" max="12043" width="14.5" style="62" customWidth="1"/>
    <col min="12044" max="12044" width="12" style="62" customWidth="1"/>
    <col min="12045" max="12045" width="13.875" style="62" customWidth="1"/>
    <col min="12046" max="12288" width="9.875" style="62"/>
    <col min="12289" max="12289" width="7.875" style="62" customWidth="1"/>
    <col min="12290" max="12290" width="17.5" style="62" customWidth="1"/>
    <col min="12291" max="12296" width="12.625" style="62" customWidth="1"/>
    <col min="12297" max="12297" width="14.5" style="62" customWidth="1"/>
    <col min="12298" max="12298" width="13.5" style="62" customWidth="1"/>
    <col min="12299" max="12299" width="14.5" style="62" customWidth="1"/>
    <col min="12300" max="12300" width="12" style="62" customWidth="1"/>
    <col min="12301" max="12301" width="13.875" style="62" customWidth="1"/>
    <col min="12302" max="12544" width="9.875" style="62"/>
    <col min="12545" max="12545" width="7.875" style="62" customWidth="1"/>
    <col min="12546" max="12546" width="17.5" style="62" customWidth="1"/>
    <col min="12547" max="12552" width="12.625" style="62" customWidth="1"/>
    <col min="12553" max="12553" width="14.5" style="62" customWidth="1"/>
    <col min="12554" max="12554" width="13.5" style="62" customWidth="1"/>
    <col min="12555" max="12555" width="14.5" style="62" customWidth="1"/>
    <col min="12556" max="12556" width="12" style="62" customWidth="1"/>
    <col min="12557" max="12557" width="13.875" style="62" customWidth="1"/>
    <col min="12558" max="12800" width="9.875" style="62"/>
    <col min="12801" max="12801" width="7.875" style="62" customWidth="1"/>
    <col min="12802" max="12802" width="17.5" style="62" customWidth="1"/>
    <col min="12803" max="12808" width="12.625" style="62" customWidth="1"/>
    <col min="12809" max="12809" width="14.5" style="62" customWidth="1"/>
    <col min="12810" max="12810" width="13.5" style="62" customWidth="1"/>
    <col min="12811" max="12811" width="14.5" style="62" customWidth="1"/>
    <col min="12812" max="12812" width="12" style="62" customWidth="1"/>
    <col min="12813" max="12813" width="13.875" style="62" customWidth="1"/>
    <col min="12814" max="13056" width="9.875" style="62"/>
    <col min="13057" max="13057" width="7.875" style="62" customWidth="1"/>
    <col min="13058" max="13058" width="17.5" style="62" customWidth="1"/>
    <col min="13059" max="13064" width="12.625" style="62" customWidth="1"/>
    <col min="13065" max="13065" width="14.5" style="62" customWidth="1"/>
    <col min="13066" max="13066" width="13.5" style="62" customWidth="1"/>
    <col min="13067" max="13067" width="14.5" style="62" customWidth="1"/>
    <col min="13068" max="13068" width="12" style="62" customWidth="1"/>
    <col min="13069" max="13069" width="13.875" style="62" customWidth="1"/>
    <col min="13070" max="13312" width="9.875" style="62"/>
    <col min="13313" max="13313" width="7.875" style="62" customWidth="1"/>
    <col min="13314" max="13314" width="17.5" style="62" customWidth="1"/>
    <col min="13315" max="13320" width="12.625" style="62" customWidth="1"/>
    <col min="13321" max="13321" width="14.5" style="62" customWidth="1"/>
    <col min="13322" max="13322" width="13.5" style="62" customWidth="1"/>
    <col min="13323" max="13323" width="14.5" style="62" customWidth="1"/>
    <col min="13324" max="13324" width="12" style="62" customWidth="1"/>
    <col min="13325" max="13325" width="13.875" style="62" customWidth="1"/>
    <col min="13326" max="13568" width="9.875" style="62"/>
    <col min="13569" max="13569" width="7.875" style="62" customWidth="1"/>
    <col min="13570" max="13570" width="17.5" style="62" customWidth="1"/>
    <col min="13571" max="13576" width="12.625" style="62" customWidth="1"/>
    <col min="13577" max="13577" width="14.5" style="62" customWidth="1"/>
    <col min="13578" max="13578" width="13.5" style="62" customWidth="1"/>
    <col min="13579" max="13579" width="14.5" style="62" customWidth="1"/>
    <col min="13580" max="13580" width="12" style="62" customWidth="1"/>
    <col min="13581" max="13581" width="13.875" style="62" customWidth="1"/>
    <col min="13582" max="13824" width="9.875" style="62"/>
    <col min="13825" max="13825" width="7.875" style="62" customWidth="1"/>
    <col min="13826" max="13826" width="17.5" style="62" customWidth="1"/>
    <col min="13827" max="13832" width="12.625" style="62" customWidth="1"/>
    <col min="13833" max="13833" width="14.5" style="62" customWidth="1"/>
    <col min="13834" max="13834" width="13.5" style="62" customWidth="1"/>
    <col min="13835" max="13835" width="14.5" style="62" customWidth="1"/>
    <col min="13836" max="13836" width="12" style="62" customWidth="1"/>
    <col min="13837" max="13837" width="13.875" style="62" customWidth="1"/>
    <col min="13838" max="14080" width="9.875" style="62"/>
    <col min="14081" max="14081" width="7.875" style="62" customWidth="1"/>
    <col min="14082" max="14082" width="17.5" style="62" customWidth="1"/>
    <col min="14083" max="14088" width="12.625" style="62" customWidth="1"/>
    <col min="14089" max="14089" width="14.5" style="62" customWidth="1"/>
    <col min="14090" max="14090" width="13.5" style="62" customWidth="1"/>
    <col min="14091" max="14091" width="14.5" style="62" customWidth="1"/>
    <col min="14092" max="14092" width="12" style="62" customWidth="1"/>
    <col min="14093" max="14093" width="13.875" style="62" customWidth="1"/>
    <col min="14094" max="14336" width="9.875" style="62"/>
    <col min="14337" max="14337" width="7.875" style="62" customWidth="1"/>
    <col min="14338" max="14338" width="17.5" style="62" customWidth="1"/>
    <col min="14339" max="14344" width="12.625" style="62" customWidth="1"/>
    <col min="14345" max="14345" width="14.5" style="62" customWidth="1"/>
    <col min="14346" max="14346" width="13.5" style="62" customWidth="1"/>
    <col min="14347" max="14347" width="14.5" style="62" customWidth="1"/>
    <col min="14348" max="14348" width="12" style="62" customWidth="1"/>
    <col min="14349" max="14349" width="13.875" style="62" customWidth="1"/>
    <col min="14350" max="14592" width="9.875" style="62"/>
    <col min="14593" max="14593" width="7.875" style="62" customWidth="1"/>
    <col min="14594" max="14594" width="17.5" style="62" customWidth="1"/>
    <col min="14595" max="14600" width="12.625" style="62" customWidth="1"/>
    <col min="14601" max="14601" width="14.5" style="62" customWidth="1"/>
    <col min="14602" max="14602" width="13.5" style="62" customWidth="1"/>
    <col min="14603" max="14603" width="14.5" style="62" customWidth="1"/>
    <col min="14604" max="14604" width="12" style="62" customWidth="1"/>
    <col min="14605" max="14605" width="13.875" style="62" customWidth="1"/>
    <col min="14606" max="14848" width="9.875" style="62"/>
    <col min="14849" max="14849" width="7.875" style="62" customWidth="1"/>
    <col min="14850" max="14850" width="17.5" style="62" customWidth="1"/>
    <col min="14851" max="14856" width="12.625" style="62" customWidth="1"/>
    <col min="14857" max="14857" width="14.5" style="62" customWidth="1"/>
    <col min="14858" max="14858" width="13.5" style="62" customWidth="1"/>
    <col min="14859" max="14859" width="14.5" style="62" customWidth="1"/>
    <col min="14860" max="14860" width="12" style="62" customWidth="1"/>
    <col min="14861" max="14861" width="13.875" style="62" customWidth="1"/>
    <col min="14862" max="15104" width="9.875" style="62"/>
    <col min="15105" max="15105" width="7.875" style="62" customWidth="1"/>
    <col min="15106" max="15106" width="17.5" style="62" customWidth="1"/>
    <col min="15107" max="15112" width="12.625" style="62" customWidth="1"/>
    <col min="15113" max="15113" width="14.5" style="62" customWidth="1"/>
    <col min="15114" max="15114" width="13.5" style="62" customWidth="1"/>
    <col min="15115" max="15115" width="14.5" style="62" customWidth="1"/>
    <col min="15116" max="15116" width="12" style="62" customWidth="1"/>
    <col min="15117" max="15117" width="13.875" style="62" customWidth="1"/>
    <col min="15118" max="15360" width="9.875" style="62"/>
    <col min="15361" max="15361" width="7.875" style="62" customWidth="1"/>
    <col min="15362" max="15362" width="17.5" style="62" customWidth="1"/>
    <col min="15363" max="15368" width="12.625" style="62" customWidth="1"/>
    <col min="15369" max="15369" width="14.5" style="62" customWidth="1"/>
    <col min="15370" max="15370" width="13.5" style="62" customWidth="1"/>
    <col min="15371" max="15371" width="14.5" style="62" customWidth="1"/>
    <col min="15372" max="15372" width="12" style="62" customWidth="1"/>
    <col min="15373" max="15373" width="13.875" style="62" customWidth="1"/>
    <col min="15374" max="15616" width="9.875" style="62"/>
    <col min="15617" max="15617" width="7.875" style="62" customWidth="1"/>
    <col min="15618" max="15618" width="17.5" style="62" customWidth="1"/>
    <col min="15619" max="15624" width="12.625" style="62" customWidth="1"/>
    <col min="15625" max="15625" width="14.5" style="62" customWidth="1"/>
    <col min="15626" max="15626" width="13.5" style="62" customWidth="1"/>
    <col min="15627" max="15627" width="14.5" style="62" customWidth="1"/>
    <col min="15628" max="15628" width="12" style="62" customWidth="1"/>
    <col min="15629" max="15629" width="13.875" style="62" customWidth="1"/>
    <col min="15630" max="15872" width="9.875" style="62"/>
    <col min="15873" max="15873" width="7.875" style="62" customWidth="1"/>
    <col min="15874" max="15874" width="17.5" style="62" customWidth="1"/>
    <col min="15875" max="15880" width="12.625" style="62" customWidth="1"/>
    <col min="15881" max="15881" width="14.5" style="62" customWidth="1"/>
    <col min="15882" max="15882" width="13.5" style="62" customWidth="1"/>
    <col min="15883" max="15883" width="14.5" style="62" customWidth="1"/>
    <col min="15884" max="15884" width="12" style="62" customWidth="1"/>
    <col min="15885" max="15885" width="13.875" style="62" customWidth="1"/>
    <col min="15886" max="16128" width="9.875" style="62"/>
    <col min="16129" max="16129" width="7.875" style="62" customWidth="1"/>
    <col min="16130" max="16130" width="17.5" style="62" customWidth="1"/>
    <col min="16131" max="16136" width="12.625" style="62" customWidth="1"/>
    <col min="16137" max="16137" width="14.5" style="62" customWidth="1"/>
    <col min="16138" max="16138" width="13.5" style="62" customWidth="1"/>
    <col min="16139" max="16139" width="14.5" style="62" customWidth="1"/>
    <col min="16140" max="16140" width="12" style="62" customWidth="1"/>
    <col min="16141" max="16141" width="13.875" style="62" customWidth="1"/>
    <col min="16142" max="16384" width="9.875" style="62"/>
  </cols>
  <sheetData>
    <row r="1" spans="1:17" s="45" customFormat="1" ht="22.5" customHeight="1"/>
    <row r="2" spans="1:17" s="45" customFormat="1" ht="18.75">
      <c r="A2" s="354" t="s">
        <v>328</v>
      </c>
      <c r="B2" s="354"/>
      <c r="C2" s="354"/>
      <c r="D2" s="354"/>
      <c r="E2" s="354"/>
      <c r="F2" s="354"/>
      <c r="G2" s="354"/>
      <c r="H2" s="354"/>
      <c r="I2" s="354"/>
      <c r="J2" s="47"/>
      <c r="K2" s="47"/>
      <c r="L2" s="47"/>
      <c r="M2" s="47"/>
      <c r="N2" s="48"/>
      <c r="O2" s="48"/>
      <c r="P2" s="48"/>
      <c r="Q2" s="48"/>
    </row>
    <row r="3" spans="1:17" s="48" customFormat="1" ht="8.25" customHeight="1">
      <c r="A3" s="66"/>
      <c r="B3" s="66"/>
      <c r="C3" s="66"/>
      <c r="D3" s="66"/>
      <c r="E3" s="66"/>
      <c r="F3" s="66"/>
      <c r="G3" s="66"/>
      <c r="H3" s="66"/>
      <c r="I3" s="66"/>
      <c r="J3" s="47"/>
      <c r="K3" s="47"/>
      <c r="L3" s="47"/>
      <c r="M3" s="47"/>
    </row>
    <row r="4" spans="1:17">
      <c r="A4" s="474" t="s">
        <v>281</v>
      </c>
      <c r="B4" s="474" t="s">
        <v>329</v>
      </c>
      <c r="C4" s="474" t="s">
        <v>330</v>
      </c>
      <c r="D4" s="474"/>
      <c r="E4" s="474" t="s">
        <v>331</v>
      </c>
      <c r="F4" s="474"/>
      <c r="G4" s="475" t="s">
        <v>96</v>
      </c>
      <c r="H4" s="476"/>
      <c r="I4" s="474" t="s">
        <v>135</v>
      </c>
    </row>
    <row r="5" spans="1:17">
      <c r="A5" s="474"/>
      <c r="B5" s="474"/>
      <c r="C5" s="234" t="s">
        <v>332</v>
      </c>
      <c r="D5" s="234" t="s">
        <v>333</v>
      </c>
      <c r="E5" s="234" t="s">
        <v>334</v>
      </c>
      <c r="F5" s="234" t="s">
        <v>333</v>
      </c>
      <c r="G5" s="234" t="s">
        <v>332</v>
      </c>
      <c r="H5" s="234" t="s">
        <v>333</v>
      </c>
      <c r="I5" s="474"/>
    </row>
    <row r="6" spans="1:17">
      <c r="A6" s="235"/>
      <c r="B6" s="236"/>
      <c r="C6" s="235"/>
      <c r="D6" s="237"/>
      <c r="E6" s="238"/>
      <c r="F6" s="238"/>
      <c r="G6" s="238"/>
      <c r="H6" s="238"/>
      <c r="I6" s="238"/>
    </row>
    <row r="7" spans="1:17">
      <c r="A7" s="235"/>
      <c r="B7" s="236"/>
      <c r="C7" s="235"/>
      <c r="D7" s="237"/>
      <c r="E7" s="238"/>
      <c r="F7" s="238"/>
      <c r="G7" s="238"/>
      <c r="H7" s="238"/>
      <c r="I7" s="238"/>
    </row>
    <row r="8" spans="1:17">
      <c r="A8" s="235"/>
      <c r="B8" s="236"/>
      <c r="C8" s="235"/>
      <c r="D8" s="237"/>
      <c r="E8" s="238"/>
      <c r="F8" s="238"/>
      <c r="G8" s="238"/>
      <c r="H8" s="238"/>
      <c r="I8" s="238"/>
    </row>
    <row r="9" spans="1:17">
      <c r="A9" s="235"/>
      <c r="B9" s="236"/>
      <c r="C9" s="235"/>
      <c r="D9" s="237"/>
      <c r="E9" s="238"/>
      <c r="F9" s="238"/>
      <c r="G9" s="238"/>
      <c r="H9" s="238"/>
      <c r="I9" s="238"/>
    </row>
    <row r="10" spans="1:17">
      <c r="A10" s="235"/>
      <c r="B10" s="236"/>
      <c r="C10" s="235"/>
      <c r="D10" s="237"/>
      <c r="E10" s="238"/>
      <c r="F10" s="238"/>
      <c r="G10" s="238"/>
      <c r="H10" s="238"/>
      <c r="I10" s="238"/>
    </row>
    <row r="11" spans="1:17">
      <c r="A11" s="235"/>
      <c r="B11" s="236"/>
      <c r="C11" s="235"/>
      <c r="D11" s="237"/>
      <c r="E11" s="238"/>
      <c r="F11" s="238"/>
      <c r="G11" s="238"/>
      <c r="H11" s="238"/>
      <c r="I11" s="238"/>
    </row>
    <row r="12" spans="1:17">
      <c r="A12" s="235"/>
      <c r="B12" s="236"/>
      <c r="C12" s="235"/>
      <c r="D12" s="237"/>
      <c r="E12" s="238"/>
      <c r="F12" s="238"/>
      <c r="G12" s="238"/>
      <c r="H12" s="238"/>
      <c r="I12" s="238"/>
    </row>
    <row r="13" spans="1:17">
      <c r="A13" s="235"/>
      <c r="B13" s="236"/>
      <c r="C13" s="235"/>
      <c r="D13" s="237"/>
      <c r="E13" s="238"/>
      <c r="F13" s="238"/>
      <c r="G13" s="238"/>
      <c r="H13" s="238"/>
      <c r="I13" s="238"/>
    </row>
    <row r="14" spans="1:17">
      <c r="A14" s="235"/>
      <c r="B14" s="236"/>
      <c r="C14" s="235"/>
      <c r="D14" s="237"/>
      <c r="E14" s="238"/>
      <c r="F14" s="238"/>
      <c r="G14" s="238"/>
      <c r="H14" s="238"/>
      <c r="I14" s="238"/>
    </row>
    <row r="15" spans="1:17">
      <c r="A15" s="235"/>
      <c r="B15" s="236"/>
      <c r="C15" s="235"/>
      <c r="D15" s="237"/>
      <c r="E15" s="238"/>
      <c r="F15" s="238"/>
      <c r="G15" s="238"/>
      <c r="H15" s="238"/>
      <c r="I15" s="238"/>
    </row>
    <row r="18" spans="1:9">
      <c r="A18" s="65" t="s">
        <v>187</v>
      </c>
    </row>
    <row r="19" spans="1:9" ht="27.75" customHeight="1">
      <c r="A19" s="473" t="s">
        <v>335</v>
      </c>
      <c r="B19" s="473"/>
      <c r="C19" s="473"/>
      <c r="D19" s="473"/>
      <c r="E19" s="473"/>
      <c r="F19" s="473"/>
      <c r="G19" s="473"/>
      <c r="H19" s="473"/>
      <c r="I19" s="473"/>
    </row>
  </sheetData>
  <mergeCells count="8">
    <mergeCell ref="A19:I19"/>
    <mergeCell ref="A2:I2"/>
    <mergeCell ref="A4:A5"/>
    <mergeCell ref="B4:B5"/>
    <mergeCell ref="C4:D4"/>
    <mergeCell ref="E4:F4"/>
    <mergeCell ref="G4:H4"/>
    <mergeCell ref="I4:I5"/>
  </mergeCells>
  <phoneticPr fontId="1" type="noConversion"/>
  <dataValidations count="1">
    <dataValidation type="list" allowBlank="1" showInputMessage="1" sqref="F6:H15 JB6:JD15 SX6:SZ15 ACT6:ACV15 AMP6:AMR15 AWL6:AWN15 BGH6:BGJ15 BQD6:BQF15 BZZ6:CAB15 CJV6:CJX15 CTR6:CTT15 DDN6:DDP15 DNJ6:DNL15 DXF6:DXH15 EHB6:EHD15 EQX6:EQZ15 FAT6:FAV15 FKP6:FKR15 FUL6:FUN15 GEH6:GEJ15 GOD6:GOF15 GXZ6:GYB15 HHV6:HHX15 HRR6:HRT15 IBN6:IBP15 ILJ6:ILL15 IVF6:IVH15 JFB6:JFD15 JOX6:JOZ15 JYT6:JYV15 KIP6:KIR15 KSL6:KSN15 LCH6:LCJ15 LMD6:LMF15 LVZ6:LWB15 MFV6:MFX15 MPR6:MPT15 MZN6:MZP15 NJJ6:NJL15 NTF6:NTH15 ODB6:ODD15 OMX6:OMZ15 OWT6:OWV15 PGP6:PGR15 PQL6:PQN15 QAH6:QAJ15 QKD6:QKF15 QTZ6:QUB15 RDV6:RDX15 RNR6:RNT15 RXN6:RXP15 SHJ6:SHL15 SRF6:SRH15 TBB6:TBD15 TKX6:TKZ15 TUT6:TUV15 UEP6:UER15 UOL6:UON15 UYH6:UYJ15 VID6:VIF15 VRZ6:VSB15 WBV6:WBX15 WLR6:WLT15 WVN6:WVP15 F65542:H65551 JB65542:JD65551 SX65542:SZ65551 ACT65542:ACV65551 AMP65542:AMR65551 AWL65542:AWN65551 BGH65542:BGJ65551 BQD65542:BQF65551 BZZ65542:CAB65551 CJV65542:CJX65551 CTR65542:CTT65551 DDN65542:DDP65551 DNJ65542:DNL65551 DXF65542:DXH65551 EHB65542:EHD65551 EQX65542:EQZ65551 FAT65542:FAV65551 FKP65542:FKR65551 FUL65542:FUN65551 GEH65542:GEJ65551 GOD65542:GOF65551 GXZ65542:GYB65551 HHV65542:HHX65551 HRR65542:HRT65551 IBN65542:IBP65551 ILJ65542:ILL65551 IVF65542:IVH65551 JFB65542:JFD65551 JOX65542:JOZ65551 JYT65542:JYV65551 KIP65542:KIR65551 KSL65542:KSN65551 LCH65542:LCJ65551 LMD65542:LMF65551 LVZ65542:LWB65551 MFV65542:MFX65551 MPR65542:MPT65551 MZN65542:MZP65551 NJJ65542:NJL65551 NTF65542:NTH65551 ODB65542:ODD65551 OMX65542:OMZ65551 OWT65542:OWV65551 PGP65542:PGR65551 PQL65542:PQN65551 QAH65542:QAJ65551 QKD65542:QKF65551 QTZ65542:QUB65551 RDV65542:RDX65551 RNR65542:RNT65551 RXN65542:RXP65551 SHJ65542:SHL65551 SRF65542:SRH65551 TBB65542:TBD65551 TKX65542:TKZ65551 TUT65542:TUV65551 UEP65542:UER65551 UOL65542:UON65551 UYH65542:UYJ65551 VID65542:VIF65551 VRZ65542:VSB65551 WBV65542:WBX65551 WLR65542:WLT65551 WVN65542:WVP65551 F131078:H131087 JB131078:JD131087 SX131078:SZ131087 ACT131078:ACV131087 AMP131078:AMR131087 AWL131078:AWN131087 BGH131078:BGJ131087 BQD131078:BQF131087 BZZ131078:CAB131087 CJV131078:CJX131087 CTR131078:CTT131087 DDN131078:DDP131087 DNJ131078:DNL131087 DXF131078:DXH131087 EHB131078:EHD131087 EQX131078:EQZ131087 FAT131078:FAV131087 FKP131078:FKR131087 FUL131078:FUN131087 GEH131078:GEJ131087 GOD131078:GOF131087 GXZ131078:GYB131087 HHV131078:HHX131087 HRR131078:HRT131087 IBN131078:IBP131087 ILJ131078:ILL131087 IVF131078:IVH131087 JFB131078:JFD131087 JOX131078:JOZ131087 JYT131078:JYV131087 KIP131078:KIR131087 KSL131078:KSN131087 LCH131078:LCJ131087 LMD131078:LMF131087 LVZ131078:LWB131087 MFV131078:MFX131087 MPR131078:MPT131087 MZN131078:MZP131087 NJJ131078:NJL131087 NTF131078:NTH131087 ODB131078:ODD131087 OMX131078:OMZ131087 OWT131078:OWV131087 PGP131078:PGR131087 PQL131078:PQN131087 QAH131078:QAJ131087 QKD131078:QKF131087 QTZ131078:QUB131087 RDV131078:RDX131087 RNR131078:RNT131087 RXN131078:RXP131087 SHJ131078:SHL131087 SRF131078:SRH131087 TBB131078:TBD131087 TKX131078:TKZ131087 TUT131078:TUV131087 UEP131078:UER131087 UOL131078:UON131087 UYH131078:UYJ131087 VID131078:VIF131087 VRZ131078:VSB131087 WBV131078:WBX131087 WLR131078:WLT131087 WVN131078:WVP131087 F196614:H196623 JB196614:JD196623 SX196614:SZ196623 ACT196614:ACV196623 AMP196614:AMR196623 AWL196614:AWN196623 BGH196614:BGJ196623 BQD196614:BQF196623 BZZ196614:CAB196623 CJV196614:CJX196623 CTR196614:CTT196623 DDN196614:DDP196623 DNJ196614:DNL196623 DXF196614:DXH196623 EHB196614:EHD196623 EQX196614:EQZ196623 FAT196614:FAV196623 FKP196614:FKR196623 FUL196614:FUN196623 GEH196614:GEJ196623 GOD196614:GOF196623 GXZ196614:GYB196623 HHV196614:HHX196623 HRR196614:HRT196623 IBN196614:IBP196623 ILJ196614:ILL196623 IVF196614:IVH196623 JFB196614:JFD196623 JOX196614:JOZ196623 JYT196614:JYV196623 KIP196614:KIR196623 KSL196614:KSN196623 LCH196614:LCJ196623 LMD196614:LMF196623 LVZ196614:LWB196623 MFV196614:MFX196623 MPR196614:MPT196623 MZN196614:MZP196623 NJJ196614:NJL196623 NTF196614:NTH196623 ODB196614:ODD196623 OMX196614:OMZ196623 OWT196614:OWV196623 PGP196614:PGR196623 PQL196614:PQN196623 QAH196614:QAJ196623 QKD196614:QKF196623 QTZ196614:QUB196623 RDV196614:RDX196623 RNR196614:RNT196623 RXN196614:RXP196623 SHJ196614:SHL196623 SRF196614:SRH196623 TBB196614:TBD196623 TKX196614:TKZ196623 TUT196614:TUV196623 UEP196614:UER196623 UOL196614:UON196623 UYH196614:UYJ196623 VID196614:VIF196623 VRZ196614:VSB196623 WBV196614:WBX196623 WLR196614:WLT196623 WVN196614:WVP196623 F262150:H262159 JB262150:JD262159 SX262150:SZ262159 ACT262150:ACV262159 AMP262150:AMR262159 AWL262150:AWN262159 BGH262150:BGJ262159 BQD262150:BQF262159 BZZ262150:CAB262159 CJV262150:CJX262159 CTR262150:CTT262159 DDN262150:DDP262159 DNJ262150:DNL262159 DXF262150:DXH262159 EHB262150:EHD262159 EQX262150:EQZ262159 FAT262150:FAV262159 FKP262150:FKR262159 FUL262150:FUN262159 GEH262150:GEJ262159 GOD262150:GOF262159 GXZ262150:GYB262159 HHV262150:HHX262159 HRR262150:HRT262159 IBN262150:IBP262159 ILJ262150:ILL262159 IVF262150:IVH262159 JFB262150:JFD262159 JOX262150:JOZ262159 JYT262150:JYV262159 KIP262150:KIR262159 KSL262150:KSN262159 LCH262150:LCJ262159 LMD262150:LMF262159 LVZ262150:LWB262159 MFV262150:MFX262159 MPR262150:MPT262159 MZN262150:MZP262159 NJJ262150:NJL262159 NTF262150:NTH262159 ODB262150:ODD262159 OMX262150:OMZ262159 OWT262150:OWV262159 PGP262150:PGR262159 PQL262150:PQN262159 QAH262150:QAJ262159 QKD262150:QKF262159 QTZ262150:QUB262159 RDV262150:RDX262159 RNR262150:RNT262159 RXN262150:RXP262159 SHJ262150:SHL262159 SRF262150:SRH262159 TBB262150:TBD262159 TKX262150:TKZ262159 TUT262150:TUV262159 UEP262150:UER262159 UOL262150:UON262159 UYH262150:UYJ262159 VID262150:VIF262159 VRZ262150:VSB262159 WBV262150:WBX262159 WLR262150:WLT262159 WVN262150:WVP262159 F327686:H327695 JB327686:JD327695 SX327686:SZ327695 ACT327686:ACV327695 AMP327686:AMR327695 AWL327686:AWN327695 BGH327686:BGJ327695 BQD327686:BQF327695 BZZ327686:CAB327695 CJV327686:CJX327695 CTR327686:CTT327695 DDN327686:DDP327695 DNJ327686:DNL327695 DXF327686:DXH327695 EHB327686:EHD327695 EQX327686:EQZ327695 FAT327686:FAV327695 FKP327686:FKR327695 FUL327686:FUN327695 GEH327686:GEJ327695 GOD327686:GOF327695 GXZ327686:GYB327695 HHV327686:HHX327695 HRR327686:HRT327695 IBN327686:IBP327695 ILJ327686:ILL327695 IVF327686:IVH327695 JFB327686:JFD327695 JOX327686:JOZ327695 JYT327686:JYV327695 KIP327686:KIR327695 KSL327686:KSN327695 LCH327686:LCJ327695 LMD327686:LMF327695 LVZ327686:LWB327695 MFV327686:MFX327695 MPR327686:MPT327695 MZN327686:MZP327695 NJJ327686:NJL327695 NTF327686:NTH327695 ODB327686:ODD327695 OMX327686:OMZ327695 OWT327686:OWV327695 PGP327686:PGR327695 PQL327686:PQN327695 QAH327686:QAJ327695 QKD327686:QKF327695 QTZ327686:QUB327695 RDV327686:RDX327695 RNR327686:RNT327695 RXN327686:RXP327695 SHJ327686:SHL327695 SRF327686:SRH327695 TBB327686:TBD327695 TKX327686:TKZ327695 TUT327686:TUV327695 UEP327686:UER327695 UOL327686:UON327695 UYH327686:UYJ327695 VID327686:VIF327695 VRZ327686:VSB327695 WBV327686:WBX327695 WLR327686:WLT327695 WVN327686:WVP327695 F393222:H393231 JB393222:JD393231 SX393222:SZ393231 ACT393222:ACV393231 AMP393222:AMR393231 AWL393222:AWN393231 BGH393222:BGJ393231 BQD393222:BQF393231 BZZ393222:CAB393231 CJV393222:CJX393231 CTR393222:CTT393231 DDN393222:DDP393231 DNJ393222:DNL393231 DXF393222:DXH393231 EHB393222:EHD393231 EQX393222:EQZ393231 FAT393222:FAV393231 FKP393222:FKR393231 FUL393222:FUN393231 GEH393222:GEJ393231 GOD393222:GOF393231 GXZ393222:GYB393231 HHV393222:HHX393231 HRR393222:HRT393231 IBN393222:IBP393231 ILJ393222:ILL393231 IVF393222:IVH393231 JFB393222:JFD393231 JOX393222:JOZ393231 JYT393222:JYV393231 KIP393222:KIR393231 KSL393222:KSN393231 LCH393222:LCJ393231 LMD393222:LMF393231 LVZ393222:LWB393231 MFV393222:MFX393231 MPR393222:MPT393231 MZN393222:MZP393231 NJJ393222:NJL393231 NTF393222:NTH393231 ODB393222:ODD393231 OMX393222:OMZ393231 OWT393222:OWV393231 PGP393222:PGR393231 PQL393222:PQN393231 QAH393222:QAJ393231 QKD393222:QKF393231 QTZ393222:QUB393231 RDV393222:RDX393231 RNR393222:RNT393231 RXN393222:RXP393231 SHJ393222:SHL393231 SRF393222:SRH393231 TBB393222:TBD393231 TKX393222:TKZ393231 TUT393222:TUV393231 UEP393222:UER393231 UOL393222:UON393231 UYH393222:UYJ393231 VID393222:VIF393231 VRZ393222:VSB393231 WBV393222:WBX393231 WLR393222:WLT393231 WVN393222:WVP393231 F458758:H458767 JB458758:JD458767 SX458758:SZ458767 ACT458758:ACV458767 AMP458758:AMR458767 AWL458758:AWN458767 BGH458758:BGJ458767 BQD458758:BQF458767 BZZ458758:CAB458767 CJV458758:CJX458767 CTR458758:CTT458767 DDN458758:DDP458767 DNJ458758:DNL458767 DXF458758:DXH458767 EHB458758:EHD458767 EQX458758:EQZ458767 FAT458758:FAV458767 FKP458758:FKR458767 FUL458758:FUN458767 GEH458758:GEJ458767 GOD458758:GOF458767 GXZ458758:GYB458767 HHV458758:HHX458767 HRR458758:HRT458767 IBN458758:IBP458767 ILJ458758:ILL458767 IVF458758:IVH458767 JFB458758:JFD458767 JOX458758:JOZ458767 JYT458758:JYV458767 KIP458758:KIR458767 KSL458758:KSN458767 LCH458758:LCJ458767 LMD458758:LMF458767 LVZ458758:LWB458767 MFV458758:MFX458767 MPR458758:MPT458767 MZN458758:MZP458767 NJJ458758:NJL458767 NTF458758:NTH458767 ODB458758:ODD458767 OMX458758:OMZ458767 OWT458758:OWV458767 PGP458758:PGR458767 PQL458758:PQN458767 QAH458758:QAJ458767 QKD458758:QKF458767 QTZ458758:QUB458767 RDV458758:RDX458767 RNR458758:RNT458767 RXN458758:RXP458767 SHJ458758:SHL458767 SRF458758:SRH458767 TBB458758:TBD458767 TKX458758:TKZ458767 TUT458758:TUV458767 UEP458758:UER458767 UOL458758:UON458767 UYH458758:UYJ458767 VID458758:VIF458767 VRZ458758:VSB458767 WBV458758:WBX458767 WLR458758:WLT458767 WVN458758:WVP458767 F524294:H524303 JB524294:JD524303 SX524294:SZ524303 ACT524294:ACV524303 AMP524294:AMR524303 AWL524294:AWN524303 BGH524294:BGJ524303 BQD524294:BQF524303 BZZ524294:CAB524303 CJV524294:CJX524303 CTR524294:CTT524303 DDN524294:DDP524303 DNJ524294:DNL524303 DXF524294:DXH524303 EHB524294:EHD524303 EQX524294:EQZ524303 FAT524294:FAV524303 FKP524294:FKR524303 FUL524294:FUN524303 GEH524294:GEJ524303 GOD524294:GOF524303 GXZ524294:GYB524303 HHV524294:HHX524303 HRR524294:HRT524303 IBN524294:IBP524303 ILJ524294:ILL524303 IVF524294:IVH524303 JFB524294:JFD524303 JOX524294:JOZ524303 JYT524294:JYV524303 KIP524294:KIR524303 KSL524294:KSN524303 LCH524294:LCJ524303 LMD524294:LMF524303 LVZ524294:LWB524303 MFV524294:MFX524303 MPR524294:MPT524303 MZN524294:MZP524303 NJJ524294:NJL524303 NTF524294:NTH524303 ODB524294:ODD524303 OMX524294:OMZ524303 OWT524294:OWV524303 PGP524294:PGR524303 PQL524294:PQN524303 QAH524294:QAJ524303 QKD524294:QKF524303 QTZ524294:QUB524303 RDV524294:RDX524303 RNR524294:RNT524303 RXN524294:RXP524303 SHJ524294:SHL524303 SRF524294:SRH524303 TBB524294:TBD524303 TKX524294:TKZ524303 TUT524294:TUV524303 UEP524294:UER524303 UOL524294:UON524303 UYH524294:UYJ524303 VID524294:VIF524303 VRZ524294:VSB524303 WBV524294:WBX524303 WLR524294:WLT524303 WVN524294:WVP524303 F589830:H589839 JB589830:JD589839 SX589830:SZ589839 ACT589830:ACV589839 AMP589830:AMR589839 AWL589830:AWN589839 BGH589830:BGJ589839 BQD589830:BQF589839 BZZ589830:CAB589839 CJV589830:CJX589839 CTR589830:CTT589839 DDN589830:DDP589839 DNJ589830:DNL589839 DXF589830:DXH589839 EHB589830:EHD589839 EQX589830:EQZ589839 FAT589830:FAV589839 FKP589830:FKR589839 FUL589830:FUN589839 GEH589830:GEJ589839 GOD589830:GOF589839 GXZ589830:GYB589839 HHV589830:HHX589839 HRR589830:HRT589839 IBN589830:IBP589839 ILJ589830:ILL589839 IVF589830:IVH589839 JFB589830:JFD589839 JOX589830:JOZ589839 JYT589830:JYV589839 KIP589830:KIR589839 KSL589830:KSN589839 LCH589830:LCJ589839 LMD589830:LMF589839 LVZ589830:LWB589839 MFV589830:MFX589839 MPR589830:MPT589839 MZN589830:MZP589839 NJJ589830:NJL589839 NTF589830:NTH589839 ODB589830:ODD589839 OMX589830:OMZ589839 OWT589830:OWV589839 PGP589830:PGR589839 PQL589830:PQN589839 QAH589830:QAJ589839 QKD589830:QKF589839 QTZ589830:QUB589839 RDV589830:RDX589839 RNR589830:RNT589839 RXN589830:RXP589839 SHJ589830:SHL589839 SRF589830:SRH589839 TBB589830:TBD589839 TKX589830:TKZ589839 TUT589830:TUV589839 UEP589830:UER589839 UOL589830:UON589839 UYH589830:UYJ589839 VID589830:VIF589839 VRZ589830:VSB589839 WBV589830:WBX589839 WLR589830:WLT589839 WVN589830:WVP589839 F655366:H655375 JB655366:JD655375 SX655366:SZ655375 ACT655366:ACV655375 AMP655366:AMR655375 AWL655366:AWN655375 BGH655366:BGJ655375 BQD655366:BQF655375 BZZ655366:CAB655375 CJV655366:CJX655375 CTR655366:CTT655375 DDN655366:DDP655375 DNJ655366:DNL655375 DXF655366:DXH655375 EHB655366:EHD655375 EQX655366:EQZ655375 FAT655366:FAV655375 FKP655366:FKR655375 FUL655366:FUN655375 GEH655366:GEJ655375 GOD655366:GOF655375 GXZ655366:GYB655375 HHV655366:HHX655375 HRR655366:HRT655375 IBN655366:IBP655375 ILJ655366:ILL655375 IVF655366:IVH655375 JFB655366:JFD655375 JOX655366:JOZ655375 JYT655366:JYV655375 KIP655366:KIR655375 KSL655366:KSN655375 LCH655366:LCJ655375 LMD655366:LMF655375 LVZ655366:LWB655375 MFV655366:MFX655375 MPR655366:MPT655375 MZN655366:MZP655375 NJJ655366:NJL655375 NTF655366:NTH655375 ODB655366:ODD655375 OMX655366:OMZ655375 OWT655366:OWV655375 PGP655366:PGR655375 PQL655366:PQN655375 QAH655366:QAJ655375 QKD655366:QKF655375 QTZ655366:QUB655375 RDV655366:RDX655375 RNR655366:RNT655375 RXN655366:RXP655375 SHJ655366:SHL655375 SRF655366:SRH655375 TBB655366:TBD655375 TKX655366:TKZ655375 TUT655366:TUV655375 UEP655366:UER655375 UOL655366:UON655375 UYH655366:UYJ655375 VID655366:VIF655375 VRZ655366:VSB655375 WBV655366:WBX655375 WLR655366:WLT655375 WVN655366:WVP655375 F720902:H720911 JB720902:JD720911 SX720902:SZ720911 ACT720902:ACV720911 AMP720902:AMR720911 AWL720902:AWN720911 BGH720902:BGJ720911 BQD720902:BQF720911 BZZ720902:CAB720911 CJV720902:CJX720911 CTR720902:CTT720911 DDN720902:DDP720911 DNJ720902:DNL720911 DXF720902:DXH720911 EHB720902:EHD720911 EQX720902:EQZ720911 FAT720902:FAV720911 FKP720902:FKR720911 FUL720902:FUN720911 GEH720902:GEJ720911 GOD720902:GOF720911 GXZ720902:GYB720911 HHV720902:HHX720911 HRR720902:HRT720911 IBN720902:IBP720911 ILJ720902:ILL720911 IVF720902:IVH720911 JFB720902:JFD720911 JOX720902:JOZ720911 JYT720902:JYV720911 KIP720902:KIR720911 KSL720902:KSN720911 LCH720902:LCJ720911 LMD720902:LMF720911 LVZ720902:LWB720911 MFV720902:MFX720911 MPR720902:MPT720911 MZN720902:MZP720911 NJJ720902:NJL720911 NTF720902:NTH720911 ODB720902:ODD720911 OMX720902:OMZ720911 OWT720902:OWV720911 PGP720902:PGR720911 PQL720902:PQN720911 QAH720902:QAJ720911 QKD720902:QKF720911 QTZ720902:QUB720911 RDV720902:RDX720911 RNR720902:RNT720911 RXN720902:RXP720911 SHJ720902:SHL720911 SRF720902:SRH720911 TBB720902:TBD720911 TKX720902:TKZ720911 TUT720902:TUV720911 UEP720902:UER720911 UOL720902:UON720911 UYH720902:UYJ720911 VID720902:VIF720911 VRZ720902:VSB720911 WBV720902:WBX720911 WLR720902:WLT720911 WVN720902:WVP720911 F786438:H786447 JB786438:JD786447 SX786438:SZ786447 ACT786438:ACV786447 AMP786438:AMR786447 AWL786438:AWN786447 BGH786438:BGJ786447 BQD786438:BQF786447 BZZ786438:CAB786447 CJV786438:CJX786447 CTR786438:CTT786447 DDN786438:DDP786447 DNJ786438:DNL786447 DXF786438:DXH786447 EHB786438:EHD786447 EQX786438:EQZ786447 FAT786438:FAV786447 FKP786438:FKR786447 FUL786438:FUN786447 GEH786438:GEJ786447 GOD786438:GOF786447 GXZ786438:GYB786447 HHV786438:HHX786447 HRR786438:HRT786447 IBN786438:IBP786447 ILJ786438:ILL786447 IVF786438:IVH786447 JFB786438:JFD786447 JOX786438:JOZ786447 JYT786438:JYV786447 KIP786438:KIR786447 KSL786438:KSN786447 LCH786438:LCJ786447 LMD786438:LMF786447 LVZ786438:LWB786447 MFV786438:MFX786447 MPR786438:MPT786447 MZN786438:MZP786447 NJJ786438:NJL786447 NTF786438:NTH786447 ODB786438:ODD786447 OMX786438:OMZ786447 OWT786438:OWV786447 PGP786438:PGR786447 PQL786438:PQN786447 QAH786438:QAJ786447 QKD786438:QKF786447 QTZ786438:QUB786447 RDV786438:RDX786447 RNR786438:RNT786447 RXN786438:RXP786447 SHJ786438:SHL786447 SRF786438:SRH786447 TBB786438:TBD786447 TKX786438:TKZ786447 TUT786438:TUV786447 UEP786438:UER786447 UOL786438:UON786447 UYH786438:UYJ786447 VID786438:VIF786447 VRZ786438:VSB786447 WBV786438:WBX786447 WLR786438:WLT786447 WVN786438:WVP786447 F851974:H851983 JB851974:JD851983 SX851974:SZ851983 ACT851974:ACV851983 AMP851974:AMR851983 AWL851974:AWN851983 BGH851974:BGJ851983 BQD851974:BQF851983 BZZ851974:CAB851983 CJV851974:CJX851983 CTR851974:CTT851983 DDN851974:DDP851983 DNJ851974:DNL851983 DXF851974:DXH851983 EHB851974:EHD851983 EQX851974:EQZ851983 FAT851974:FAV851983 FKP851974:FKR851983 FUL851974:FUN851983 GEH851974:GEJ851983 GOD851974:GOF851983 GXZ851974:GYB851983 HHV851974:HHX851983 HRR851974:HRT851983 IBN851974:IBP851983 ILJ851974:ILL851983 IVF851974:IVH851983 JFB851974:JFD851983 JOX851974:JOZ851983 JYT851974:JYV851983 KIP851974:KIR851983 KSL851974:KSN851983 LCH851974:LCJ851983 LMD851974:LMF851983 LVZ851974:LWB851983 MFV851974:MFX851983 MPR851974:MPT851983 MZN851974:MZP851983 NJJ851974:NJL851983 NTF851974:NTH851983 ODB851974:ODD851983 OMX851974:OMZ851983 OWT851974:OWV851983 PGP851974:PGR851983 PQL851974:PQN851983 QAH851974:QAJ851983 QKD851974:QKF851983 QTZ851974:QUB851983 RDV851974:RDX851983 RNR851974:RNT851983 RXN851974:RXP851983 SHJ851974:SHL851983 SRF851974:SRH851983 TBB851974:TBD851983 TKX851974:TKZ851983 TUT851974:TUV851983 UEP851974:UER851983 UOL851974:UON851983 UYH851974:UYJ851983 VID851974:VIF851983 VRZ851974:VSB851983 WBV851974:WBX851983 WLR851974:WLT851983 WVN851974:WVP851983 F917510:H917519 JB917510:JD917519 SX917510:SZ917519 ACT917510:ACV917519 AMP917510:AMR917519 AWL917510:AWN917519 BGH917510:BGJ917519 BQD917510:BQF917519 BZZ917510:CAB917519 CJV917510:CJX917519 CTR917510:CTT917519 DDN917510:DDP917519 DNJ917510:DNL917519 DXF917510:DXH917519 EHB917510:EHD917519 EQX917510:EQZ917519 FAT917510:FAV917519 FKP917510:FKR917519 FUL917510:FUN917519 GEH917510:GEJ917519 GOD917510:GOF917519 GXZ917510:GYB917519 HHV917510:HHX917519 HRR917510:HRT917519 IBN917510:IBP917519 ILJ917510:ILL917519 IVF917510:IVH917519 JFB917510:JFD917519 JOX917510:JOZ917519 JYT917510:JYV917519 KIP917510:KIR917519 KSL917510:KSN917519 LCH917510:LCJ917519 LMD917510:LMF917519 LVZ917510:LWB917519 MFV917510:MFX917519 MPR917510:MPT917519 MZN917510:MZP917519 NJJ917510:NJL917519 NTF917510:NTH917519 ODB917510:ODD917519 OMX917510:OMZ917519 OWT917510:OWV917519 PGP917510:PGR917519 PQL917510:PQN917519 QAH917510:QAJ917519 QKD917510:QKF917519 QTZ917510:QUB917519 RDV917510:RDX917519 RNR917510:RNT917519 RXN917510:RXP917519 SHJ917510:SHL917519 SRF917510:SRH917519 TBB917510:TBD917519 TKX917510:TKZ917519 TUT917510:TUV917519 UEP917510:UER917519 UOL917510:UON917519 UYH917510:UYJ917519 VID917510:VIF917519 VRZ917510:VSB917519 WBV917510:WBX917519 WLR917510:WLT917519 WVN917510:WVP917519 F983046:H983055 JB983046:JD983055 SX983046:SZ983055 ACT983046:ACV983055 AMP983046:AMR983055 AWL983046:AWN983055 BGH983046:BGJ983055 BQD983046:BQF983055 BZZ983046:CAB983055 CJV983046:CJX983055 CTR983046:CTT983055 DDN983046:DDP983055 DNJ983046:DNL983055 DXF983046:DXH983055 EHB983046:EHD983055 EQX983046:EQZ983055 FAT983046:FAV983055 FKP983046:FKR983055 FUL983046:FUN983055 GEH983046:GEJ983055 GOD983046:GOF983055 GXZ983046:GYB983055 HHV983046:HHX983055 HRR983046:HRT983055 IBN983046:IBP983055 ILJ983046:ILL983055 IVF983046:IVH983055 JFB983046:JFD983055 JOX983046:JOZ983055 JYT983046:JYV983055 KIP983046:KIR983055 KSL983046:KSN983055 LCH983046:LCJ983055 LMD983046:LMF983055 LVZ983046:LWB983055 MFV983046:MFX983055 MPR983046:MPT983055 MZN983046:MZP983055 NJJ983046:NJL983055 NTF983046:NTH983055 ODB983046:ODD983055 OMX983046:OMZ983055 OWT983046:OWV983055 PGP983046:PGR983055 PQL983046:PQN983055 QAH983046:QAJ983055 QKD983046:QKF983055 QTZ983046:QUB983055 RDV983046:RDX983055 RNR983046:RNT983055 RXN983046:RXP983055 SHJ983046:SHL983055 SRF983046:SRH983055 TBB983046:TBD983055 TKX983046:TKZ983055 TUT983046:TUV983055 UEP983046:UER983055 UOL983046:UON983055 UYH983046:UYJ983055 VID983046:VIF983055 VRZ983046:VSB983055 WBV983046:WBX983055 WLR983046:WLT983055 WVN983046:WVP983055" xr:uid="{00000000-0002-0000-0E00-000000000000}">
      <formula1>"是,否,不适用"</formula1>
    </dataValidation>
  </dataValidations>
  <pageMargins left="0.38" right="0.2" top="1" bottom="1" header="0.5"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8"/>
  <sheetViews>
    <sheetView workbookViewId="0">
      <selection activeCell="C1" sqref="C1"/>
    </sheetView>
  </sheetViews>
  <sheetFormatPr defaultColWidth="9.875" defaultRowHeight="14.25"/>
  <cols>
    <col min="1" max="1" width="23.125" style="62" customWidth="1"/>
    <col min="2" max="2" width="26.875" style="62" customWidth="1"/>
    <col min="3" max="3" width="19.125" style="62" customWidth="1"/>
    <col min="4" max="4" width="22.125" style="62" customWidth="1"/>
    <col min="5" max="5" width="19.875" style="62" customWidth="1"/>
    <col min="6" max="6" width="12" style="62" customWidth="1"/>
    <col min="7" max="7" width="13.875" style="62" customWidth="1"/>
    <col min="8" max="256" width="9.875" style="62"/>
    <col min="257" max="257" width="23.125" style="62" customWidth="1"/>
    <col min="258" max="258" width="26.875" style="62" customWidth="1"/>
    <col min="259" max="259" width="19.125" style="62" customWidth="1"/>
    <col min="260" max="260" width="22.125" style="62" customWidth="1"/>
    <col min="261" max="261" width="19.875" style="62" customWidth="1"/>
    <col min="262" max="262" width="12" style="62" customWidth="1"/>
    <col min="263" max="263" width="13.875" style="62" customWidth="1"/>
    <col min="264" max="512" width="9.875" style="62"/>
    <col min="513" max="513" width="23.125" style="62" customWidth="1"/>
    <col min="514" max="514" width="26.875" style="62" customWidth="1"/>
    <col min="515" max="515" width="19.125" style="62" customWidth="1"/>
    <col min="516" max="516" width="22.125" style="62" customWidth="1"/>
    <col min="517" max="517" width="19.875" style="62" customWidth="1"/>
    <col min="518" max="518" width="12" style="62" customWidth="1"/>
    <col min="519" max="519" width="13.875" style="62" customWidth="1"/>
    <col min="520" max="768" width="9.875" style="62"/>
    <col min="769" max="769" width="23.125" style="62" customWidth="1"/>
    <col min="770" max="770" width="26.875" style="62" customWidth="1"/>
    <col min="771" max="771" width="19.125" style="62" customWidth="1"/>
    <col min="772" max="772" width="22.125" style="62" customWidth="1"/>
    <col min="773" max="773" width="19.875" style="62" customWidth="1"/>
    <col min="774" max="774" width="12" style="62" customWidth="1"/>
    <col min="775" max="775" width="13.875" style="62" customWidth="1"/>
    <col min="776" max="1024" width="9.875" style="62"/>
    <col min="1025" max="1025" width="23.125" style="62" customWidth="1"/>
    <col min="1026" max="1026" width="26.875" style="62" customWidth="1"/>
    <col min="1027" max="1027" width="19.125" style="62" customWidth="1"/>
    <col min="1028" max="1028" width="22.125" style="62" customWidth="1"/>
    <col min="1029" max="1029" width="19.875" style="62" customWidth="1"/>
    <col min="1030" max="1030" width="12" style="62" customWidth="1"/>
    <col min="1031" max="1031" width="13.875" style="62" customWidth="1"/>
    <col min="1032" max="1280" width="9.875" style="62"/>
    <col min="1281" max="1281" width="23.125" style="62" customWidth="1"/>
    <col min="1282" max="1282" width="26.875" style="62" customWidth="1"/>
    <col min="1283" max="1283" width="19.125" style="62" customWidth="1"/>
    <col min="1284" max="1284" width="22.125" style="62" customWidth="1"/>
    <col min="1285" max="1285" width="19.875" style="62" customWidth="1"/>
    <col min="1286" max="1286" width="12" style="62" customWidth="1"/>
    <col min="1287" max="1287" width="13.875" style="62" customWidth="1"/>
    <col min="1288" max="1536" width="9.875" style="62"/>
    <col min="1537" max="1537" width="23.125" style="62" customWidth="1"/>
    <col min="1538" max="1538" width="26.875" style="62" customWidth="1"/>
    <col min="1539" max="1539" width="19.125" style="62" customWidth="1"/>
    <col min="1540" max="1540" width="22.125" style="62" customWidth="1"/>
    <col min="1541" max="1541" width="19.875" style="62" customWidth="1"/>
    <col min="1542" max="1542" width="12" style="62" customWidth="1"/>
    <col min="1543" max="1543" width="13.875" style="62" customWidth="1"/>
    <col min="1544" max="1792" width="9.875" style="62"/>
    <col min="1793" max="1793" width="23.125" style="62" customWidth="1"/>
    <col min="1794" max="1794" width="26.875" style="62" customWidth="1"/>
    <col min="1795" max="1795" width="19.125" style="62" customWidth="1"/>
    <col min="1796" max="1796" width="22.125" style="62" customWidth="1"/>
    <col min="1797" max="1797" width="19.875" style="62" customWidth="1"/>
    <col min="1798" max="1798" width="12" style="62" customWidth="1"/>
    <col min="1799" max="1799" width="13.875" style="62" customWidth="1"/>
    <col min="1800" max="2048" width="9.875" style="62"/>
    <col min="2049" max="2049" width="23.125" style="62" customWidth="1"/>
    <col min="2050" max="2050" width="26.875" style="62" customWidth="1"/>
    <col min="2051" max="2051" width="19.125" style="62" customWidth="1"/>
    <col min="2052" max="2052" width="22.125" style="62" customWidth="1"/>
    <col min="2053" max="2053" width="19.875" style="62" customWidth="1"/>
    <col min="2054" max="2054" width="12" style="62" customWidth="1"/>
    <col min="2055" max="2055" width="13.875" style="62" customWidth="1"/>
    <col min="2056" max="2304" width="9.875" style="62"/>
    <col min="2305" max="2305" width="23.125" style="62" customWidth="1"/>
    <col min="2306" max="2306" width="26.875" style="62" customWidth="1"/>
    <col min="2307" max="2307" width="19.125" style="62" customWidth="1"/>
    <col min="2308" max="2308" width="22.125" style="62" customWidth="1"/>
    <col min="2309" max="2309" width="19.875" style="62" customWidth="1"/>
    <col min="2310" max="2310" width="12" style="62" customWidth="1"/>
    <col min="2311" max="2311" width="13.875" style="62" customWidth="1"/>
    <col min="2312" max="2560" width="9.875" style="62"/>
    <col min="2561" max="2561" width="23.125" style="62" customWidth="1"/>
    <col min="2562" max="2562" width="26.875" style="62" customWidth="1"/>
    <col min="2563" max="2563" width="19.125" style="62" customWidth="1"/>
    <col min="2564" max="2564" width="22.125" style="62" customWidth="1"/>
    <col min="2565" max="2565" width="19.875" style="62" customWidth="1"/>
    <col min="2566" max="2566" width="12" style="62" customWidth="1"/>
    <col min="2567" max="2567" width="13.875" style="62" customWidth="1"/>
    <col min="2568" max="2816" width="9.875" style="62"/>
    <col min="2817" max="2817" width="23.125" style="62" customWidth="1"/>
    <col min="2818" max="2818" width="26.875" style="62" customWidth="1"/>
    <col min="2819" max="2819" width="19.125" style="62" customWidth="1"/>
    <col min="2820" max="2820" width="22.125" style="62" customWidth="1"/>
    <col min="2821" max="2821" width="19.875" style="62" customWidth="1"/>
    <col min="2822" max="2822" width="12" style="62" customWidth="1"/>
    <col min="2823" max="2823" width="13.875" style="62" customWidth="1"/>
    <col min="2824" max="3072" width="9.875" style="62"/>
    <col min="3073" max="3073" width="23.125" style="62" customWidth="1"/>
    <col min="3074" max="3074" width="26.875" style="62" customWidth="1"/>
    <col min="3075" max="3075" width="19.125" style="62" customWidth="1"/>
    <col min="3076" max="3076" width="22.125" style="62" customWidth="1"/>
    <col min="3077" max="3077" width="19.875" style="62" customWidth="1"/>
    <col min="3078" max="3078" width="12" style="62" customWidth="1"/>
    <col min="3079" max="3079" width="13.875" style="62" customWidth="1"/>
    <col min="3080" max="3328" width="9.875" style="62"/>
    <col min="3329" max="3329" width="23.125" style="62" customWidth="1"/>
    <col min="3330" max="3330" width="26.875" style="62" customWidth="1"/>
    <col min="3331" max="3331" width="19.125" style="62" customWidth="1"/>
    <col min="3332" max="3332" width="22.125" style="62" customWidth="1"/>
    <col min="3333" max="3333" width="19.875" style="62" customWidth="1"/>
    <col min="3334" max="3334" width="12" style="62" customWidth="1"/>
    <col min="3335" max="3335" width="13.875" style="62" customWidth="1"/>
    <col min="3336" max="3584" width="9.875" style="62"/>
    <col min="3585" max="3585" width="23.125" style="62" customWidth="1"/>
    <col min="3586" max="3586" width="26.875" style="62" customWidth="1"/>
    <col min="3587" max="3587" width="19.125" style="62" customWidth="1"/>
    <col min="3588" max="3588" width="22.125" style="62" customWidth="1"/>
    <col min="3589" max="3589" width="19.875" style="62" customWidth="1"/>
    <col min="3590" max="3590" width="12" style="62" customWidth="1"/>
    <col min="3591" max="3591" width="13.875" style="62" customWidth="1"/>
    <col min="3592" max="3840" width="9.875" style="62"/>
    <col min="3841" max="3841" width="23.125" style="62" customWidth="1"/>
    <col min="3842" max="3842" width="26.875" style="62" customWidth="1"/>
    <col min="3843" max="3843" width="19.125" style="62" customWidth="1"/>
    <col min="3844" max="3844" width="22.125" style="62" customWidth="1"/>
    <col min="3845" max="3845" width="19.875" style="62" customWidth="1"/>
    <col min="3846" max="3846" width="12" style="62" customWidth="1"/>
    <col min="3847" max="3847" width="13.875" style="62" customWidth="1"/>
    <col min="3848" max="4096" width="9.875" style="62"/>
    <col min="4097" max="4097" width="23.125" style="62" customWidth="1"/>
    <col min="4098" max="4098" width="26.875" style="62" customWidth="1"/>
    <col min="4099" max="4099" width="19.125" style="62" customWidth="1"/>
    <col min="4100" max="4100" width="22.125" style="62" customWidth="1"/>
    <col min="4101" max="4101" width="19.875" style="62" customWidth="1"/>
    <col min="4102" max="4102" width="12" style="62" customWidth="1"/>
    <col min="4103" max="4103" width="13.875" style="62" customWidth="1"/>
    <col min="4104" max="4352" width="9.875" style="62"/>
    <col min="4353" max="4353" width="23.125" style="62" customWidth="1"/>
    <col min="4354" max="4354" width="26.875" style="62" customWidth="1"/>
    <col min="4355" max="4355" width="19.125" style="62" customWidth="1"/>
    <col min="4356" max="4356" width="22.125" style="62" customWidth="1"/>
    <col min="4357" max="4357" width="19.875" style="62" customWidth="1"/>
    <col min="4358" max="4358" width="12" style="62" customWidth="1"/>
    <col min="4359" max="4359" width="13.875" style="62" customWidth="1"/>
    <col min="4360" max="4608" width="9.875" style="62"/>
    <col min="4609" max="4609" width="23.125" style="62" customWidth="1"/>
    <col min="4610" max="4610" width="26.875" style="62" customWidth="1"/>
    <col min="4611" max="4611" width="19.125" style="62" customWidth="1"/>
    <col min="4612" max="4612" width="22.125" style="62" customWidth="1"/>
    <col min="4613" max="4613" width="19.875" style="62" customWidth="1"/>
    <col min="4614" max="4614" width="12" style="62" customWidth="1"/>
    <col min="4615" max="4615" width="13.875" style="62" customWidth="1"/>
    <col min="4616" max="4864" width="9.875" style="62"/>
    <col min="4865" max="4865" width="23.125" style="62" customWidth="1"/>
    <col min="4866" max="4866" width="26.875" style="62" customWidth="1"/>
    <col min="4867" max="4867" width="19.125" style="62" customWidth="1"/>
    <col min="4868" max="4868" width="22.125" style="62" customWidth="1"/>
    <col min="4869" max="4869" width="19.875" style="62" customWidth="1"/>
    <col min="4870" max="4870" width="12" style="62" customWidth="1"/>
    <col min="4871" max="4871" width="13.875" style="62" customWidth="1"/>
    <col min="4872" max="5120" width="9.875" style="62"/>
    <col min="5121" max="5121" width="23.125" style="62" customWidth="1"/>
    <col min="5122" max="5122" width="26.875" style="62" customWidth="1"/>
    <col min="5123" max="5123" width="19.125" style="62" customWidth="1"/>
    <col min="5124" max="5124" width="22.125" style="62" customWidth="1"/>
    <col min="5125" max="5125" width="19.875" style="62" customWidth="1"/>
    <col min="5126" max="5126" width="12" style="62" customWidth="1"/>
    <col min="5127" max="5127" width="13.875" style="62" customWidth="1"/>
    <col min="5128" max="5376" width="9.875" style="62"/>
    <col min="5377" max="5377" width="23.125" style="62" customWidth="1"/>
    <col min="5378" max="5378" width="26.875" style="62" customWidth="1"/>
    <col min="5379" max="5379" width="19.125" style="62" customWidth="1"/>
    <col min="5380" max="5380" width="22.125" style="62" customWidth="1"/>
    <col min="5381" max="5381" width="19.875" style="62" customWidth="1"/>
    <col min="5382" max="5382" width="12" style="62" customWidth="1"/>
    <col min="5383" max="5383" width="13.875" style="62" customWidth="1"/>
    <col min="5384" max="5632" width="9.875" style="62"/>
    <col min="5633" max="5633" width="23.125" style="62" customWidth="1"/>
    <col min="5634" max="5634" width="26.875" style="62" customWidth="1"/>
    <col min="5635" max="5635" width="19.125" style="62" customWidth="1"/>
    <col min="5636" max="5636" width="22.125" style="62" customWidth="1"/>
    <col min="5637" max="5637" width="19.875" style="62" customWidth="1"/>
    <col min="5638" max="5638" width="12" style="62" customWidth="1"/>
    <col min="5639" max="5639" width="13.875" style="62" customWidth="1"/>
    <col min="5640" max="5888" width="9.875" style="62"/>
    <col min="5889" max="5889" width="23.125" style="62" customWidth="1"/>
    <col min="5890" max="5890" width="26.875" style="62" customWidth="1"/>
    <col min="5891" max="5891" width="19.125" style="62" customWidth="1"/>
    <col min="5892" max="5892" width="22.125" style="62" customWidth="1"/>
    <col min="5893" max="5893" width="19.875" style="62" customWidth="1"/>
    <col min="5894" max="5894" width="12" style="62" customWidth="1"/>
    <col min="5895" max="5895" width="13.875" style="62" customWidth="1"/>
    <col min="5896" max="6144" width="9.875" style="62"/>
    <col min="6145" max="6145" width="23.125" style="62" customWidth="1"/>
    <col min="6146" max="6146" width="26.875" style="62" customWidth="1"/>
    <col min="6147" max="6147" width="19.125" style="62" customWidth="1"/>
    <col min="6148" max="6148" width="22.125" style="62" customWidth="1"/>
    <col min="6149" max="6149" width="19.875" style="62" customWidth="1"/>
    <col min="6150" max="6150" width="12" style="62" customWidth="1"/>
    <col min="6151" max="6151" width="13.875" style="62" customWidth="1"/>
    <col min="6152" max="6400" width="9.875" style="62"/>
    <col min="6401" max="6401" width="23.125" style="62" customWidth="1"/>
    <col min="6402" max="6402" width="26.875" style="62" customWidth="1"/>
    <col min="6403" max="6403" width="19.125" style="62" customWidth="1"/>
    <col min="6404" max="6404" width="22.125" style="62" customWidth="1"/>
    <col min="6405" max="6405" width="19.875" style="62" customWidth="1"/>
    <col min="6406" max="6406" width="12" style="62" customWidth="1"/>
    <col min="6407" max="6407" width="13.875" style="62" customWidth="1"/>
    <col min="6408" max="6656" width="9.875" style="62"/>
    <col min="6657" max="6657" width="23.125" style="62" customWidth="1"/>
    <col min="6658" max="6658" width="26.875" style="62" customWidth="1"/>
    <col min="6659" max="6659" width="19.125" style="62" customWidth="1"/>
    <col min="6660" max="6660" width="22.125" style="62" customWidth="1"/>
    <col min="6661" max="6661" width="19.875" style="62" customWidth="1"/>
    <col min="6662" max="6662" width="12" style="62" customWidth="1"/>
    <col min="6663" max="6663" width="13.875" style="62" customWidth="1"/>
    <col min="6664" max="6912" width="9.875" style="62"/>
    <col min="6913" max="6913" width="23.125" style="62" customWidth="1"/>
    <col min="6914" max="6914" width="26.875" style="62" customWidth="1"/>
    <col min="6915" max="6915" width="19.125" style="62" customWidth="1"/>
    <col min="6916" max="6916" width="22.125" style="62" customWidth="1"/>
    <col min="6917" max="6917" width="19.875" style="62" customWidth="1"/>
    <col min="6918" max="6918" width="12" style="62" customWidth="1"/>
    <col min="6919" max="6919" width="13.875" style="62" customWidth="1"/>
    <col min="6920" max="7168" width="9.875" style="62"/>
    <col min="7169" max="7169" width="23.125" style="62" customWidth="1"/>
    <col min="7170" max="7170" width="26.875" style="62" customWidth="1"/>
    <col min="7171" max="7171" width="19.125" style="62" customWidth="1"/>
    <col min="7172" max="7172" width="22.125" style="62" customWidth="1"/>
    <col min="7173" max="7173" width="19.875" style="62" customWidth="1"/>
    <col min="7174" max="7174" width="12" style="62" customWidth="1"/>
    <col min="7175" max="7175" width="13.875" style="62" customWidth="1"/>
    <col min="7176" max="7424" width="9.875" style="62"/>
    <col min="7425" max="7425" width="23.125" style="62" customWidth="1"/>
    <col min="7426" max="7426" width="26.875" style="62" customWidth="1"/>
    <col min="7427" max="7427" width="19.125" style="62" customWidth="1"/>
    <col min="7428" max="7428" width="22.125" style="62" customWidth="1"/>
    <col min="7429" max="7429" width="19.875" style="62" customWidth="1"/>
    <col min="7430" max="7430" width="12" style="62" customWidth="1"/>
    <col min="7431" max="7431" width="13.875" style="62" customWidth="1"/>
    <col min="7432" max="7680" width="9.875" style="62"/>
    <col min="7681" max="7681" width="23.125" style="62" customWidth="1"/>
    <col min="7682" max="7682" width="26.875" style="62" customWidth="1"/>
    <col min="7683" max="7683" width="19.125" style="62" customWidth="1"/>
    <col min="7684" max="7684" width="22.125" style="62" customWidth="1"/>
    <col min="7685" max="7685" width="19.875" style="62" customWidth="1"/>
    <col min="7686" max="7686" width="12" style="62" customWidth="1"/>
    <col min="7687" max="7687" width="13.875" style="62" customWidth="1"/>
    <col min="7688" max="7936" width="9.875" style="62"/>
    <col min="7937" max="7937" width="23.125" style="62" customWidth="1"/>
    <col min="7938" max="7938" width="26.875" style="62" customWidth="1"/>
    <col min="7939" max="7939" width="19.125" style="62" customWidth="1"/>
    <col min="7940" max="7940" width="22.125" style="62" customWidth="1"/>
    <col min="7941" max="7941" width="19.875" style="62" customWidth="1"/>
    <col min="7942" max="7942" width="12" style="62" customWidth="1"/>
    <col min="7943" max="7943" width="13.875" style="62" customWidth="1"/>
    <col min="7944" max="8192" width="9.875" style="62"/>
    <col min="8193" max="8193" width="23.125" style="62" customWidth="1"/>
    <col min="8194" max="8194" width="26.875" style="62" customWidth="1"/>
    <col min="8195" max="8195" width="19.125" style="62" customWidth="1"/>
    <col min="8196" max="8196" width="22.125" style="62" customWidth="1"/>
    <col min="8197" max="8197" width="19.875" style="62" customWidth="1"/>
    <col min="8198" max="8198" width="12" style="62" customWidth="1"/>
    <col min="8199" max="8199" width="13.875" style="62" customWidth="1"/>
    <col min="8200" max="8448" width="9.875" style="62"/>
    <col min="8449" max="8449" width="23.125" style="62" customWidth="1"/>
    <col min="8450" max="8450" width="26.875" style="62" customWidth="1"/>
    <col min="8451" max="8451" width="19.125" style="62" customWidth="1"/>
    <col min="8452" max="8452" width="22.125" style="62" customWidth="1"/>
    <col min="8453" max="8453" width="19.875" style="62" customWidth="1"/>
    <col min="8454" max="8454" width="12" style="62" customWidth="1"/>
    <col min="8455" max="8455" width="13.875" style="62" customWidth="1"/>
    <col min="8456" max="8704" width="9.875" style="62"/>
    <col min="8705" max="8705" width="23.125" style="62" customWidth="1"/>
    <col min="8706" max="8706" width="26.875" style="62" customWidth="1"/>
    <col min="8707" max="8707" width="19.125" style="62" customWidth="1"/>
    <col min="8708" max="8708" width="22.125" style="62" customWidth="1"/>
    <col min="8709" max="8709" width="19.875" style="62" customWidth="1"/>
    <col min="8710" max="8710" width="12" style="62" customWidth="1"/>
    <col min="8711" max="8711" width="13.875" style="62" customWidth="1"/>
    <col min="8712" max="8960" width="9.875" style="62"/>
    <col min="8961" max="8961" width="23.125" style="62" customWidth="1"/>
    <col min="8962" max="8962" width="26.875" style="62" customWidth="1"/>
    <col min="8963" max="8963" width="19.125" style="62" customWidth="1"/>
    <col min="8964" max="8964" width="22.125" style="62" customWidth="1"/>
    <col min="8965" max="8965" width="19.875" style="62" customWidth="1"/>
    <col min="8966" max="8966" width="12" style="62" customWidth="1"/>
    <col min="8967" max="8967" width="13.875" style="62" customWidth="1"/>
    <col min="8968" max="9216" width="9.875" style="62"/>
    <col min="9217" max="9217" width="23.125" style="62" customWidth="1"/>
    <col min="9218" max="9218" width="26.875" style="62" customWidth="1"/>
    <col min="9219" max="9219" width="19.125" style="62" customWidth="1"/>
    <col min="9220" max="9220" width="22.125" style="62" customWidth="1"/>
    <col min="9221" max="9221" width="19.875" style="62" customWidth="1"/>
    <col min="9222" max="9222" width="12" style="62" customWidth="1"/>
    <col min="9223" max="9223" width="13.875" style="62" customWidth="1"/>
    <col min="9224" max="9472" width="9.875" style="62"/>
    <col min="9473" max="9473" width="23.125" style="62" customWidth="1"/>
    <col min="9474" max="9474" width="26.875" style="62" customWidth="1"/>
    <col min="9475" max="9475" width="19.125" style="62" customWidth="1"/>
    <col min="9476" max="9476" width="22.125" style="62" customWidth="1"/>
    <col min="9477" max="9477" width="19.875" style="62" customWidth="1"/>
    <col min="9478" max="9478" width="12" style="62" customWidth="1"/>
    <col min="9479" max="9479" width="13.875" style="62" customWidth="1"/>
    <col min="9480" max="9728" width="9.875" style="62"/>
    <col min="9729" max="9729" width="23.125" style="62" customWidth="1"/>
    <col min="9730" max="9730" width="26.875" style="62" customWidth="1"/>
    <col min="9731" max="9731" width="19.125" style="62" customWidth="1"/>
    <col min="9732" max="9732" width="22.125" style="62" customWidth="1"/>
    <col min="9733" max="9733" width="19.875" style="62" customWidth="1"/>
    <col min="9734" max="9734" width="12" style="62" customWidth="1"/>
    <col min="9735" max="9735" width="13.875" style="62" customWidth="1"/>
    <col min="9736" max="9984" width="9.875" style="62"/>
    <col min="9985" max="9985" width="23.125" style="62" customWidth="1"/>
    <col min="9986" max="9986" width="26.875" style="62" customWidth="1"/>
    <col min="9987" max="9987" width="19.125" style="62" customWidth="1"/>
    <col min="9988" max="9988" width="22.125" style="62" customWidth="1"/>
    <col min="9989" max="9989" width="19.875" style="62" customWidth="1"/>
    <col min="9990" max="9990" width="12" style="62" customWidth="1"/>
    <col min="9991" max="9991" width="13.875" style="62" customWidth="1"/>
    <col min="9992" max="10240" width="9.875" style="62"/>
    <col min="10241" max="10241" width="23.125" style="62" customWidth="1"/>
    <col min="10242" max="10242" width="26.875" style="62" customWidth="1"/>
    <col min="10243" max="10243" width="19.125" style="62" customWidth="1"/>
    <col min="10244" max="10244" width="22.125" style="62" customWidth="1"/>
    <col min="10245" max="10245" width="19.875" style="62" customWidth="1"/>
    <col min="10246" max="10246" width="12" style="62" customWidth="1"/>
    <col min="10247" max="10247" width="13.875" style="62" customWidth="1"/>
    <col min="10248" max="10496" width="9.875" style="62"/>
    <col min="10497" max="10497" width="23.125" style="62" customWidth="1"/>
    <col min="10498" max="10498" width="26.875" style="62" customWidth="1"/>
    <col min="10499" max="10499" width="19.125" style="62" customWidth="1"/>
    <col min="10500" max="10500" width="22.125" style="62" customWidth="1"/>
    <col min="10501" max="10501" width="19.875" style="62" customWidth="1"/>
    <col min="10502" max="10502" width="12" style="62" customWidth="1"/>
    <col min="10503" max="10503" width="13.875" style="62" customWidth="1"/>
    <col min="10504" max="10752" width="9.875" style="62"/>
    <col min="10753" max="10753" width="23.125" style="62" customWidth="1"/>
    <col min="10754" max="10754" width="26.875" style="62" customWidth="1"/>
    <col min="10755" max="10755" width="19.125" style="62" customWidth="1"/>
    <col min="10756" max="10756" width="22.125" style="62" customWidth="1"/>
    <col min="10757" max="10757" width="19.875" style="62" customWidth="1"/>
    <col min="10758" max="10758" width="12" style="62" customWidth="1"/>
    <col min="10759" max="10759" width="13.875" style="62" customWidth="1"/>
    <col min="10760" max="11008" width="9.875" style="62"/>
    <col min="11009" max="11009" width="23.125" style="62" customWidth="1"/>
    <col min="11010" max="11010" width="26.875" style="62" customWidth="1"/>
    <col min="11011" max="11011" width="19.125" style="62" customWidth="1"/>
    <col min="11012" max="11012" width="22.125" style="62" customWidth="1"/>
    <col min="11013" max="11013" width="19.875" style="62" customWidth="1"/>
    <col min="11014" max="11014" width="12" style="62" customWidth="1"/>
    <col min="11015" max="11015" width="13.875" style="62" customWidth="1"/>
    <col min="11016" max="11264" width="9.875" style="62"/>
    <col min="11265" max="11265" width="23.125" style="62" customWidth="1"/>
    <col min="11266" max="11266" width="26.875" style="62" customWidth="1"/>
    <col min="11267" max="11267" width="19.125" style="62" customWidth="1"/>
    <col min="11268" max="11268" width="22.125" style="62" customWidth="1"/>
    <col min="11269" max="11269" width="19.875" style="62" customWidth="1"/>
    <col min="11270" max="11270" width="12" style="62" customWidth="1"/>
    <col min="11271" max="11271" width="13.875" style="62" customWidth="1"/>
    <col min="11272" max="11520" width="9.875" style="62"/>
    <col min="11521" max="11521" width="23.125" style="62" customWidth="1"/>
    <col min="11522" max="11522" width="26.875" style="62" customWidth="1"/>
    <col min="11523" max="11523" width="19.125" style="62" customWidth="1"/>
    <col min="11524" max="11524" width="22.125" style="62" customWidth="1"/>
    <col min="11525" max="11525" width="19.875" style="62" customWidth="1"/>
    <col min="11526" max="11526" width="12" style="62" customWidth="1"/>
    <col min="11527" max="11527" width="13.875" style="62" customWidth="1"/>
    <col min="11528" max="11776" width="9.875" style="62"/>
    <col min="11777" max="11777" width="23.125" style="62" customWidth="1"/>
    <col min="11778" max="11778" width="26.875" style="62" customWidth="1"/>
    <col min="11779" max="11779" width="19.125" style="62" customWidth="1"/>
    <col min="11780" max="11780" width="22.125" style="62" customWidth="1"/>
    <col min="11781" max="11781" width="19.875" style="62" customWidth="1"/>
    <col min="11782" max="11782" width="12" style="62" customWidth="1"/>
    <col min="11783" max="11783" width="13.875" style="62" customWidth="1"/>
    <col min="11784" max="12032" width="9.875" style="62"/>
    <col min="12033" max="12033" width="23.125" style="62" customWidth="1"/>
    <col min="12034" max="12034" width="26.875" style="62" customWidth="1"/>
    <col min="12035" max="12035" width="19.125" style="62" customWidth="1"/>
    <col min="12036" max="12036" width="22.125" style="62" customWidth="1"/>
    <col min="12037" max="12037" width="19.875" style="62" customWidth="1"/>
    <col min="12038" max="12038" width="12" style="62" customWidth="1"/>
    <col min="12039" max="12039" width="13.875" style="62" customWidth="1"/>
    <col min="12040" max="12288" width="9.875" style="62"/>
    <col min="12289" max="12289" width="23.125" style="62" customWidth="1"/>
    <col min="12290" max="12290" width="26.875" style="62" customWidth="1"/>
    <col min="12291" max="12291" width="19.125" style="62" customWidth="1"/>
    <col min="12292" max="12292" width="22.125" style="62" customWidth="1"/>
    <col min="12293" max="12293" width="19.875" style="62" customWidth="1"/>
    <col min="12294" max="12294" width="12" style="62" customWidth="1"/>
    <col min="12295" max="12295" width="13.875" style="62" customWidth="1"/>
    <col min="12296" max="12544" width="9.875" style="62"/>
    <col min="12545" max="12545" width="23.125" style="62" customWidth="1"/>
    <col min="12546" max="12546" width="26.875" style="62" customWidth="1"/>
    <col min="12547" max="12547" width="19.125" style="62" customWidth="1"/>
    <col min="12548" max="12548" width="22.125" style="62" customWidth="1"/>
    <col min="12549" max="12549" width="19.875" style="62" customWidth="1"/>
    <col min="12550" max="12550" width="12" style="62" customWidth="1"/>
    <col min="12551" max="12551" width="13.875" style="62" customWidth="1"/>
    <col min="12552" max="12800" width="9.875" style="62"/>
    <col min="12801" max="12801" width="23.125" style="62" customWidth="1"/>
    <col min="12802" max="12802" width="26.875" style="62" customWidth="1"/>
    <col min="12803" max="12803" width="19.125" style="62" customWidth="1"/>
    <col min="12804" max="12804" width="22.125" style="62" customWidth="1"/>
    <col min="12805" max="12805" width="19.875" style="62" customWidth="1"/>
    <col min="12806" max="12806" width="12" style="62" customWidth="1"/>
    <col min="12807" max="12807" width="13.875" style="62" customWidth="1"/>
    <col min="12808" max="13056" width="9.875" style="62"/>
    <col min="13057" max="13057" width="23.125" style="62" customWidth="1"/>
    <col min="13058" max="13058" width="26.875" style="62" customWidth="1"/>
    <col min="13059" max="13059" width="19.125" style="62" customWidth="1"/>
    <col min="13060" max="13060" width="22.125" style="62" customWidth="1"/>
    <col min="13061" max="13061" width="19.875" style="62" customWidth="1"/>
    <col min="13062" max="13062" width="12" style="62" customWidth="1"/>
    <col min="13063" max="13063" width="13.875" style="62" customWidth="1"/>
    <col min="13064" max="13312" width="9.875" style="62"/>
    <col min="13313" max="13313" width="23.125" style="62" customWidth="1"/>
    <col min="13314" max="13314" width="26.875" style="62" customWidth="1"/>
    <col min="13315" max="13315" width="19.125" style="62" customWidth="1"/>
    <col min="13316" max="13316" width="22.125" style="62" customWidth="1"/>
    <col min="13317" max="13317" width="19.875" style="62" customWidth="1"/>
    <col min="13318" max="13318" width="12" style="62" customWidth="1"/>
    <col min="13319" max="13319" width="13.875" style="62" customWidth="1"/>
    <col min="13320" max="13568" width="9.875" style="62"/>
    <col min="13569" max="13569" width="23.125" style="62" customWidth="1"/>
    <col min="13570" max="13570" width="26.875" style="62" customWidth="1"/>
    <col min="13571" max="13571" width="19.125" style="62" customWidth="1"/>
    <col min="13572" max="13572" width="22.125" style="62" customWidth="1"/>
    <col min="13573" max="13573" width="19.875" style="62" customWidth="1"/>
    <col min="13574" max="13574" width="12" style="62" customWidth="1"/>
    <col min="13575" max="13575" width="13.875" style="62" customWidth="1"/>
    <col min="13576" max="13824" width="9.875" style="62"/>
    <col min="13825" max="13825" width="23.125" style="62" customWidth="1"/>
    <col min="13826" max="13826" width="26.875" style="62" customWidth="1"/>
    <col min="13827" max="13827" width="19.125" style="62" customWidth="1"/>
    <col min="13828" max="13828" width="22.125" style="62" customWidth="1"/>
    <col min="13829" max="13829" width="19.875" style="62" customWidth="1"/>
    <col min="13830" max="13830" width="12" style="62" customWidth="1"/>
    <col min="13831" max="13831" width="13.875" style="62" customWidth="1"/>
    <col min="13832" max="14080" width="9.875" style="62"/>
    <col min="14081" max="14081" width="23.125" style="62" customWidth="1"/>
    <col min="14082" max="14082" width="26.875" style="62" customWidth="1"/>
    <col min="14083" max="14083" width="19.125" style="62" customWidth="1"/>
    <col min="14084" max="14084" width="22.125" style="62" customWidth="1"/>
    <col min="14085" max="14085" width="19.875" style="62" customWidth="1"/>
    <col min="14086" max="14086" width="12" style="62" customWidth="1"/>
    <col min="14087" max="14087" width="13.875" style="62" customWidth="1"/>
    <col min="14088" max="14336" width="9.875" style="62"/>
    <col min="14337" max="14337" width="23.125" style="62" customWidth="1"/>
    <col min="14338" max="14338" width="26.875" style="62" customWidth="1"/>
    <col min="14339" max="14339" width="19.125" style="62" customWidth="1"/>
    <col min="14340" max="14340" width="22.125" style="62" customWidth="1"/>
    <col min="14341" max="14341" width="19.875" style="62" customWidth="1"/>
    <col min="14342" max="14342" width="12" style="62" customWidth="1"/>
    <col min="14343" max="14343" width="13.875" style="62" customWidth="1"/>
    <col min="14344" max="14592" width="9.875" style="62"/>
    <col min="14593" max="14593" width="23.125" style="62" customWidth="1"/>
    <col min="14594" max="14594" width="26.875" style="62" customWidth="1"/>
    <col min="14595" max="14595" width="19.125" style="62" customWidth="1"/>
    <col min="14596" max="14596" width="22.125" style="62" customWidth="1"/>
    <col min="14597" max="14597" width="19.875" style="62" customWidth="1"/>
    <col min="14598" max="14598" width="12" style="62" customWidth="1"/>
    <col min="14599" max="14599" width="13.875" style="62" customWidth="1"/>
    <col min="14600" max="14848" width="9.875" style="62"/>
    <col min="14849" max="14849" width="23.125" style="62" customWidth="1"/>
    <col min="14850" max="14850" width="26.875" style="62" customWidth="1"/>
    <col min="14851" max="14851" width="19.125" style="62" customWidth="1"/>
    <col min="14852" max="14852" width="22.125" style="62" customWidth="1"/>
    <col min="14853" max="14853" width="19.875" style="62" customWidth="1"/>
    <col min="14854" max="14854" width="12" style="62" customWidth="1"/>
    <col min="14855" max="14855" width="13.875" style="62" customWidth="1"/>
    <col min="14856" max="15104" width="9.875" style="62"/>
    <col min="15105" max="15105" width="23.125" style="62" customWidth="1"/>
    <col min="15106" max="15106" width="26.875" style="62" customWidth="1"/>
    <col min="15107" max="15107" width="19.125" style="62" customWidth="1"/>
    <col min="15108" max="15108" width="22.125" style="62" customWidth="1"/>
    <col min="15109" max="15109" width="19.875" style="62" customWidth="1"/>
    <col min="15110" max="15110" width="12" style="62" customWidth="1"/>
    <col min="15111" max="15111" width="13.875" style="62" customWidth="1"/>
    <col min="15112" max="15360" width="9.875" style="62"/>
    <col min="15361" max="15361" width="23.125" style="62" customWidth="1"/>
    <col min="15362" max="15362" width="26.875" style="62" customWidth="1"/>
    <col min="15363" max="15363" width="19.125" style="62" customWidth="1"/>
    <col min="15364" max="15364" width="22.125" style="62" customWidth="1"/>
    <col min="15365" max="15365" width="19.875" style="62" customWidth="1"/>
    <col min="15366" max="15366" width="12" style="62" customWidth="1"/>
    <col min="15367" max="15367" width="13.875" style="62" customWidth="1"/>
    <col min="15368" max="15616" width="9.875" style="62"/>
    <col min="15617" max="15617" width="23.125" style="62" customWidth="1"/>
    <col min="15618" max="15618" width="26.875" style="62" customWidth="1"/>
    <col min="15619" max="15619" width="19.125" style="62" customWidth="1"/>
    <col min="15620" max="15620" width="22.125" style="62" customWidth="1"/>
    <col min="15621" max="15621" width="19.875" style="62" customWidth="1"/>
    <col min="15622" max="15622" width="12" style="62" customWidth="1"/>
    <col min="15623" max="15623" width="13.875" style="62" customWidth="1"/>
    <col min="15624" max="15872" width="9.875" style="62"/>
    <col min="15873" max="15873" width="23.125" style="62" customWidth="1"/>
    <col min="15874" max="15874" width="26.875" style="62" customWidth="1"/>
    <col min="15875" max="15875" width="19.125" style="62" customWidth="1"/>
    <col min="15876" max="15876" width="22.125" style="62" customWidth="1"/>
    <col min="15877" max="15877" width="19.875" style="62" customWidth="1"/>
    <col min="15878" max="15878" width="12" style="62" customWidth="1"/>
    <col min="15879" max="15879" width="13.875" style="62" customWidth="1"/>
    <col min="15880" max="16128" width="9.875" style="62"/>
    <col min="16129" max="16129" width="23.125" style="62" customWidth="1"/>
    <col min="16130" max="16130" width="26.875" style="62" customWidth="1"/>
    <col min="16131" max="16131" width="19.125" style="62" customWidth="1"/>
    <col min="16132" max="16132" width="22.125" style="62" customWidth="1"/>
    <col min="16133" max="16133" width="19.875" style="62" customWidth="1"/>
    <col min="16134" max="16134" width="12" style="62" customWidth="1"/>
    <col min="16135" max="16135" width="13.875" style="62" customWidth="1"/>
    <col min="16136" max="16384" width="9.875" style="62"/>
  </cols>
  <sheetData>
    <row r="1" spans="1:11" s="45" customFormat="1" ht="22.5" customHeight="1"/>
    <row r="2" spans="1:11" s="45" customFormat="1" ht="18.75">
      <c r="A2" s="354" t="s">
        <v>336</v>
      </c>
      <c r="B2" s="354"/>
      <c r="C2" s="354"/>
      <c r="D2" s="354"/>
      <c r="E2" s="354"/>
      <c r="F2" s="47"/>
      <c r="G2" s="47"/>
      <c r="H2" s="48"/>
      <c r="I2" s="48"/>
      <c r="J2" s="48"/>
      <c r="K2" s="48"/>
    </row>
    <row r="3" spans="1:11" s="48" customFormat="1" ht="9.75" customHeight="1">
      <c r="A3" s="66"/>
      <c r="B3" s="66"/>
      <c r="C3" s="66"/>
      <c r="D3" s="66"/>
      <c r="E3" s="66"/>
      <c r="F3" s="47"/>
      <c r="G3" s="47"/>
    </row>
    <row r="4" spans="1:11" s="240" customFormat="1" ht="15.95" customHeight="1">
      <c r="A4" s="239" t="s">
        <v>337</v>
      </c>
      <c r="B4" s="239" t="s">
        <v>338</v>
      </c>
      <c r="C4" s="239" t="s">
        <v>339</v>
      </c>
      <c r="D4" s="239" t="s">
        <v>340</v>
      </c>
      <c r="E4" s="239" t="s">
        <v>135</v>
      </c>
    </row>
    <row r="5" spans="1:11" s="240" customFormat="1" ht="15.95" customHeight="1">
      <c r="A5" s="241"/>
      <c r="B5" s="241"/>
      <c r="C5" s="242"/>
      <c r="D5" s="241"/>
      <c r="E5" s="243"/>
    </row>
    <row r="6" spans="1:11" s="240" customFormat="1" ht="15.95" customHeight="1">
      <c r="A6" s="241"/>
      <c r="B6" s="241"/>
      <c r="C6" s="242"/>
      <c r="D6" s="241"/>
      <c r="E6" s="243"/>
    </row>
    <row r="7" spans="1:11" s="240" customFormat="1" ht="15.95" customHeight="1">
      <c r="A7" s="241"/>
      <c r="B7" s="241"/>
      <c r="C7" s="242"/>
      <c r="D7" s="241"/>
      <c r="E7" s="243"/>
    </row>
    <row r="8" spans="1:11" s="240" customFormat="1" ht="15.95" customHeight="1">
      <c r="A8" s="241"/>
      <c r="B8" s="241"/>
      <c r="C8" s="242"/>
      <c r="D8" s="241"/>
      <c r="E8" s="243"/>
    </row>
    <row r="9" spans="1:11" s="240" customFormat="1" ht="15.95" customHeight="1">
      <c r="A9" s="241"/>
      <c r="B9" s="241"/>
      <c r="C9" s="242"/>
      <c r="D9" s="241"/>
      <c r="E9" s="243"/>
    </row>
    <row r="10" spans="1:11" s="240" customFormat="1" ht="15.95" customHeight="1">
      <c r="A10" s="241"/>
      <c r="B10" s="241"/>
      <c r="C10" s="242"/>
      <c r="D10" s="241"/>
      <c r="E10" s="243"/>
    </row>
    <row r="11" spans="1:11" s="240" customFormat="1" ht="15.95" customHeight="1">
      <c r="A11" s="241"/>
      <c r="B11" s="241"/>
      <c r="C11" s="242"/>
      <c r="D11" s="241"/>
      <c r="E11" s="243"/>
    </row>
    <row r="12" spans="1:11" s="240" customFormat="1" ht="15.95" customHeight="1">
      <c r="A12" s="241"/>
      <c r="B12" s="241"/>
      <c r="C12" s="242"/>
      <c r="D12" s="241"/>
      <c r="E12" s="243"/>
    </row>
    <row r="13" spans="1:11" s="240" customFormat="1" ht="15.95" customHeight="1">
      <c r="A13" s="241"/>
      <c r="B13" s="241"/>
      <c r="C13" s="242"/>
      <c r="D13" s="241"/>
      <c r="E13" s="243"/>
    </row>
    <row r="14" spans="1:11" s="240" customFormat="1" ht="15.95" customHeight="1">
      <c r="A14" s="239" t="s">
        <v>297</v>
      </c>
      <c r="B14" s="244" t="s">
        <v>55</v>
      </c>
      <c r="C14" s="59">
        <f>SUM(C5:C13)</f>
        <v>0</v>
      </c>
      <c r="D14" s="244" t="s">
        <v>55</v>
      </c>
      <c r="E14" s="244" t="s">
        <v>54</v>
      </c>
    </row>
    <row r="15" spans="1:11" ht="15.95" customHeight="1"/>
    <row r="16" spans="1:11" ht="15.95" customHeight="1"/>
    <row r="17" spans="1:5" ht="15.95" customHeight="1">
      <c r="A17" s="65" t="s">
        <v>341</v>
      </c>
    </row>
    <row r="18" spans="1:5" ht="30" customHeight="1">
      <c r="A18" s="473" t="s">
        <v>342</v>
      </c>
      <c r="B18" s="473"/>
      <c r="C18" s="473"/>
      <c r="D18" s="473"/>
      <c r="E18" s="473"/>
    </row>
  </sheetData>
  <mergeCells count="2">
    <mergeCell ref="A2:E2"/>
    <mergeCell ref="A18:E18"/>
  </mergeCells>
  <phoneticPr fontId="1" type="noConversion"/>
  <pageMargins left="0.75" right="0.75" top="1" bottom="1" header="0.5" footer="0.5"/>
  <pageSetup paperSize="9" orientation="landscape" horizontalDpi="200" verticalDpi="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4"/>
  <sheetViews>
    <sheetView workbookViewId="0">
      <selection activeCell="E26" sqref="E26"/>
    </sheetView>
  </sheetViews>
  <sheetFormatPr defaultColWidth="9.875" defaultRowHeight="12"/>
  <cols>
    <col min="1" max="1" width="10.625" style="246" customWidth="1"/>
    <col min="2" max="2" width="9.875" style="246" customWidth="1"/>
    <col min="3" max="3" width="16.875" style="246" customWidth="1"/>
    <col min="4" max="4" width="16.375" style="246" customWidth="1"/>
    <col min="5" max="5" width="15.375" style="246" bestFit="1" customWidth="1"/>
    <col min="6" max="6" width="17.875" style="246" customWidth="1"/>
    <col min="7" max="8" width="15.125" style="246" customWidth="1"/>
    <col min="9" max="9" width="11.5" style="246" customWidth="1"/>
    <col min="10" max="256" width="9.875" style="246"/>
    <col min="257" max="257" width="10.625" style="246" customWidth="1"/>
    <col min="258" max="258" width="9.875" style="246" customWidth="1"/>
    <col min="259" max="259" width="16.875" style="246" customWidth="1"/>
    <col min="260" max="260" width="16.375" style="246" customWidth="1"/>
    <col min="261" max="261" width="15.375" style="246" bestFit="1" customWidth="1"/>
    <col min="262" max="262" width="17.875" style="246" customWidth="1"/>
    <col min="263" max="264" width="15.125" style="246" customWidth="1"/>
    <col min="265" max="265" width="11.5" style="246" customWidth="1"/>
    <col min="266" max="512" width="9.875" style="246"/>
    <col min="513" max="513" width="10.625" style="246" customWidth="1"/>
    <col min="514" max="514" width="9.875" style="246" customWidth="1"/>
    <col min="515" max="515" width="16.875" style="246" customWidth="1"/>
    <col min="516" max="516" width="16.375" style="246" customWidth="1"/>
    <col min="517" max="517" width="15.375" style="246" bestFit="1" customWidth="1"/>
    <col min="518" max="518" width="17.875" style="246" customWidth="1"/>
    <col min="519" max="520" width="15.125" style="246" customWidth="1"/>
    <col min="521" max="521" width="11.5" style="246" customWidth="1"/>
    <col min="522" max="768" width="9.875" style="246"/>
    <col min="769" max="769" width="10.625" style="246" customWidth="1"/>
    <col min="770" max="770" width="9.875" style="246" customWidth="1"/>
    <col min="771" max="771" width="16.875" style="246" customWidth="1"/>
    <col min="772" max="772" width="16.375" style="246" customWidth="1"/>
    <col min="773" max="773" width="15.375" style="246" bestFit="1" customWidth="1"/>
    <col min="774" max="774" width="17.875" style="246" customWidth="1"/>
    <col min="775" max="776" width="15.125" style="246" customWidth="1"/>
    <col min="777" max="777" width="11.5" style="246" customWidth="1"/>
    <col min="778" max="1024" width="9.875" style="246"/>
    <col min="1025" max="1025" width="10.625" style="246" customWidth="1"/>
    <col min="1026" max="1026" width="9.875" style="246" customWidth="1"/>
    <col min="1027" max="1027" width="16.875" style="246" customWidth="1"/>
    <col min="1028" max="1028" width="16.375" style="246" customWidth="1"/>
    <col min="1029" max="1029" width="15.375" style="246" bestFit="1" customWidth="1"/>
    <col min="1030" max="1030" width="17.875" style="246" customWidth="1"/>
    <col min="1031" max="1032" width="15.125" style="246" customWidth="1"/>
    <col min="1033" max="1033" width="11.5" style="246" customWidth="1"/>
    <col min="1034" max="1280" width="9.875" style="246"/>
    <col min="1281" max="1281" width="10.625" style="246" customWidth="1"/>
    <col min="1282" max="1282" width="9.875" style="246" customWidth="1"/>
    <col min="1283" max="1283" width="16.875" style="246" customWidth="1"/>
    <col min="1284" max="1284" width="16.375" style="246" customWidth="1"/>
    <col min="1285" max="1285" width="15.375" style="246" bestFit="1" customWidth="1"/>
    <col min="1286" max="1286" width="17.875" style="246" customWidth="1"/>
    <col min="1287" max="1288" width="15.125" style="246" customWidth="1"/>
    <col min="1289" max="1289" width="11.5" style="246" customWidth="1"/>
    <col min="1290" max="1536" width="9.875" style="246"/>
    <col min="1537" max="1537" width="10.625" style="246" customWidth="1"/>
    <col min="1538" max="1538" width="9.875" style="246" customWidth="1"/>
    <col min="1539" max="1539" width="16.875" style="246" customWidth="1"/>
    <col min="1540" max="1540" width="16.375" style="246" customWidth="1"/>
    <col min="1541" max="1541" width="15.375" style="246" bestFit="1" customWidth="1"/>
    <col min="1542" max="1542" width="17.875" style="246" customWidth="1"/>
    <col min="1543" max="1544" width="15.125" style="246" customWidth="1"/>
    <col min="1545" max="1545" width="11.5" style="246" customWidth="1"/>
    <col min="1546" max="1792" width="9.875" style="246"/>
    <col min="1793" max="1793" width="10.625" style="246" customWidth="1"/>
    <col min="1794" max="1794" width="9.875" style="246" customWidth="1"/>
    <col min="1795" max="1795" width="16.875" style="246" customWidth="1"/>
    <col min="1796" max="1796" width="16.375" style="246" customWidth="1"/>
    <col min="1797" max="1797" width="15.375" style="246" bestFit="1" customWidth="1"/>
    <col min="1798" max="1798" width="17.875" style="246" customWidth="1"/>
    <col min="1799" max="1800" width="15.125" style="246" customWidth="1"/>
    <col min="1801" max="1801" width="11.5" style="246" customWidth="1"/>
    <col min="1802" max="2048" width="9.875" style="246"/>
    <col min="2049" max="2049" width="10.625" style="246" customWidth="1"/>
    <col min="2050" max="2050" width="9.875" style="246" customWidth="1"/>
    <col min="2051" max="2051" width="16.875" style="246" customWidth="1"/>
    <col min="2052" max="2052" width="16.375" style="246" customWidth="1"/>
    <col min="2053" max="2053" width="15.375" style="246" bestFit="1" customWidth="1"/>
    <col min="2054" max="2054" width="17.875" style="246" customWidth="1"/>
    <col min="2055" max="2056" width="15.125" style="246" customWidth="1"/>
    <col min="2057" max="2057" width="11.5" style="246" customWidth="1"/>
    <col min="2058" max="2304" width="9.875" style="246"/>
    <col min="2305" max="2305" width="10.625" style="246" customWidth="1"/>
    <col min="2306" max="2306" width="9.875" style="246" customWidth="1"/>
    <col min="2307" max="2307" width="16.875" style="246" customWidth="1"/>
    <col min="2308" max="2308" width="16.375" style="246" customWidth="1"/>
    <col min="2309" max="2309" width="15.375" style="246" bestFit="1" customWidth="1"/>
    <col min="2310" max="2310" width="17.875" style="246" customWidth="1"/>
    <col min="2311" max="2312" width="15.125" style="246" customWidth="1"/>
    <col min="2313" max="2313" width="11.5" style="246" customWidth="1"/>
    <col min="2314" max="2560" width="9.875" style="246"/>
    <col min="2561" max="2561" width="10.625" style="246" customWidth="1"/>
    <col min="2562" max="2562" width="9.875" style="246" customWidth="1"/>
    <col min="2563" max="2563" width="16.875" style="246" customWidth="1"/>
    <col min="2564" max="2564" width="16.375" style="246" customWidth="1"/>
    <col min="2565" max="2565" width="15.375" style="246" bestFit="1" customWidth="1"/>
    <col min="2566" max="2566" width="17.875" style="246" customWidth="1"/>
    <col min="2567" max="2568" width="15.125" style="246" customWidth="1"/>
    <col min="2569" max="2569" width="11.5" style="246" customWidth="1"/>
    <col min="2570" max="2816" width="9.875" style="246"/>
    <col min="2817" max="2817" width="10.625" style="246" customWidth="1"/>
    <col min="2818" max="2818" width="9.875" style="246" customWidth="1"/>
    <col min="2819" max="2819" width="16.875" style="246" customWidth="1"/>
    <col min="2820" max="2820" width="16.375" style="246" customWidth="1"/>
    <col min="2821" max="2821" width="15.375" style="246" bestFit="1" customWidth="1"/>
    <col min="2822" max="2822" width="17.875" style="246" customWidth="1"/>
    <col min="2823" max="2824" width="15.125" style="246" customWidth="1"/>
    <col min="2825" max="2825" width="11.5" style="246" customWidth="1"/>
    <col min="2826" max="3072" width="9.875" style="246"/>
    <col min="3073" max="3073" width="10.625" style="246" customWidth="1"/>
    <col min="3074" max="3074" width="9.875" style="246" customWidth="1"/>
    <col min="3075" max="3075" width="16.875" style="246" customWidth="1"/>
    <col min="3076" max="3076" width="16.375" style="246" customWidth="1"/>
    <col min="3077" max="3077" width="15.375" style="246" bestFit="1" customWidth="1"/>
    <col min="3078" max="3078" width="17.875" style="246" customWidth="1"/>
    <col min="3079" max="3080" width="15.125" style="246" customWidth="1"/>
    <col min="3081" max="3081" width="11.5" style="246" customWidth="1"/>
    <col min="3082" max="3328" width="9.875" style="246"/>
    <col min="3329" max="3329" width="10.625" style="246" customWidth="1"/>
    <col min="3330" max="3330" width="9.875" style="246" customWidth="1"/>
    <col min="3331" max="3331" width="16.875" style="246" customWidth="1"/>
    <col min="3332" max="3332" width="16.375" style="246" customWidth="1"/>
    <col min="3333" max="3333" width="15.375" style="246" bestFit="1" customWidth="1"/>
    <col min="3334" max="3334" width="17.875" style="246" customWidth="1"/>
    <col min="3335" max="3336" width="15.125" style="246" customWidth="1"/>
    <col min="3337" max="3337" width="11.5" style="246" customWidth="1"/>
    <col min="3338" max="3584" width="9.875" style="246"/>
    <col min="3585" max="3585" width="10.625" style="246" customWidth="1"/>
    <col min="3586" max="3586" width="9.875" style="246" customWidth="1"/>
    <col min="3587" max="3587" width="16.875" style="246" customWidth="1"/>
    <col min="3588" max="3588" width="16.375" style="246" customWidth="1"/>
    <col min="3589" max="3589" width="15.375" style="246" bestFit="1" customWidth="1"/>
    <col min="3590" max="3590" width="17.875" style="246" customWidth="1"/>
    <col min="3591" max="3592" width="15.125" style="246" customWidth="1"/>
    <col min="3593" max="3593" width="11.5" style="246" customWidth="1"/>
    <col min="3594" max="3840" width="9.875" style="246"/>
    <col min="3841" max="3841" width="10.625" style="246" customWidth="1"/>
    <col min="3842" max="3842" width="9.875" style="246" customWidth="1"/>
    <col min="3843" max="3843" width="16.875" style="246" customWidth="1"/>
    <col min="3844" max="3844" width="16.375" style="246" customWidth="1"/>
    <col min="3845" max="3845" width="15.375" style="246" bestFit="1" customWidth="1"/>
    <col min="3846" max="3846" width="17.875" style="246" customWidth="1"/>
    <col min="3847" max="3848" width="15.125" style="246" customWidth="1"/>
    <col min="3849" max="3849" width="11.5" style="246" customWidth="1"/>
    <col min="3850" max="4096" width="9.875" style="246"/>
    <col min="4097" max="4097" width="10.625" style="246" customWidth="1"/>
    <col min="4098" max="4098" width="9.875" style="246" customWidth="1"/>
    <col min="4099" max="4099" width="16.875" style="246" customWidth="1"/>
    <col min="4100" max="4100" width="16.375" style="246" customWidth="1"/>
    <col min="4101" max="4101" width="15.375" style="246" bestFit="1" customWidth="1"/>
    <col min="4102" max="4102" width="17.875" style="246" customWidth="1"/>
    <col min="4103" max="4104" width="15.125" style="246" customWidth="1"/>
    <col min="4105" max="4105" width="11.5" style="246" customWidth="1"/>
    <col min="4106" max="4352" width="9.875" style="246"/>
    <col min="4353" max="4353" width="10.625" style="246" customWidth="1"/>
    <col min="4354" max="4354" width="9.875" style="246" customWidth="1"/>
    <col min="4355" max="4355" width="16.875" style="246" customWidth="1"/>
    <col min="4356" max="4356" width="16.375" style="246" customWidth="1"/>
    <col min="4357" max="4357" width="15.375" style="246" bestFit="1" customWidth="1"/>
    <col min="4358" max="4358" width="17.875" style="246" customWidth="1"/>
    <col min="4359" max="4360" width="15.125" style="246" customWidth="1"/>
    <col min="4361" max="4361" width="11.5" style="246" customWidth="1"/>
    <col min="4362" max="4608" width="9.875" style="246"/>
    <col min="4609" max="4609" width="10.625" style="246" customWidth="1"/>
    <col min="4610" max="4610" width="9.875" style="246" customWidth="1"/>
    <col min="4611" max="4611" width="16.875" style="246" customWidth="1"/>
    <col min="4612" max="4612" width="16.375" style="246" customWidth="1"/>
    <col min="4613" max="4613" width="15.375" style="246" bestFit="1" customWidth="1"/>
    <col min="4614" max="4614" width="17.875" style="246" customWidth="1"/>
    <col min="4615" max="4616" width="15.125" style="246" customWidth="1"/>
    <col min="4617" max="4617" width="11.5" style="246" customWidth="1"/>
    <col min="4618" max="4864" width="9.875" style="246"/>
    <col min="4865" max="4865" width="10.625" style="246" customWidth="1"/>
    <col min="4866" max="4866" width="9.875" style="246" customWidth="1"/>
    <col min="4867" max="4867" width="16.875" style="246" customWidth="1"/>
    <col min="4868" max="4868" width="16.375" style="246" customWidth="1"/>
    <col min="4869" max="4869" width="15.375" style="246" bestFit="1" customWidth="1"/>
    <col min="4870" max="4870" width="17.875" style="246" customWidth="1"/>
    <col min="4871" max="4872" width="15.125" style="246" customWidth="1"/>
    <col min="4873" max="4873" width="11.5" style="246" customWidth="1"/>
    <col min="4874" max="5120" width="9.875" style="246"/>
    <col min="5121" max="5121" width="10.625" style="246" customWidth="1"/>
    <col min="5122" max="5122" width="9.875" style="246" customWidth="1"/>
    <col min="5123" max="5123" width="16.875" style="246" customWidth="1"/>
    <col min="5124" max="5124" width="16.375" style="246" customWidth="1"/>
    <col min="5125" max="5125" width="15.375" style="246" bestFit="1" customWidth="1"/>
    <col min="5126" max="5126" width="17.875" style="246" customWidth="1"/>
    <col min="5127" max="5128" width="15.125" style="246" customWidth="1"/>
    <col min="5129" max="5129" width="11.5" style="246" customWidth="1"/>
    <col min="5130" max="5376" width="9.875" style="246"/>
    <col min="5377" max="5377" width="10.625" style="246" customWidth="1"/>
    <col min="5378" max="5378" width="9.875" style="246" customWidth="1"/>
    <col min="5379" max="5379" width="16.875" style="246" customWidth="1"/>
    <col min="5380" max="5380" width="16.375" style="246" customWidth="1"/>
    <col min="5381" max="5381" width="15.375" style="246" bestFit="1" customWidth="1"/>
    <col min="5382" max="5382" width="17.875" style="246" customWidth="1"/>
    <col min="5383" max="5384" width="15.125" style="246" customWidth="1"/>
    <col min="5385" max="5385" width="11.5" style="246" customWidth="1"/>
    <col min="5386" max="5632" width="9.875" style="246"/>
    <col min="5633" max="5633" width="10.625" style="246" customWidth="1"/>
    <col min="5634" max="5634" width="9.875" style="246" customWidth="1"/>
    <col min="5635" max="5635" width="16.875" style="246" customWidth="1"/>
    <col min="5636" max="5636" width="16.375" style="246" customWidth="1"/>
    <col min="5637" max="5637" width="15.375" style="246" bestFit="1" customWidth="1"/>
    <col min="5638" max="5638" width="17.875" style="246" customWidth="1"/>
    <col min="5639" max="5640" width="15.125" style="246" customWidth="1"/>
    <col min="5641" max="5641" width="11.5" style="246" customWidth="1"/>
    <col min="5642" max="5888" width="9.875" style="246"/>
    <col min="5889" max="5889" width="10.625" style="246" customWidth="1"/>
    <col min="5890" max="5890" width="9.875" style="246" customWidth="1"/>
    <col min="5891" max="5891" width="16.875" style="246" customWidth="1"/>
    <col min="5892" max="5892" width="16.375" style="246" customWidth="1"/>
    <col min="5893" max="5893" width="15.375" style="246" bestFit="1" customWidth="1"/>
    <col min="5894" max="5894" width="17.875" style="246" customWidth="1"/>
    <col min="5895" max="5896" width="15.125" style="246" customWidth="1"/>
    <col min="5897" max="5897" width="11.5" style="246" customWidth="1"/>
    <col min="5898" max="6144" width="9.875" style="246"/>
    <col min="6145" max="6145" width="10.625" style="246" customWidth="1"/>
    <col min="6146" max="6146" width="9.875" style="246" customWidth="1"/>
    <col min="6147" max="6147" width="16.875" style="246" customWidth="1"/>
    <col min="6148" max="6148" width="16.375" style="246" customWidth="1"/>
    <col min="6149" max="6149" width="15.375" style="246" bestFit="1" customWidth="1"/>
    <col min="6150" max="6150" width="17.875" style="246" customWidth="1"/>
    <col min="6151" max="6152" width="15.125" style="246" customWidth="1"/>
    <col min="6153" max="6153" width="11.5" style="246" customWidth="1"/>
    <col min="6154" max="6400" width="9.875" style="246"/>
    <col min="6401" max="6401" width="10.625" style="246" customWidth="1"/>
    <col min="6402" max="6402" width="9.875" style="246" customWidth="1"/>
    <col min="6403" max="6403" width="16.875" style="246" customWidth="1"/>
    <col min="6404" max="6404" width="16.375" style="246" customWidth="1"/>
    <col min="6405" max="6405" width="15.375" style="246" bestFit="1" customWidth="1"/>
    <col min="6406" max="6406" width="17.875" style="246" customWidth="1"/>
    <col min="6407" max="6408" width="15.125" style="246" customWidth="1"/>
    <col min="6409" max="6409" width="11.5" style="246" customWidth="1"/>
    <col min="6410" max="6656" width="9.875" style="246"/>
    <col min="6657" max="6657" width="10.625" style="246" customWidth="1"/>
    <col min="6658" max="6658" width="9.875" style="246" customWidth="1"/>
    <col min="6659" max="6659" width="16.875" style="246" customWidth="1"/>
    <col min="6660" max="6660" width="16.375" style="246" customWidth="1"/>
    <col min="6661" max="6661" width="15.375" style="246" bestFit="1" customWidth="1"/>
    <col min="6662" max="6662" width="17.875" style="246" customWidth="1"/>
    <col min="6663" max="6664" width="15.125" style="246" customWidth="1"/>
    <col min="6665" max="6665" width="11.5" style="246" customWidth="1"/>
    <col min="6666" max="6912" width="9.875" style="246"/>
    <col min="6913" max="6913" width="10.625" style="246" customWidth="1"/>
    <col min="6914" max="6914" width="9.875" style="246" customWidth="1"/>
    <col min="6915" max="6915" width="16.875" style="246" customWidth="1"/>
    <col min="6916" max="6916" width="16.375" style="246" customWidth="1"/>
    <col min="6917" max="6917" width="15.375" style="246" bestFit="1" customWidth="1"/>
    <col min="6918" max="6918" width="17.875" style="246" customWidth="1"/>
    <col min="6919" max="6920" width="15.125" style="246" customWidth="1"/>
    <col min="6921" max="6921" width="11.5" style="246" customWidth="1"/>
    <col min="6922" max="7168" width="9.875" style="246"/>
    <col min="7169" max="7169" width="10.625" style="246" customWidth="1"/>
    <col min="7170" max="7170" width="9.875" style="246" customWidth="1"/>
    <col min="7171" max="7171" width="16.875" style="246" customWidth="1"/>
    <col min="7172" max="7172" width="16.375" style="246" customWidth="1"/>
    <col min="7173" max="7173" width="15.375" style="246" bestFit="1" customWidth="1"/>
    <col min="7174" max="7174" width="17.875" style="246" customWidth="1"/>
    <col min="7175" max="7176" width="15.125" style="246" customWidth="1"/>
    <col min="7177" max="7177" width="11.5" style="246" customWidth="1"/>
    <col min="7178" max="7424" width="9.875" style="246"/>
    <col min="7425" max="7425" width="10.625" style="246" customWidth="1"/>
    <col min="7426" max="7426" width="9.875" style="246" customWidth="1"/>
    <col min="7427" max="7427" width="16.875" style="246" customWidth="1"/>
    <col min="7428" max="7428" width="16.375" style="246" customWidth="1"/>
    <col min="7429" max="7429" width="15.375" style="246" bestFit="1" customWidth="1"/>
    <col min="7430" max="7430" width="17.875" style="246" customWidth="1"/>
    <col min="7431" max="7432" width="15.125" style="246" customWidth="1"/>
    <col min="7433" max="7433" width="11.5" style="246" customWidth="1"/>
    <col min="7434" max="7680" width="9.875" style="246"/>
    <col min="7681" max="7681" width="10.625" style="246" customWidth="1"/>
    <col min="7682" max="7682" width="9.875" style="246" customWidth="1"/>
    <col min="7683" max="7683" width="16.875" style="246" customWidth="1"/>
    <col min="7684" max="7684" width="16.375" style="246" customWidth="1"/>
    <col min="7685" max="7685" width="15.375" style="246" bestFit="1" customWidth="1"/>
    <col min="7686" max="7686" width="17.875" style="246" customWidth="1"/>
    <col min="7687" max="7688" width="15.125" style="246" customWidth="1"/>
    <col min="7689" max="7689" width="11.5" style="246" customWidth="1"/>
    <col min="7690" max="7936" width="9.875" style="246"/>
    <col min="7937" max="7937" width="10.625" style="246" customWidth="1"/>
    <col min="7938" max="7938" width="9.875" style="246" customWidth="1"/>
    <col min="7939" max="7939" width="16.875" style="246" customWidth="1"/>
    <col min="7940" max="7940" width="16.375" style="246" customWidth="1"/>
    <col min="7941" max="7941" width="15.375" style="246" bestFit="1" customWidth="1"/>
    <col min="7942" max="7942" width="17.875" style="246" customWidth="1"/>
    <col min="7943" max="7944" width="15.125" style="246" customWidth="1"/>
    <col min="7945" max="7945" width="11.5" style="246" customWidth="1"/>
    <col min="7946" max="8192" width="9.875" style="246"/>
    <col min="8193" max="8193" width="10.625" style="246" customWidth="1"/>
    <col min="8194" max="8194" width="9.875" style="246" customWidth="1"/>
    <col min="8195" max="8195" width="16.875" style="246" customWidth="1"/>
    <col min="8196" max="8196" width="16.375" style="246" customWidth="1"/>
    <col min="8197" max="8197" width="15.375" style="246" bestFit="1" customWidth="1"/>
    <col min="8198" max="8198" width="17.875" style="246" customWidth="1"/>
    <col min="8199" max="8200" width="15.125" style="246" customWidth="1"/>
    <col min="8201" max="8201" width="11.5" style="246" customWidth="1"/>
    <col min="8202" max="8448" width="9.875" style="246"/>
    <col min="8449" max="8449" width="10.625" style="246" customWidth="1"/>
    <col min="8450" max="8450" width="9.875" style="246" customWidth="1"/>
    <col min="8451" max="8451" width="16.875" style="246" customWidth="1"/>
    <col min="8452" max="8452" width="16.375" style="246" customWidth="1"/>
    <col min="8453" max="8453" width="15.375" style="246" bestFit="1" customWidth="1"/>
    <col min="8454" max="8454" width="17.875" style="246" customWidth="1"/>
    <col min="8455" max="8456" width="15.125" style="246" customWidth="1"/>
    <col min="8457" max="8457" width="11.5" style="246" customWidth="1"/>
    <col min="8458" max="8704" width="9.875" style="246"/>
    <col min="8705" max="8705" width="10.625" style="246" customWidth="1"/>
    <col min="8706" max="8706" width="9.875" style="246" customWidth="1"/>
    <col min="8707" max="8707" width="16.875" style="246" customWidth="1"/>
    <col min="8708" max="8708" width="16.375" style="246" customWidth="1"/>
    <col min="8709" max="8709" width="15.375" style="246" bestFit="1" customWidth="1"/>
    <col min="8710" max="8710" width="17.875" style="246" customWidth="1"/>
    <col min="8711" max="8712" width="15.125" style="246" customWidth="1"/>
    <col min="8713" max="8713" width="11.5" style="246" customWidth="1"/>
    <col min="8714" max="8960" width="9.875" style="246"/>
    <col min="8961" max="8961" width="10.625" style="246" customWidth="1"/>
    <col min="8962" max="8962" width="9.875" style="246" customWidth="1"/>
    <col min="8963" max="8963" width="16.875" style="246" customWidth="1"/>
    <col min="8964" max="8964" width="16.375" style="246" customWidth="1"/>
    <col min="8965" max="8965" width="15.375" style="246" bestFit="1" customWidth="1"/>
    <col min="8966" max="8966" width="17.875" style="246" customWidth="1"/>
    <col min="8967" max="8968" width="15.125" style="246" customWidth="1"/>
    <col min="8969" max="8969" width="11.5" style="246" customWidth="1"/>
    <col min="8970" max="9216" width="9.875" style="246"/>
    <col min="9217" max="9217" width="10.625" style="246" customWidth="1"/>
    <col min="9218" max="9218" width="9.875" style="246" customWidth="1"/>
    <col min="9219" max="9219" width="16.875" style="246" customWidth="1"/>
    <col min="9220" max="9220" width="16.375" style="246" customWidth="1"/>
    <col min="9221" max="9221" width="15.375" style="246" bestFit="1" customWidth="1"/>
    <col min="9222" max="9222" width="17.875" style="246" customWidth="1"/>
    <col min="9223" max="9224" width="15.125" style="246" customWidth="1"/>
    <col min="9225" max="9225" width="11.5" style="246" customWidth="1"/>
    <col min="9226" max="9472" width="9.875" style="246"/>
    <col min="9473" max="9473" width="10.625" style="246" customWidth="1"/>
    <col min="9474" max="9474" width="9.875" style="246" customWidth="1"/>
    <col min="9475" max="9475" width="16.875" style="246" customWidth="1"/>
    <col min="9476" max="9476" width="16.375" style="246" customWidth="1"/>
    <col min="9477" max="9477" width="15.375" style="246" bestFit="1" customWidth="1"/>
    <col min="9478" max="9478" width="17.875" style="246" customWidth="1"/>
    <col min="9479" max="9480" width="15.125" style="246" customWidth="1"/>
    <col min="9481" max="9481" width="11.5" style="246" customWidth="1"/>
    <col min="9482" max="9728" width="9.875" style="246"/>
    <col min="9729" max="9729" width="10.625" style="246" customWidth="1"/>
    <col min="9730" max="9730" width="9.875" style="246" customWidth="1"/>
    <col min="9731" max="9731" width="16.875" style="246" customWidth="1"/>
    <col min="9732" max="9732" width="16.375" style="246" customWidth="1"/>
    <col min="9733" max="9733" width="15.375" style="246" bestFit="1" customWidth="1"/>
    <col min="9734" max="9734" width="17.875" style="246" customWidth="1"/>
    <col min="9735" max="9736" width="15.125" style="246" customWidth="1"/>
    <col min="9737" max="9737" width="11.5" style="246" customWidth="1"/>
    <col min="9738" max="9984" width="9.875" style="246"/>
    <col min="9985" max="9985" width="10.625" style="246" customWidth="1"/>
    <col min="9986" max="9986" width="9.875" style="246" customWidth="1"/>
    <col min="9987" max="9987" width="16.875" style="246" customWidth="1"/>
    <col min="9988" max="9988" width="16.375" style="246" customWidth="1"/>
    <col min="9989" max="9989" width="15.375" style="246" bestFit="1" customWidth="1"/>
    <col min="9990" max="9990" width="17.875" style="246" customWidth="1"/>
    <col min="9991" max="9992" width="15.125" style="246" customWidth="1"/>
    <col min="9993" max="9993" width="11.5" style="246" customWidth="1"/>
    <col min="9994" max="10240" width="9.875" style="246"/>
    <col min="10241" max="10241" width="10.625" style="246" customWidth="1"/>
    <col min="10242" max="10242" width="9.875" style="246" customWidth="1"/>
    <col min="10243" max="10243" width="16.875" style="246" customWidth="1"/>
    <col min="10244" max="10244" width="16.375" style="246" customWidth="1"/>
    <col min="10245" max="10245" width="15.375" style="246" bestFit="1" customWidth="1"/>
    <col min="10246" max="10246" width="17.875" style="246" customWidth="1"/>
    <col min="10247" max="10248" width="15.125" style="246" customWidth="1"/>
    <col min="10249" max="10249" width="11.5" style="246" customWidth="1"/>
    <col min="10250" max="10496" width="9.875" style="246"/>
    <col min="10497" max="10497" width="10.625" style="246" customWidth="1"/>
    <col min="10498" max="10498" width="9.875" style="246" customWidth="1"/>
    <col min="10499" max="10499" width="16.875" style="246" customWidth="1"/>
    <col min="10500" max="10500" width="16.375" style="246" customWidth="1"/>
    <col min="10501" max="10501" width="15.375" style="246" bestFit="1" customWidth="1"/>
    <col min="10502" max="10502" width="17.875" style="246" customWidth="1"/>
    <col min="10503" max="10504" width="15.125" style="246" customWidth="1"/>
    <col min="10505" max="10505" width="11.5" style="246" customWidth="1"/>
    <col min="10506" max="10752" width="9.875" style="246"/>
    <col min="10753" max="10753" width="10.625" style="246" customWidth="1"/>
    <col min="10754" max="10754" width="9.875" style="246" customWidth="1"/>
    <col min="10755" max="10755" width="16.875" style="246" customWidth="1"/>
    <col min="10756" max="10756" width="16.375" style="246" customWidth="1"/>
    <col min="10757" max="10757" width="15.375" style="246" bestFit="1" customWidth="1"/>
    <col min="10758" max="10758" width="17.875" style="246" customWidth="1"/>
    <col min="10759" max="10760" width="15.125" style="246" customWidth="1"/>
    <col min="10761" max="10761" width="11.5" style="246" customWidth="1"/>
    <col min="10762" max="11008" width="9.875" style="246"/>
    <col min="11009" max="11009" width="10.625" style="246" customWidth="1"/>
    <col min="11010" max="11010" width="9.875" style="246" customWidth="1"/>
    <col min="11011" max="11011" width="16.875" style="246" customWidth="1"/>
    <col min="11012" max="11012" width="16.375" style="246" customWidth="1"/>
    <col min="11013" max="11013" width="15.375" style="246" bestFit="1" customWidth="1"/>
    <col min="11014" max="11014" width="17.875" style="246" customWidth="1"/>
    <col min="11015" max="11016" width="15.125" style="246" customWidth="1"/>
    <col min="11017" max="11017" width="11.5" style="246" customWidth="1"/>
    <col min="11018" max="11264" width="9.875" style="246"/>
    <col min="11265" max="11265" width="10.625" style="246" customWidth="1"/>
    <col min="11266" max="11266" width="9.875" style="246" customWidth="1"/>
    <col min="11267" max="11267" width="16.875" style="246" customWidth="1"/>
    <col min="11268" max="11268" width="16.375" style="246" customWidth="1"/>
    <col min="11269" max="11269" width="15.375" style="246" bestFit="1" customWidth="1"/>
    <col min="11270" max="11270" width="17.875" style="246" customWidth="1"/>
    <col min="11271" max="11272" width="15.125" style="246" customWidth="1"/>
    <col min="11273" max="11273" width="11.5" style="246" customWidth="1"/>
    <col min="11274" max="11520" width="9.875" style="246"/>
    <col min="11521" max="11521" width="10.625" style="246" customWidth="1"/>
    <col min="11522" max="11522" width="9.875" style="246" customWidth="1"/>
    <col min="11523" max="11523" width="16.875" style="246" customWidth="1"/>
    <col min="11524" max="11524" width="16.375" style="246" customWidth="1"/>
    <col min="11525" max="11525" width="15.375" style="246" bestFit="1" customWidth="1"/>
    <col min="11526" max="11526" width="17.875" style="246" customWidth="1"/>
    <col min="11527" max="11528" width="15.125" style="246" customWidth="1"/>
    <col min="11529" max="11529" width="11.5" style="246" customWidth="1"/>
    <col min="11530" max="11776" width="9.875" style="246"/>
    <col min="11777" max="11777" width="10.625" style="246" customWidth="1"/>
    <col min="11778" max="11778" width="9.875" style="246" customWidth="1"/>
    <col min="11779" max="11779" width="16.875" style="246" customWidth="1"/>
    <col min="11780" max="11780" width="16.375" style="246" customWidth="1"/>
    <col min="11781" max="11781" width="15.375" style="246" bestFit="1" customWidth="1"/>
    <col min="11782" max="11782" width="17.875" style="246" customWidth="1"/>
    <col min="11783" max="11784" width="15.125" style="246" customWidth="1"/>
    <col min="11785" max="11785" width="11.5" style="246" customWidth="1"/>
    <col min="11786" max="12032" width="9.875" style="246"/>
    <col min="12033" max="12033" width="10.625" style="246" customWidth="1"/>
    <col min="12034" max="12034" width="9.875" style="246" customWidth="1"/>
    <col min="12035" max="12035" width="16.875" style="246" customWidth="1"/>
    <col min="12036" max="12036" width="16.375" style="246" customWidth="1"/>
    <col min="12037" max="12037" width="15.375" style="246" bestFit="1" customWidth="1"/>
    <col min="12038" max="12038" width="17.875" style="246" customWidth="1"/>
    <col min="12039" max="12040" width="15.125" style="246" customWidth="1"/>
    <col min="12041" max="12041" width="11.5" style="246" customWidth="1"/>
    <col min="12042" max="12288" width="9.875" style="246"/>
    <col min="12289" max="12289" width="10.625" style="246" customWidth="1"/>
    <col min="12290" max="12290" width="9.875" style="246" customWidth="1"/>
    <col min="12291" max="12291" width="16.875" style="246" customWidth="1"/>
    <col min="12292" max="12292" width="16.375" style="246" customWidth="1"/>
    <col min="12293" max="12293" width="15.375" style="246" bestFit="1" customWidth="1"/>
    <col min="12294" max="12294" width="17.875" style="246" customWidth="1"/>
    <col min="12295" max="12296" width="15.125" style="246" customWidth="1"/>
    <col min="12297" max="12297" width="11.5" style="246" customWidth="1"/>
    <col min="12298" max="12544" width="9.875" style="246"/>
    <col min="12545" max="12545" width="10.625" style="246" customWidth="1"/>
    <col min="12546" max="12546" width="9.875" style="246" customWidth="1"/>
    <col min="12547" max="12547" width="16.875" style="246" customWidth="1"/>
    <col min="12548" max="12548" width="16.375" style="246" customWidth="1"/>
    <col min="12549" max="12549" width="15.375" style="246" bestFit="1" customWidth="1"/>
    <col min="12550" max="12550" width="17.875" style="246" customWidth="1"/>
    <col min="12551" max="12552" width="15.125" style="246" customWidth="1"/>
    <col min="12553" max="12553" width="11.5" style="246" customWidth="1"/>
    <col min="12554" max="12800" width="9.875" style="246"/>
    <col min="12801" max="12801" width="10.625" style="246" customWidth="1"/>
    <col min="12802" max="12802" width="9.875" style="246" customWidth="1"/>
    <col min="12803" max="12803" width="16.875" style="246" customWidth="1"/>
    <col min="12804" max="12804" width="16.375" style="246" customWidth="1"/>
    <col min="12805" max="12805" width="15.375" style="246" bestFit="1" customWidth="1"/>
    <col min="12806" max="12806" width="17.875" style="246" customWidth="1"/>
    <col min="12807" max="12808" width="15.125" style="246" customWidth="1"/>
    <col min="12809" max="12809" width="11.5" style="246" customWidth="1"/>
    <col min="12810" max="13056" width="9.875" style="246"/>
    <col min="13057" max="13057" width="10.625" style="246" customWidth="1"/>
    <col min="13058" max="13058" width="9.875" style="246" customWidth="1"/>
    <col min="13059" max="13059" width="16.875" style="246" customWidth="1"/>
    <col min="13060" max="13060" width="16.375" style="246" customWidth="1"/>
    <col min="13061" max="13061" width="15.375" style="246" bestFit="1" customWidth="1"/>
    <col min="13062" max="13062" width="17.875" style="246" customWidth="1"/>
    <col min="13063" max="13064" width="15.125" style="246" customWidth="1"/>
    <col min="13065" max="13065" width="11.5" style="246" customWidth="1"/>
    <col min="13066" max="13312" width="9.875" style="246"/>
    <col min="13313" max="13313" width="10.625" style="246" customWidth="1"/>
    <col min="13314" max="13314" width="9.875" style="246" customWidth="1"/>
    <col min="13315" max="13315" width="16.875" style="246" customWidth="1"/>
    <col min="13316" max="13316" width="16.375" style="246" customWidth="1"/>
    <col min="13317" max="13317" width="15.375" style="246" bestFit="1" customWidth="1"/>
    <col min="13318" max="13318" width="17.875" style="246" customWidth="1"/>
    <col min="13319" max="13320" width="15.125" style="246" customWidth="1"/>
    <col min="13321" max="13321" width="11.5" style="246" customWidth="1"/>
    <col min="13322" max="13568" width="9.875" style="246"/>
    <col min="13569" max="13569" width="10.625" style="246" customWidth="1"/>
    <col min="13570" max="13570" width="9.875" style="246" customWidth="1"/>
    <col min="13571" max="13571" width="16.875" style="246" customWidth="1"/>
    <col min="13572" max="13572" width="16.375" style="246" customWidth="1"/>
    <col min="13573" max="13573" width="15.375" style="246" bestFit="1" customWidth="1"/>
    <col min="13574" max="13574" width="17.875" style="246" customWidth="1"/>
    <col min="13575" max="13576" width="15.125" style="246" customWidth="1"/>
    <col min="13577" max="13577" width="11.5" style="246" customWidth="1"/>
    <col min="13578" max="13824" width="9.875" style="246"/>
    <col min="13825" max="13825" width="10.625" style="246" customWidth="1"/>
    <col min="13826" max="13826" width="9.875" style="246" customWidth="1"/>
    <col min="13827" max="13827" width="16.875" style="246" customWidth="1"/>
    <col min="13828" max="13828" width="16.375" style="246" customWidth="1"/>
    <col min="13829" max="13829" width="15.375" style="246" bestFit="1" customWidth="1"/>
    <col min="13830" max="13830" width="17.875" style="246" customWidth="1"/>
    <col min="13831" max="13832" width="15.125" style="246" customWidth="1"/>
    <col min="13833" max="13833" width="11.5" style="246" customWidth="1"/>
    <col min="13834" max="14080" width="9.875" style="246"/>
    <col min="14081" max="14081" width="10.625" style="246" customWidth="1"/>
    <col min="14082" max="14082" width="9.875" style="246" customWidth="1"/>
    <col min="14083" max="14083" width="16.875" style="246" customWidth="1"/>
    <col min="14084" max="14084" width="16.375" style="246" customWidth="1"/>
    <col min="14085" max="14085" width="15.375" style="246" bestFit="1" customWidth="1"/>
    <col min="14086" max="14086" width="17.875" style="246" customWidth="1"/>
    <col min="14087" max="14088" width="15.125" style="246" customWidth="1"/>
    <col min="14089" max="14089" width="11.5" style="246" customWidth="1"/>
    <col min="14090" max="14336" width="9.875" style="246"/>
    <col min="14337" max="14337" width="10.625" style="246" customWidth="1"/>
    <col min="14338" max="14338" width="9.875" style="246" customWidth="1"/>
    <col min="14339" max="14339" width="16.875" style="246" customWidth="1"/>
    <col min="14340" max="14340" width="16.375" style="246" customWidth="1"/>
    <col min="14341" max="14341" width="15.375" style="246" bestFit="1" customWidth="1"/>
    <col min="14342" max="14342" width="17.875" style="246" customWidth="1"/>
    <col min="14343" max="14344" width="15.125" style="246" customWidth="1"/>
    <col min="14345" max="14345" width="11.5" style="246" customWidth="1"/>
    <col min="14346" max="14592" width="9.875" style="246"/>
    <col min="14593" max="14593" width="10.625" style="246" customWidth="1"/>
    <col min="14594" max="14594" width="9.875" style="246" customWidth="1"/>
    <col min="14595" max="14595" width="16.875" style="246" customWidth="1"/>
    <col min="14596" max="14596" width="16.375" style="246" customWidth="1"/>
    <col min="14597" max="14597" width="15.375" style="246" bestFit="1" customWidth="1"/>
    <col min="14598" max="14598" width="17.875" style="246" customWidth="1"/>
    <col min="14599" max="14600" width="15.125" style="246" customWidth="1"/>
    <col min="14601" max="14601" width="11.5" style="246" customWidth="1"/>
    <col min="14602" max="14848" width="9.875" style="246"/>
    <col min="14849" max="14849" width="10.625" style="246" customWidth="1"/>
    <col min="14850" max="14850" width="9.875" style="246" customWidth="1"/>
    <col min="14851" max="14851" width="16.875" style="246" customWidth="1"/>
    <col min="14852" max="14852" width="16.375" style="246" customWidth="1"/>
    <col min="14853" max="14853" width="15.375" style="246" bestFit="1" customWidth="1"/>
    <col min="14854" max="14854" width="17.875" style="246" customWidth="1"/>
    <col min="14855" max="14856" width="15.125" style="246" customWidth="1"/>
    <col min="14857" max="14857" width="11.5" style="246" customWidth="1"/>
    <col min="14858" max="15104" width="9.875" style="246"/>
    <col min="15105" max="15105" width="10.625" style="246" customWidth="1"/>
    <col min="15106" max="15106" width="9.875" style="246" customWidth="1"/>
    <col min="15107" max="15107" width="16.875" style="246" customWidth="1"/>
    <col min="15108" max="15108" width="16.375" style="246" customWidth="1"/>
    <col min="15109" max="15109" width="15.375" style="246" bestFit="1" customWidth="1"/>
    <col min="15110" max="15110" width="17.875" style="246" customWidth="1"/>
    <col min="15111" max="15112" width="15.125" style="246" customWidth="1"/>
    <col min="15113" max="15113" width="11.5" style="246" customWidth="1"/>
    <col min="15114" max="15360" width="9.875" style="246"/>
    <col min="15361" max="15361" width="10.625" style="246" customWidth="1"/>
    <col min="15362" max="15362" width="9.875" style="246" customWidth="1"/>
    <col min="15363" max="15363" width="16.875" style="246" customWidth="1"/>
    <col min="15364" max="15364" width="16.375" style="246" customWidth="1"/>
    <col min="15365" max="15365" width="15.375" style="246" bestFit="1" customWidth="1"/>
    <col min="15366" max="15366" width="17.875" style="246" customWidth="1"/>
    <col min="15367" max="15368" width="15.125" style="246" customWidth="1"/>
    <col min="15369" max="15369" width="11.5" style="246" customWidth="1"/>
    <col min="15370" max="15616" width="9.875" style="246"/>
    <col min="15617" max="15617" width="10.625" style="246" customWidth="1"/>
    <col min="15618" max="15618" width="9.875" style="246" customWidth="1"/>
    <col min="15619" max="15619" width="16.875" style="246" customWidth="1"/>
    <col min="15620" max="15620" width="16.375" style="246" customWidth="1"/>
    <col min="15621" max="15621" width="15.375" style="246" bestFit="1" customWidth="1"/>
    <col min="15622" max="15622" width="17.875" style="246" customWidth="1"/>
    <col min="15623" max="15624" width="15.125" style="246" customWidth="1"/>
    <col min="15625" max="15625" width="11.5" style="246" customWidth="1"/>
    <col min="15626" max="15872" width="9.875" style="246"/>
    <col min="15873" max="15873" width="10.625" style="246" customWidth="1"/>
    <col min="15874" max="15874" width="9.875" style="246" customWidth="1"/>
    <col min="15875" max="15875" width="16.875" style="246" customWidth="1"/>
    <col min="15876" max="15876" width="16.375" style="246" customWidth="1"/>
    <col min="15877" max="15877" width="15.375" style="246" bestFit="1" customWidth="1"/>
    <col min="15878" max="15878" width="17.875" style="246" customWidth="1"/>
    <col min="15879" max="15880" width="15.125" style="246" customWidth="1"/>
    <col min="15881" max="15881" width="11.5" style="246" customWidth="1"/>
    <col min="15882" max="16128" width="9.875" style="246"/>
    <col min="16129" max="16129" width="10.625" style="246" customWidth="1"/>
    <col min="16130" max="16130" width="9.875" style="246" customWidth="1"/>
    <col min="16131" max="16131" width="16.875" style="246" customWidth="1"/>
    <col min="16132" max="16132" width="16.375" style="246" customWidth="1"/>
    <col min="16133" max="16133" width="15.375" style="246" bestFit="1" customWidth="1"/>
    <col min="16134" max="16134" width="17.875" style="246" customWidth="1"/>
    <col min="16135" max="16136" width="15.125" style="246" customWidth="1"/>
    <col min="16137" max="16137" width="11.5" style="246" customWidth="1"/>
    <col min="16138" max="16384" width="9.875" style="246"/>
  </cols>
  <sheetData>
    <row r="1" spans="1:9">
      <c r="A1" s="245" t="s">
        <v>343</v>
      </c>
    </row>
    <row r="2" spans="1:9">
      <c r="A2" s="245" t="s">
        <v>344</v>
      </c>
    </row>
    <row r="3" spans="1:9" ht="18.75">
      <c r="A3" s="477" t="s">
        <v>345</v>
      </c>
      <c r="B3" s="477"/>
      <c r="C3" s="477"/>
      <c r="D3" s="477"/>
      <c r="E3" s="477"/>
      <c r="F3" s="477"/>
      <c r="G3" s="477"/>
      <c r="H3" s="477"/>
      <c r="I3" s="477"/>
    </row>
    <row r="5" spans="1:9">
      <c r="A5" s="246" t="s">
        <v>346</v>
      </c>
      <c r="D5" s="246" t="s">
        <v>347</v>
      </c>
      <c r="F5" s="246" t="s">
        <v>348</v>
      </c>
    </row>
    <row r="8" spans="1:9">
      <c r="A8" s="246" t="s">
        <v>349</v>
      </c>
      <c r="C8" s="245" t="s">
        <v>350</v>
      </c>
    </row>
    <row r="9" spans="1:9" ht="24">
      <c r="A9" s="247" t="s">
        <v>351</v>
      </c>
      <c r="B9" s="247" t="s">
        <v>352</v>
      </c>
      <c r="C9" s="247" t="s">
        <v>353</v>
      </c>
      <c r="D9" s="247" t="s">
        <v>354</v>
      </c>
      <c r="E9" s="248" t="s">
        <v>355</v>
      </c>
      <c r="F9" s="248" t="s">
        <v>356</v>
      </c>
      <c r="G9" s="248" t="s">
        <v>357</v>
      </c>
      <c r="H9" s="248" t="s">
        <v>358</v>
      </c>
      <c r="I9" s="249" t="s">
        <v>135</v>
      </c>
    </row>
    <row r="10" spans="1:9">
      <c r="A10" s="250"/>
      <c r="B10" s="251"/>
      <c r="C10" s="251"/>
      <c r="D10" s="252"/>
      <c r="E10" s="251"/>
      <c r="F10" s="251"/>
      <c r="G10" s="251"/>
      <c r="H10" s="251"/>
      <c r="I10" s="251"/>
    </row>
    <row r="11" spans="1:9">
      <c r="A11" s="250"/>
      <c r="B11" s="251"/>
      <c r="C11" s="251"/>
      <c r="D11" s="252"/>
      <c r="E11" s="251"/>
      <c r="F11" s="251"/>
      <c r="G11" s="251"/>
      <c r="H11" s="251"/>
      <c r="I11" s="251"/>
    </row>
    <row r="12" spans="1:9">
      <c r="A12" s="250"/>
      <c r="B12" s="251"/>
      <c r="C12" s="251"/>
      <c r="D12" s="252"/>
      <c r="E12" s="251"/>
      <c r="F12" s="251"/>
      <c r="G12" s="251"/>
      <c r="H12" s="251"/>
      <c r="I12" s="251"/>
    </row>
    <row r="13" spans="1:9">
      <c r="A13" s="250"/>
      <c r="B13" s="251"/>
      <c r="C13" s="251"/>
      <c r="D13" s="252"/>
      <c r="E13" s="251"/>
      <c r="F13" s="251"/>
      <c r="G13" s="251"/>
      <c r="H13" s="251"/>
      <c r="I13" s="251"/>
    </row>
    <row r="14" spans="1:9">
      <c r="A14" s="253"/>
      <c r="B14" s="254"/>
      <c r="C14" s="254"/>
      <c r="D14" s="255"/>
      <c r="E14" s="254"/>
      <c r="F14" s="254"/>
      <c r="G14" s="254"/>
      <c r="H14" s="254"/>
      <c r="I14" s="254"/>
    </row>
    <row r="16" spans="1:9" ht="12" customHeight="1">
      <c r="A16" s="246" t="s">
        <v>491</v>
      </c>
      <c r="B16" s="256"/>
      <c r="C16" s="256"/>
      <c r="D16" s="256"/>
      <c r="E16" s="256"/>
      <c r="F16" s="256"/>
      <c r="G16" s="245" t="s">
        <v>359</v>
      </c>
      <c r="H16" s="245"/>
    </row>
    <row r="17" spans="1:7">
      <c r="A17" s="478" t="s">
        <v>281</v>
      </c>
      <c r="B17" s="478" t="s">
        <v>360</v>
      </c>
      <c r="C17" s="478" t="s">
        <v>361</v>
      </c>
      <c r="D17" s="478"/>
      <c r="E17" s="478"/>
      <c r="F17" s="478"/>
      <c r="G17" s="478" t="s">
        <v>362</v>
      </c>
    </row>
    <row r="18" spans="1:7">
      <c r="A18" s="478"/>
      <c r="B18" s="478"/>
      <c r="C18" s="257" t="s">
        <v>363</v>
      </c>
      <c r="D18" s="257" t="s">
        <v>117</v>
      </c>
      <c r="E18" s="257" t="s">
        <v>282</v>
      </c>
      <c r="F18" s="257" t="s">
        <v>364</v>
      </c>
      <c r="G18" s="478"/>
    </row>
    <row r="19" spans="1:7" ht="13.5">
      <c r="A19" s="133"/>
      <c r="B19" s="122"/>
      <c r="C19" s="122"/>
      <c r="D19" s="258"/>
      <c r="E19" s="259"/>
      <c r="F19" s="135"/>
      <c r="G19" s="258"/>
    </row>
    <row r="20" spans="1:7" ht="13.5">
      <c r="A20" s="133"/>
      <c r="B20" s="122"/>
      <c r="C20" s="122"/>
      <c r="D20" s="258"/>
      <c r="E20" s="259"/>
      <c r="F20" s="135"/>
      <c r="G20" s="258"/>
    </row>
    <row r="21" spans="1:7" ht="13.5">
      <c r="A21" s="133"/>
      <c r="B21" s="122"/>
      <c r="C21" s="122"/>
      <c r="D21" s="258"/>
      <c r="E21" s="259"/>
      <c r="F21" s="135"/>
      <c r="G21" s="258"/>
    </row>
    <row r="22" spans="1:7" ht="13.5">
      <c r="A22" s="133"/>
      <c r="B22" s="122"/>
      <c r="C22" s="122"/>
      <c r="D22" s="258"/>
      <c r="E22" s="259"/>
      <c r="F22" s="135"/>
      <c r="G22" s="258"/>
    </row>
    <row r="23" spans="1:7" ht="13.5">
      <c r="A23" s="133"/>
      <c r="B23" s="122"/>
      <c r="C23" s="122"/>
      <c r="D23" s="258"/>
      <c r="E23" s="259"/>
      <c r="F23" s="135"/>
      <c r="G23" s="258"/>
    </row>
    <row r="24" spans="1:7" ht="13.5">
      <c r="A24" s="258"/>
      <c r="B24" s="122"/>
      <c r="C24" s="122"/>
      <c r="D24" s="258"/>
      <c r="E24" s="259"/>
      <c r="F24" s="135"/>
      <c r="G24" s="258"/>
    </row>
  </sheetData>
  <mergeCells count="5">
    <mergeCell ref="A3:I3"/>
    <mergeCell ref="A17:A18"/>
    <mergeCell ref="B17:B18"/>
    <mergeCell ref="C17:F17"/>
    <mergeCell ref="G17:G18"/>
  </mergeCells>
  <phoneticPr fontId="1" type="noConversion"/>
  <dataValidations count="1">
    <dataValidation type="list" allowBlank="1" showInputMessage="1" sqref="G19:G24 JC19:JC24 SY19:SY24 ACU19:ACU24 AMQ19:AMQ24 AWM19:AWM24 BGI19:BGI24 BQE19:BQE24 CAA19:CAA24 CJW19:CJW24 CTS19:CTS24 DDO19:DDO24 DNK19:DNK24 DXG19:DXG24 EHC19:EHC24 EQY19:EQY24 FAU19:FAU24 FKQ19:FKQ24 FUM19:FUM24 GEI19:GEI24 GOE19:GOE24 GYA19:GYA24 HHW19:HHW24 HRS19:HRS24 IBO19:IBO24 ILK19:ILK24 IVG19:IVG24 JFC19:JFC24 JOY19:JOY24 JYU19:JYU24 KIQ19:KIQ24 KSM19:KSM24 LCI19:LCI24 LME19:LME24 LWA19:LWA24 MFW19:MFW24 MPS19:MPS24 MZO19:MZO24 NJK19:NJK24 NTG19:NTG24 ODC19:ODC24 OMY19:OMY24 OWU19:OWU24 PGQ19:PGQ24 PQM19:PQM24 QAI19:QAI24 QKE19:QKE24 QUA19:QUA24 RDW19:RDW24 RNS19:RNS24 RXO19:RXO24 SHK19:SHK24 SRG19:SRG24 TBC19:TBC24 TKY19:TKY24 TUU19:TUU24 UEQ19:UEQ24 UOM19:UOM24 UYI19:UYI24 VIE19:VIE24 VSA19:VSA24 WBW19:WBW24 WLS19:WLS24 WVO19:WVO24 G65555:G65560 JC65555:JC65560 SY65555:SY65560 ACU65555:ACU65560 AMQ65555:AMQ65560 AWM65555:AWM65560 BGI65555:BGI65560 BQE65555:BQE65560 CAA65555:CAA65560 CJW65555:CJW65560 CTS65555:CTS65560 DDO65555:DDO65560 DNK65555:DNK65560 DXG65555:DXG65560 EHC65555:EHC65560 EQY65555:EQY65560 FAU65555:FAU65560 FKQ65555:FKQ65560 FUM65555:FUM65560 GEI65555:GEI65560 GOE65555:GOE65560 GYA65555:GYA65560 HHW65555:HHW65560 HRS65555:HRS65560 IBO65555:IBO65560 ILK65555:ILK65560 IVG65555:IVG65560 JFC65555:JFC65560 JOY65555:JOY65560 JYU65555:JYU65560 KIQ65555:KIQ65560 KSM65555:KSM65560 LCI65555:LCI65560 LME65555:LME65560 LWA65555:LWA65560 MFW65555:MFW65560 MPS65555:MPS65560 MZO65555:MZO65560 NJK65555:NJK65560 NTG65555:NTG65560 ODC65555:ODC65560 OMY65555:OMY65560 OWU65555:OWU65560 PGQ65555:PGQ65560 PQM65555:PQM65560 QAI65555:QAI65560 QKE65555:QKE65560 QUA65555:QUA65560 RDW65555:RDW65560 RNS65555:RNS65560 RXO65555:RXO65560 SHK65555:SHK65560 SRG65555:SRG65560 TBC65555:TBC65560 TKY65555:TKY65560 TUU65555:TUU65560 UEQ65555:UEQ65560 UOM65555:UOM65560 UYI65555:UYI65560 VIE65555:VIE65560 VSA65555:VSA65560 WBW65555:WBW65560 WLS65555:WLS65560 WVO65555:WVO65560 G131091:G131096 JC131091:JC131096 SY131091:SY131096 ACU131091:ACU131096 AMQ131091:AMQ131096 AWM131091:AWM131096 BGI131091:BGI131096 BQE131091:BQE131096 CAA131091:CAA131096 CJW131091:CJW131096 CTS131091:CTS131096 DDO131091:DDO131096 DNK131091:DNK131096 DXG131091:DXG131096 EHC131091:EHC131096 EQY131091:EQY131096 FAU131091:FAU131096 FKQ131091:FKQ131096 FUM131091:FUM131096 GEI131091:GEI131096 GOE131091:GOE131096 GYA131091:GYA131096 HHW131091:HHW131096 HRS131091:HRS131096 IBO131091:IBO131096 ILK131091:ILK131096 IVG131091:IVG131096 JFC131091:JFC131096 JOY131091:JOY131096 JYU131091:JYU131096 KIQ131091:KIQ131096 KSM131091:KSM131096 LCI131091:LCI131096 LME131091:LME131096 LWA131091:LWA131096 MFW131091:MFW131096 MPS131091:MPS131096 MZO131091:MZO131096 NJK131091:NJK131096 NTG131091:NTG131096 ODC131091:ODC131096 OMY131091:OMY131096 OWU131091:OWU131096 PGQ131091:PGQ131096 PQM131091:PQM131096 QAI131091:QAI131096 QKE131091:QKE131096 QUA131091:QUA131096 RDW131091:RDW131096 RNS131091:RNS131096 RXO131091:RXO131096 SHK131091:SHK131096 SRG131091:SRG131096 TBC131091:TBC131096 TKY131091:TKY131096 TUU131091:TUU131096 UEQ131091:UEQ131096 UOM131091:UOM131096 UYI131091:UYI131096 VIE131091:VIE131096 VSA131091:VSA131096 WBW131091:WBW131096 WLS131091:WLS131096 WVO131091:WVO131096 G196627:G196632 JC196627:JC196632 SY196627:SY196632 ACU196627:ACU196632 AMQ196627:AMQ196632 AWM196627:AWM196632 BGI196627:BGI196632 BQE196627:BQE196632 CAA196627:CAA196632 CJW196627:CJW196632 CTS196627:CTS196632 DDO196627:DDO196632 DNK196627:DNK196632 DXG196627:DXG196632 EHC196627:EHC196632 EQY196627:EQY196632 FAU196627:FAU196632 FKQ196627:FKQ196632 FUM196627:FUM196632 GEI196627:GEI196632 GOE196627:GOE196632 GYA196627:GYA196632 HHW196627:HHW196632 HRS196627:HRS196632 IBO196627:IBO196632 ILK196627:ILK196632 IVG196627:IVG196632 JFC196627:JFC196632 JOY196627:JOY196632 JYU196627:JYU196632 KIQ196627:KIQ196632 KSM196627:KSM196632 LCI196627:LCI196632 LME196627:LME196632 LWA196627:LWA196632 MFW196627:MFW196632 MPS196627:MPS196632 MZO196627:MZO196632 NJK196627:NJK196632 NTG196627:NTG196632 ODC196627:ODC196632 OMY196627:OMY196632 OWU196627:OWU196632 PGQ196627:PGQ196632 PQM196627:PQM196632 QAI196627:QAI196632 QKE196627:QKE196632 QUA196627:QUA196632 RDW196627:RDW196632 RNS196627:RNS196632 RXO196627:RXO196632 SHK196627:SHK196632 SRG196627:SRG196632 TBC196627:TBC196632 TKY196627:TKY196632 TUU196627:TUU196632 UEQ196627:UEQ196632 UOM196627:UOM196632 UYI196627:UYI196632 VIE196627:VIE196632 VSA196627:VSA196632 WBW196627:WBW196632 WLS196627:WLS196632 WVO196627:WVO196632 G262163:G262168 JC262163:JC262168 SY262163:SY262168 ACU262163:ACU262168 AMQ262163:AMQ262168 AWM262163:AWM262168 BGI262163:BGI262168 BQE262163:BQE262168 CAA262163:CAA262168 CJW262163:CJW262168 CTS262163:CTS262168 DDO262163:DDO262168 DNK262163:DNK262168 DXG262163:DXG262168 EHC262163:EHC262168 EQY262163:EQY262168 FAU262163:FAU262168 FKQ262163:FKQ262168 FUM262163:FUM262168 GEI262163:GEI262168 GOE262163:GOE262168 GYA262163:GYA262168 HHW262163:HHW262168 HRS262163:HRS262168 IBO262163:IBO262168 ILK262163:ILK262168 IVG262163:IVG262168 JFC262163:JFC262168 JOY262163:JOY262168 JYU262163:JYU262168 KIQ262163:KIQ262168 KSM262163:KSM262168 LCI262163:LCI262168 LME262163:LME262168 LWA262163:LWA262168 MFW262163:MFW262168 MPS262163:MPS262168 MZO262163:MZO262168 NJK262163:NJK262168 NTG262163:NTG262168 ODC262163:ODC262168 OMY262163:OMY262168 OWU262163:OWU262168 PGQ262163:PGQ262168 PQM262163:PQM262168 QAI262163:QAI262168 QKE262163:QKE262168 QUA262163:QUA262168 RDW262163:RDW262168 RNS262163:RNS262168 RXO262163:RXO262168 SHK262163:SHK262168 SRG262163:SRG262168 TBC262163:TBC262168 TKY262163:TKY262168 TUU262163:TUU262168 UEQ262163:UEQ262168 UOM262163:UOM262168 UYI262163:UYI262168 VIE262163:VIE262168 VSA262163:VSA262168 WBW262163:WBW262168 WLS262163:WLS262168 WVO262163:WVO262168 G327699:G327704 JC327699:JC327704 SY327699:SY327704 ACU327699:ACU327704 AMQ327699:AMQ327704 AWM327699:AWM327704 BGI327699:BGI327704 BQE327699:BQE327704 CAA327699:CAA327704 CJW327699:CJW327704 CTS327699:CTS327704 DDO327699:DDO327704 DNK327699:DNK327704 DXG327699:DXG327704 EHC327699:EHC327704 EQY327699:EQY327704 FAU327699:FAU327704 FKQ327699:FKQ327704 FUM327699:FUM327704 GEI327699:GEI327704 GOE327699:GOE327704 GYA327699:GYA327704 HHW327699:HHW327704 HRS327699:HRS327704 IBO327699:IBO327704 ILK327699:ILK327704 IVG327699:IVG327704 JFC327699:JFC327704 JOY327699:JOY327704 JYU327699:JYU327704 KIQ327699:KIQ327704 KSM327699:KSM327704 LCI327699:LCI327704 LME327699:LME327704 LWA327699:LWA327704 MFW327699:MFW327704 MPS327699:MPS327704 MZO327699:MZO327704 NJK327699:NJK327704 NTG327699:NTG327704 ODC327699:ODC327704 OMY327699:OMY327704 OWU327699:OWU327704 PGQ327699:PGQ327704 PQM327699:PQM327704 QAI327699:QAI327704 QKE327699:QKE327704 QUA327699:QUA327704 RDW327699:RDW327704 RNS327699:RNS327704 RXO327699:RXO327704 SHK327699:SHK327704 SRG327699:SRG327704 TBC327699:TBC327704 TKY327699:TKY327704 TUU327699:TUU327704 UEQ327699:UEQ327704 UOM327699:UOM327704 UYI327699:UYI327704 VIE327699:VIE327704 VSA327699:VSA327704 WBW327699:WBW327704 WLS327699:WLS327704 WVO327699:WVO327704 G393235:G393240 JC393235:JC393240 SY393235:SY393240 ACU393235:ACU393240 AMQ393235:AMQ393240 AWM393235:AWM393240 BGI393235:BGI393240 BQE393235:BQE393240 CAA393235:CAA393240 CJW393235:CJW393240 CTS393235:CTS393240 DDO393235:DDO393240 DNK393235:DNK393240 DXG393235:DXG393240 EHC393235:EHC393240 EQY393235:EQY393240 FAU393235:FAU393240 FKQ393235:FKQ393240 FUM393235:FUM393240 GEI393235:GEI393240 GOE393235:GOE393240 GYA393235:GYA393240 HHW393235:HHW393240 HRS393235:HRS393240 IBO393235:IBO393240 ILK393235:ILK393240 IVG393235:IVG393240 JFC393235:JFC393240 JOY393235:JOY393240 JYU393235:JYU393240 KIQ393235:KIQ393240 KSM393235:KSM393240 LCI393235:LCI393240 LME393235:LME393240 LWA393235:LWA393240 MFW393235:MFW393240 MPS393235:MPS393240 MZO393235:MZO393240 NJK393235:NJK393240 NTG393235:NTG393240 ODC393235:ODC393240 OMY393235:OMY393240 OWU393235:OWU393240 PGQ393235:PGQ393240 PQM393235:PQM393240 QAI393235:QAI393240 QKE393235:QKE393240 QUA393235:QUA393240 RDW393235:RDW393240 RNS393235:RNS393240 RXO393235:RXO393240 SHK393235:SHK393240 SRG393235:SRG393240 TBC393235:TBC393240 TKY393235:TKY393240 TUU393235:TUU393240 UEQ393235:UEQ393240 UOM393235:UOM393240 UYI393235:UYI393240 VIE393235:VIE393240 VSA393235:VSA393240 WBW393235:WBW393240 WLS393235:WLS393240 WVO393235:WVO393240 G458771:G458776 JC458771:JC458776 SY458771:SY458776 ACU458771:ACU458776 AMQ458771:AMQ458776 AWM458771:AWM458776 BGI458771:BGI458776 BQE458771:BQE458776 CAA458771:CAA458776 CJW458771:CJW458776 CTS458771:CTS458776 DDO458771:DDO458776 DNK458771:DNK458776 DXG458771:DXG458776 EHC458771:EHC458776 EQY458771:EQY458776 FAU458771:FAU458776 FKQ458771:FKQ458776 FUM458771:FUM458776 GEI458771:GEI458776 GOE458771:GOE458776 GYA458771:GYA458776 HHW458771:HHW458776 HRS458771:HRS458776 IBO458771:IBO458776 ILK458771:ILK458776 IVG458771:IVG458776 JFC458771:JFC458776 JOY458771:JOY458776 JYU458771:JYU458776 KIQ458771:KIQ458776 KSM458771:KSM458776 LCI458771:LCI458776 LME458771:LME458776 LWA458771:LWA458776 MFW458771:MFW458776 MPS458771:MPS458776 MZO458771:MZO458776 NJK458771:NJK458776 NTG458771:NTG458776 ODC458771:ODC458776 OMY458771:OMY458776 OWU458771:OWU458776 PGQ458771:PGQ458776 PQM458771:PQM458776 QAI458771:QAI458776 QKE458771:QKE458776 QUA458771:QUA458776 RDW458771:RDW458776 RNS458771:RNS458776 RXO458771:RXO458776 SHK458771:SHK458776 SRG458771:SRG458776 TBC458771:TBC458776 TKY458771:TKY458776 TUU458771:TUU458776 UEQ458771:UEQ458776 UOM458771:UOM458776 UYI458771:UYI458776 VIE458771:VIE458776 VSA458771:VSA458776 WBW458771:WBW458776 WLS458771:WLS458776 WVO458771:WVO458776 G524307:G524312 JC524307:JC524312 SY524307:SY524312 ACU524307:ACU524312 AMQ524307:AMQ524312 AWM524307:AWM524312 BGI524307:BGI524312 BQE524307:BQE524312 CAA524307:CAA524312 CJW524307:CJW524312 CTS524307:CTS524312 DDO524307:DDO524312 DNK524307:DNK524312 DXG524307:DXG524312 EHC524307:EHC524312 EQY524307:EQY524312 FAU524307:FAU524312 FKQ524307:FKQ524312 FUM524307:FUM524312 GEI524307:GEI524312 GOE524307:GOE524312 GYA524307:GYA524312 HHW524307:HHW524312 HRS524307:HRS524312 IBO524307:IBO524312 ILK524307:ILK524312 IVG524307:IVG524312 JFC524307:JFC524312 JOY524307:JOY524312 JYU524307:JYU524312 KIQ524307:KIQ524312 KSM524307:KSM524312 LCI524307:LCI524312 LME524307:LME524312 LWA524307:LWA524312 MFW524307:MFW524312 MPS524307:MPS524312 MZO524307:MZO524312 NJK524307:NJK524312 NTG524307:NTG524312 ODC524307:ODC524312 OMY524307:OMY524312 OWU524307:OWU524312 PGQ524307:PGQ524312 PQM524307:PQM524312 QAI524307:QAI524312 QKE524307:QKE524312 QUA524307:QUA524312 RDW524307:RDW524312 RNS524307:RNS524312 RXO524307:RXO524312 SHK524307:SHK524312 SRG524307:SRG524312 TBC524307:TBC524312 TKY524307:TKY524312 TUU524307:TUU524312 UEQ524307:UEQ524312 UOM524307:UOM524312 UYI524307:UYI524312 VIE524307:VIE524312 VSA524307:VSA524312 WBW524307:WBW524312 WLS524307:WLS524312 WVO524307:WVO524312 G589843:G589848 JC589843:JC589848 SY589843:SY589848 ACU589843:ACU589848 AMQ589843:AMQ589848 AWM589843:AWM589848 BGI589843:BGI589848 BQE589843:BQE589848 CAA589843:CAA589848 CJW589843:CJW589848 CTS589843:CTS589848 DDO589843:DDO589848 DNK589843:DNK589848 DXG589843:DXG589848 EHC589843:EHC589848 EQY589843:EQY589848 FAU589843:FAU589848 FKQ589843:FKQ589848 FUM589843:FUM589848 GEI589843:GEI589848 GOE589843:GOE589848 GYA589843:GYA589848 HHW589843:HHW589848 HRS589843:HRS589848 IBO589843:IBO589848 ILK589843:ILK589848 IVG589843:IVG589848 JFC589843:JFC589848 JOY589843:JOY589848 JYU589843:JYU589848 KIQ589843:KIQ589848 KSM589843:KSM589848 LCI589843:LCI589848 LME589843:LME589848 LWA589843:LWA589848 MFW589843:MFW589848 MPS589843:MPS589848 MZO589843:MZO589848 NJK589843:NJK589848 NTG589843:NTG589848 ODC589843:ODC589848 OMY589843:OMY589848 OWU589843:OWU589848 PGQ589843:PGQ589848 PQM589843:PQM589848 QAI589843:QAI589848 QKE589843:QKE589848 QUA589843:QUA589848 RDW589843:RDW589848 RNS589843:RNS589848 RXO589843:RXO589848 SHK589843:SHK589848 SRG589843:SRG589848 TBC589843:TBC589848 TKY589843:TKY589848 TUU589843:TUU589848 UEQ589843:UEQ589848 UOM589843:UOM589848 UYI589843:UYI589848 VIE589843:VIE589848 VSA589843:VSA589848 WBW589843:WBW589848 WLS589843:WLS589848 WVO589843:WVO589848 G655379:G655384 JC655379:JC655384 SY655379:SY655384 ACU655379:ACU655384 AMQ655379:AMQ655384 AWM655379:AWM655384 BGI655379:BGI655384 BQE655379:BQE655384 CAA655379:CAA655384 CJW655379:CJW655384 CTS655379:CTS655384 DDO655379:DDO655384 DNK655379:DNK655384 DXG655379:DXG655384 EHC655379:EHC655384 EQY655379:EQY655384 FAU655379:FAU655384 FKQ655379:FKQ655384 FUM655379:FUM655384 GEI655379:GEI655384 GOE655379:GOE655384 GYA655379:GYA655384 HHW655379:HHW655384 HRS655379:HRS655384 IBO655379:IBO655384 ILK655379:ILK655384 IVG655379:IVG655384 JFC655379:JFC655384 JOY655379:JOY655384 JYU655379:JYU655384 KIQ655379:KIQ655384 KSM655379:KSM655384 LCI655379:LCI655384 LME655379:LME655384 LWA655379:LWA655384 MFW655379:MFW655384 MPS655379:MPS655384 MZO655379:MZO655384 NJK655379:NJK655384 NTG655379:NTG655384 ODC655379:ODC655384 OMY655379:OMY655384 OWU655379:OWU655384 PGQ655379:PGQ655384 PQM655379:PQM655384 QAI655379:QAI655384 QKE655379:QKE655384 QUA655379:QUA655384 RDW655379:RDW655384 RNS655379:RNS655384 RXO655379:RXO655384 SHK655379:SHK655384 SRG655379:SRG655384 TBC655379:TBC655384 TKY655379:TKY655384 TUU655379:TUU655384 UEQ655379:UEQ655384 UOM655379:UOM655384 UYI655379:UYI655384 VIE655379:VIE655384 VSA655379:VSA655384 WBW655379:WBW655384 WLS655379:WLS655384 WVO655379:WVO655384 G720915:G720920 JC720915:JC720920 SY720915:SY720920 ACU720915:ACU720920 AMQ720915:AMQ720920 AWM720915:AWM720920 BGI720915:BGI720920 BQE720915:BQE720920 CAA720915:CAA720920 CJW720915:CJW720920 CTS720915:CTS720920 DDO720915:DDO720920 DNK720915:DNK720920 DXG720915:DXG720920 EHC720915:EHC720920 EQY720915:EQY720920 FAU720915:FAU720920 FKQ720915:FKQ720920 FUM720915:FUM720920 GEI720915:GEI720920 GOE720915:GOE720920 GYA720915:GYA720920 HHW720915:HHW720920 HRS720915:HRS720920 IBO720915:IBO720920 ILK720915:ILK720920 IVG720915:IVG720920 JFC720915:JFC720920 JOY720915:JOY720920 JYU720915:JYU720920 KIQ720915:KIQ720920 KSM720915:KSM720920 LCI720915:LCI720920 LME720915:LME720920 LWA720915:LWA720920 MFW720915:MFW720920 MPS720915:MPS720920 MZO720915:MZO720920 NJK720915:NJK720920 NTG720915:NTG720920 ODC720915:ODC720920 OMY720915:OMY720920 OWU720915:OWU720920 PGQ720915:PGQ720920 PQM720915:PQM720920 QAI720915:QAI720920 QKE720915:QKE720920 QUA720915:QUA720920 RDW720915:RDW720920 RNS720915:RNS720920 RXO720915:RXO720920 SHK720915:SHK720920 SRG720915:SRG720920 TBC720915:TBC720920 TKY720915:TKY720920 TUU720915:TUU720920 UEQ720915:UEQ720920 UOM720915:UOM720920 UYI720915:UYI720920 VIE720915:VIE720920 VSA720915:VSA720920 WBW720915:WBW720920 WLS720915:WLS720920 WVO720915:WVO720920 G786451:G786456 JC786451:JC786456 SY786451:SY786456 ACU786451:ACU786456 AMQ786451:AMQ786456 AWM786451:AWM786456 BGI786451:BGI786456 BQE786451:BQE786456 CAA786451:CAA786456 CJW786451:CJW786456 CTS786451:CTS786456 DDO786451:DDO786456 DNK786451:DNK786456 DXG786451:DXG786456 EHC786451:EHC786456 EQY786451:EQY786456 FAU786451:FAU786456 FKQ786451:FKQ786456 FUM786451:FUM786456 GEI786451:GEI786456 GOE786451:GOE786456 GYA786451:GYA786456 HHW786451:HHW786456 HRS786451:HRS786456 IBO786451:IBO786456 ILK786451:ILK786456 IVG786451:IVG786456 JFC786451:JFC786456 JOY786451:JOY786456 JYU786451:JYU786456 KIQ786451:KIQ786456 KSM786451:KSM786456 LCI786451:LCI786456 LME786451:LME786456 LWA786451:LWA786456 MFW786451:MFW786456 MPS786451:MPS786456 MZO786451:MZO786456 NJK786451:NJK786456 NTG786451:NTG786456 ODC786451:ODC786456 OMY786451:OMY786456 OWU786451:OWU786456 PGQ786451:PGQ786456 PQM786451:PQM786456 QAI786451:QAI786456 QKE786451:QKE786456 QUA786451:QUA786456 RDW786451:RDW786456 RNS786451:RNS786456 RXO786451:RXO786456 SHK786451:SHK786456 SRG786451:SRG786456 TBC786451:TBC786456 TKY786451:TKY786456 TUU786451:TUU786456 UEQ786451:UEQ786456 UOM786451:UOM786456 UYI786451:UYI786456 VIE786451:VIE786456 VSA786451:VSA786456 WBW786451:WBW786456 WLS786451:WLS786456 WVO786451:WVO786456 G851987:G851992 JC851987:JC851992 SY851987:SY851992 ACU851987:ACU851992 AMQ851987:AMQ851992 AWM851987:AWM851992 BGI851987:BGI851992 BQE851987:BQE851992 CAA851987:CAA851992 CJW851987:CJW851992 CTS851987:CTS851992 DDO851987:DDO851992 DNK851987:DNK851992 DXG851987:DXG851992 EHC851987:EHC851992 EQY851987:EQY851992 FAU851987:FAU851992 FKQ851987:FKQ851992 FUM851987:FUM851992 GEI851987:GEI851992 GOE851987:GOE851992 GYA851987:GYA851992 HHW851987:HHW851992 HRS851987:HRS851992 IBO851987:IBO851992 ILK851987:ILK851992 IVG851987:IVG851992 JFC851987:JFC851992 JOY851987:JOY851992 JYU851987:JYU851992 KIQ851987:KIQ851992 KSM851987:KSM851992 LCI851987:LCI851992 LME851987:LME851992 LWA851987:LWA851992 MFW851987:MFW851992 MPS851987:MPS851992 MZO851987:MZO851992 NJK851987:NJK851992 NTG851987:NTG851992 ODC851987:ODC851992 OMY851987:OMY851992 OWU851987:OWU851992 PGQ851987:PGQ851992 PQM851987:PQM851992 QAI851987:QAI851992 QKE851987:QKE851992 QUA851987:QUA851992 RDW851987:RDW851992 RNS851987:RNS851992 RXO851987:RXO851992 SHK851987:SHK851992 SRG851987:SRG851992 TBC851987:TBC851992 TKY851987:TKY851992 TUU851987:TUU851992 UEQ851987:UEQ851992 UOM851987:UOM851992 UYI851987:UYI851992 VIE851987:VIE851992 VSA851987:VSA851992 WBW851987:WBW851992 WLS851987:WLS851992 WVO851987:WVO851992 G917523:G917528 JC917523:JC917528 SY917523:SY917528 ACU917523:ACU917528 AMQ917523:AMQ917528 AWM917523:AWM917528 BGI917523:BGI917528 BQE917523:BQE917528 CAA917523:CAA917528 CJW917523:CJW917528 CTS917523:CTS917528 DDO917523:DDO917528 DNK917523:DNK917528 DXG917523:DXG917528 EHC917523:EHC917528 EQY917523:EQY917528 FAU917523:FAU917528 FKQ917523:FKQ917528 FUM917523:FUM917528 GEI917523:GEI917528 GOE917523:GOE917528 GYA917523:GYA917528 HHW917523:HHW917528 HRS917523:HRS917528 IBO917523:IBO917528 ILK917523:ILK917528 IVG917523:IVG917528 JFC917523:JFC917528 JOY917523:JOY917528 JYU917523:JYU917528 KIQ917523:KIQ917528 KSM917523:KSM917528 LCI917523:LCI917528 LME917523:LME917528 LWA917523:LWA917528 MFW917523:MFW917528 MPS917523:MPS917528 MZO917523:MZO917528 NJK917523:NJK917528 NTG917523:NTG917528 ODC917523:ODC917528 OMY917523:OMY917528 OWU917523:OWU917528 PGQ917523:PGQ917528 PQM917523:PQM917528 QAI917523:QAI917528 QKE917523:QKE917528 QUA917523:QUA917528 RDW917523:RDW917528 RNS917523:RNS917528 RXO917523:RXO917528 SHK917523:SHK917528 SRG917523:SRG917528 TBC917523:TBC917528 TKY917523:TKY917528 TUU917523:TUU917528 UEQ917523:UEQ917528 UOM917523:UOM917528 UYI917523:UYI917528 VIE917523:VIE917528 VSA917523:VSA917528 WBW917523:WBW917528 WLS917523:WLS917528 WVO917523:WVO917528 G983059:G983064 JC983059:JC983064 SY983059:SY983064 ACU983059:ACU983064 AMQ983059:AMQ983064 AWM983059:AWM983064 BGI983059:BGI983064 BQE983059:BQE983064 CAA983059:CAA983064 CJW983059:CJW983064 CTS983059:CTS983064 DDO983059:DDO983064 DNK983059:DNK983064 DXG983059:DXG983064 EHC983059:EHC983064 EQY983059:EQY983064 FAU983059:FAU983064 FKQ983059:FKQ983064 FUM983059:FUM983064 GEI983059:GEI983064 GOE983059:GOE983064 GYA983059:GYA983064 HHW983059:HHW983064 HRS983059:HRS983064 IBO983059:IBO983064 ILK983059:ILK983064 IVG983059:IVG983064 JFC983059:JFC983064 JOY983059:JOY983064 JYU983059:JYU983064 KIQ983059:KIQ983064 KSM983059:KSM983064 LCI983059:LCI983064 LME983059:LME983064 LWA983059:LWA983064 MFW983059:MFW983064 MPS983059:MPS983064 MZO983059:MZO983064 NJK983059:NJK983064 NTG983059:NTG983064 ODC983059:ODC983064 OMY983059:OMY983064 OWU983059:OWU983064 PGQ983059:PGQ983064 PQM983059:PQM983064 QAI983059:QAI983064 QKE983059:QKE983064 QUA983059:QUA983064 RDW983059:RDW983064 RNS983059:RNS983064 RXO983059:RXO983064 SHK983059:SHK983064 SRG983059:SRG983064 TBC983059:TBC983064 TKY983059:TKY983064 TUU983059:TUU983064 UEQ983059:UEQ983064 UOM983059:UOM983064 UYI983059:UYI983064 VIE983059:VIE983064 VSA983059:VSA983064 WBW983059:WBW983064 WLS983059:WLS983064 WVO983059:WVO983064" xr:uid="{00000000-0002-0000-1000-000000000000}">
      <formula1>"是,否"</formula1>
    </dataValidation>
  </dataValidations>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18"/>
  <sheetViews>
    <sheetView workbookViewId="0">
      <selection activeCell="L33" sqref="L33"/>
    </sheetView>
  </sheetViews>
  <sheetFormatPr defaultColWidth="9.875" defaultRowHeight="14.25"/>
  <cols>
    <col min="1" max="1" width="17.5" style="62" customWidth="1"/>
    <col min="2" max="2" width="10.75" style="62" customWidth="1"/>
    <col min="3" max="4" width="10.5" style="62" customWidth="1"/>
    <col min="5" max="5" width="10.125" style="62" customWidth="1"/>
    <col min="6" max="9" width="8.5" style="62" customWidth="1"/>
    <col min="10" max="10" width="11.5" style="62" customWidth="1"/>
    <col min="11" max="11" width="10.75" style="62" customWidth="1"/>
    <col min="12" max="12" width="14.75" style="62" customWidth="1"/>
    <col min="13" max="256" width="9.875" style="62"/>
    <col min="257" max="257" width="17.5" style="62" customWidth="1"/>
    <col min="258" max="258" width="10.75" style="62" customWidth="1"/>
    <col min="259" max="260" width="10.5" style="62" customWidth="1"/>
    <col min="261" max="261" width="10.125" style="62" customWidth="1"/>
    <col min="262" max="265" width="8.5" style="62" customWidth="1"/>
    <col min="266" max="266" width="11.5" style="62" customWidth="1"/>
    <col min="267" max="267" width="10.75" style="62" customWidth="1"/>
    <col min="268" max="268" width="14.75" style="62" customWidth="1"/>
    <col min="269" max="512" width="9.875" style="62"/>
    <col min="513" max="513" width="17.5" style="62" customWidth="1"/>
    <col min="514" max="514" width="10.75" style="62" customWidth="1"/>
    <col min="515" max="516" width="10.5" style="62" customWidth="1"/>
    <col min="517" max="517" width="10.125" style="62" customWidth="1"/>
    <col min="518" max="521" width="8.5" style="62" customWidth="1"/>
    <col min="522" max="522" width="11.5" style="62" customWidth="1"/>
    <col min="523" max="523" width="10.75" style="62" customWidth="1"/>
    <col min="524" max="524" width="14.75" style="62" customWidth="1"/>
    <col min="525" max="768" width="9.875" style="62"/>
    <col min="769" max="769" width="17.5" style="62" customWidth="1"/>
    <col min="770" max="770" width="10.75" style="62" customWidth="1"/>
    <col min="771" max="772" width="10.5" style="62" customWidth="1"/>
    <col min="773" max="773" width="10.125" style="62" customWidth="1"/>
    <col min="774" max="777" width="8.5" style="62" customWidth="1"/>
    <col min="778" max="778" width="11.5" style="62" customWidth="1"/>
    <col min="779" max="779" width="10.75" style="62" customWidth="1"/>
    <col min="780" max="780" width="14.75" style="62" customWidth="1"/>
    <col min="781" max="1024" width="9.875" style="62"/>
    <col min="1025" max="1025" width="17.5" style="62" customWidth="1"/>
    <col min="1026" max="1026" width="10.75" style="62" customWidth="1"/>
    <col min="1027" max="1028" width="10.5" style="62" customWidth="1"/>
    <col min="1029" max="1029" width="10.125" style="62" customWidth="1"/>
    <col min="1030" max="1033" width="8.5" style="62" customWidth="1"/>
    <col min="1034" max="1034" width="11.5" style="62" customWidth="1"/>
    <col min="1035" max="1035" width="10.75" style="62" customWidth="1"/>
    <col min="1036" max="1036" width="14.75" style="62" customWidth="1"/>
    <col min="1037" max="1280" width="9.875" style="62"/>
    <col min="1281" max="1281" width="17.5" style="62" customWidth="1"/>
    <col min="1282" max="1282" width="10.75" style="62" customWidth="1"/>
    <col min="1283" max="1284" width="10.5" style="62" customWidth="1"/>
    <col min="1285" max="1285" width="10.125" style="62" customWidth="1"/>
    <col min="1286" max="1289" width="8.5" style="62" customWidth="1"/>
    <col min="1290" max="1290" width="11.5" style="62" customWidth="1"/>
    <col min="1291" max="1291" width="10.75" style="62" customWidth="1"/>
    <col min="1292" max="1292" width="14.75" style="62" customWidth="1"/>
    <col min="1293" max="1536" width="9.875" style="62"/>
    <col min="1537" max="1537" width="17.5" style="62" customWidth="1"/>
    <col min="1538" max="1538" width="10.75" style="62" customWidth="1"/>
    <col min="1539" max="1540" width="10.5" style="62" customWidth="1"/>
    <col min="1541" max="1541" width="10.125" style="62" customWidth="1"/>
    <col min="1542" max="1545" width="8.5" style="62" customWidth="1"/>
    <col min="1546" max="1546" width="11.5" style="62" customWidth="1"/>
    <col min="1547" max="1547" width="10.75" style="62" customWidth="1"/>
    <col min="1548" max="1548" width="14.75" style="62" customWidth="1"/>
    <col min="1549" max="1792" width="9.875" style="62"/>
    <col min="1793" max="1793" width="17.5" style="62" customWidth="1"/>
    <col min="1794" max="1794" width="10.75" style="62" customWidth="1"/>
    <col min="1795" max="1796" width="10.5" style="62" customWidth="1"/>
    <col min="1797" max="1797" width="10.125" style="62" customWidth="1"/>
    <col min="1798" max="1801" width="8.5" style="62" customWidth="1"/>
    <col min="1802" max="1802" width="11.5" style="62" customWidth="1"/>
    <col min="1803" max="1803" width="10.75" style="62" customWidth="1"/>
    <col min="1804" max="1804" width="14.75" style="62" customWidth="1"/>
    <col min="1805" max="2048" width="9.875" style="62"/>
    <col min="2049" max="2049" width="17.5" style="62" customWidth="1"/>
    <col min="2050" max="2050" width="10.75" style="62" customWidth="1"/>
    <col min="2051" max="2052" width="10.5" style="62" customWidth="1"/>
    <col min="2053" max="2053" width="10.125" style="62" customWidth="1"/>
    <col min="2054" max="2057" width="8.5" style="62" customWidth="1"/>
    <col min="2058" max="2058" width="11.5" style="62" customWidth="1"/>
    <col min="2059" max="2059" width="10.75" style="62" customWidth="1"/>
    <col min="2060" max="2060" width="14.75" style="62" customWidth="1"/>
    <col min="2061" max="2304" width="9.875" style="62"/>
    <col min="2305" max="2305" width="17.5" style="62" customWidth="1"/>
    <col min="2306" max="2306" width="10.75" style="62" customWidth="1"/>
    <col min="2307" max="2308" width="10.5" style="62" customWidth="1"/>
    <col min="2309" max="2309" width="10.125" style="62" customWidth="1"/>
    <col min="2310" max="2313" width="8.5" style="62" customWidth="1"/>
    <col min="2314" max="2314" width="11.5" style="62" customWidth="1"/>
    <col min="2315" max="2315" width="10.75" style="62" customWidth="1"/>
    <col min="2316" max="2316" width="14.75" style="62" customWidth="1"/>
    <col min="2317" max="2560" width="9.875" style="62"/>
    <col min="2561" max="2561" width="17.5" style="62" customWidth="1"/>
    <col min="2562" max="2562" width="10.75" style="62" customWidth="1"/>
    <col min="2563" max="2564" width="10.5" style="62" customWidth="1"/>
    <col min="2565" max="2565" width="10.125" style="62" customWidth="1"/>
    <col min="2566" max="2569" width="8.5" style="62" customWidth="1"/>
    <col min="2570" max="2570" width="11.5" style="62" customWidth="1"/>
    <col min="2571" max="2571" width="10.75" style="62" customWidth="1"/>
    <col min="2572" max="2572" width="14.75" style="62" customWidth="1"/>
    <col min="2573" max="2816" width="9.875" style="62"/>
    <col min="2817" max="2817" width="17.5" style="62" customWidth="1"/>
    <col min="2818" max="2818" width="10.75" style="62" customWidth="1"/>
    <col min="2819" max="2820" width="10.5" style="62" customWidth="1"/>
    <col min="2821" max="2821" width="10.125" style="62" customWidth="1"/>
    <col min="2822" max="2825" width="8.5" style="62" customWidth="1"/>
    <col min="2826" max="2826" width="11.5" style="62" customWidth="1"/>
    <col min="2827" max="2827" width="10.75" style="62" customWidth="1"/>
    <col min="2828" max="2828" width="14.75" style="62" customWidth="1"/>
    <col min="2829" max="3072" width="9.875" style="62"/>
    <col min="3073" max="3073" width="17.5" style="62" customWidth="1"/>
    <col min="3074" max="3074" width="10.75" style="62" customWidth="1"/>
    <col min="3075" max="3076" width="10.5" style="62" customWidth="1"/>
    <col min="3077" max="3077" width="10.125" style="62" customWidth="1"/>
    <col min="3078" max="3081" width="8.5" style="62" customWidth="1"/>
    <col min="3082" max="3082" width="11.5" style="62" customWidth="1"/>
    <col min="3083" max="3083" width="10.75" style="62" customWidth="1"/>
    <col min="3084" max="3084" width="14.75" style="62" customWidth="1"/>
    <col min="3085" max="3328" width="9.875" style="62"/>
    <col min="3329" max="3329" width="17.5" style="62" customWidth="1"/>
    <col min="3330" max="3330" width="10.75" style="62" customWidth="1"/>
    <col min="3331" max="3332" width="10.5" style="62" customWidth="1"/>
    <col min="3333" max="3333" width="10.125" style="62" customWidth="1"/>
    <col min="3334" max="3337" width="8.5" style="62" customWidth="1"/>
    <col min="3338" max="3338" width="11.5" style="62" customWidth="1"/>
    <col min="3339" max="3339" width="10.75" style="62" customWidth="1"/>
    <col min="3340" max="3340" width="14.75" style="62" customWidth="1"/>
    <col min="3341" max="3584" width="9.875" style="62"/>
    <col min="3585" max="3585" width="17.5" style="62" customWidth="1"/>
    <col min="3586" max="3586" width="10.75" style="62" customWidth="1"/>
    <col min="3587" max="3588" width="10.5" style="62" customWidth="1"/>
    <col min="3589" max="3589" width="10.125" style="62" customWidth="1"/>
    <col min="3590" max="3593" width="8.5" style="62" customWidth="1"/>
    <col min="3594" max="3594" width="11.5" style="62" customWidth="1"/>
    <col min="3595" max="3595" width="10.75" style="62" customWidth="1"/>
    <col min="3596" max="3596" width="14.75" style="62" customWidth="1"/>
    <col min="3597" max="3840" width="9.875" style="62"/>
    <col min="3841" max="3841" width="17.5" style="62" customWidth="1"/>
    <col min="3842" max="3842" width="10.75" style="62" customWidth="1"/>
    <col min="3843" max="3844" width="10.5" style="62" customWidth="1"/>
    <col min="3845" max="3845" width="10.125" style="62" customWidth="1"/>
    <col min="3846" max="3849" width="8.5" style="62" customWidth="1"/>
    <col min="3850" max="3850" width="11.5" style="62" customWidth="1"/>
    <col min="3851" max="3851" width="10.75" style="62" customWidth="1"/>
    <col min="3852" max="3852" width="14.75" style="62" customWidth="1"/>
    <col min="3853" max="4096" width="9.875" style="62"/>
    <col min="4097" max="4097" width="17.5" style="62" customWidth="1"/>
    <col min="4098" max="4098" width="10.75" style="62" customWidth="1"/>
    <col min="4099" max="4100" width="10.5" style="62" customWidth="1"/>
    <col min="4101" max="4101" width="10.125" style="62" customWidth="1"/>
    <col min="4102" max="4105" width="8.5" style="62" customWidth="1"/>
    <col min="4106" max="4106" width="11.5" style="62" customWidth="1"/>
    <col min="4107" max="4107" width="10.75" style="62" customWidth="1"/>
    <col min="4108" max="4108" width="14.75" style="62" customWidth="1"/>
    <col min="4109" max="4352" width="9.875" style="62"/>
    <col min="4353" max="4353" width="17.5" style="62" customWidth="1"/>
    <col min="4354" max="4354" width="10.75" style="62" customWidth="1"/>
    <col min="4355" max="4356" width="10.5" style="62" customWidth="1"/>
    <col min="4357" max="4357" width="10.125" style="62" customWidth="1"/>
    <col min="4358" max="4361" width="8.5" style="62" customWidth="1"/>
    <col min="4362" max="4362" width="11.5" style="62" customWidth="1"/>
    <col min="4363" max="4363" width="10.75" style="62" customWidth="1"/>
    <col min="4364" max="4364" width="14.75" style="62" customWidth="1"/>
    <col min="4365" max="4608" width="9.875" style="62"/>
    <col min="4609" max="4609" width="17.5" style="62" customWidth="1"/>
    <col min="4610" max="4610" width="10.75" style="62" customWidth="1"/>
    <col min="4611" max="4612" width="10.5" style="62" customWidth="1"/>
    <col min="4613" max="4613" width="10.125" style="62" customWidth="1"/>
    <col min="4614" max="4617" width="8.5" style="62" customWidth="1"/>
    <col min="4618" max="4618" width="11.5" style="62" customWidth="1"/>
    <col min="4619" max="4619" width="10.75" style="62" customWidth="1"/>
    <col min="4620" max="4620" width="14.75" style="62" customWidth="1"/>
    <col min="4621" max="4864" width="9.875" style="62"/>
    <col min="4865" max="4865" width="17.5" style="62" customWidth="1"/>
    <col min="4866" max="4866" width="10.75" style="62" customWidth="1"/>
    <col min="4867" max="4868" width="10.5" style="62" customWidth="1"/>
    <col min="4869" max="4869" width="10.125" style="62" customWidth="1"/>
    <col min="4870" max="4873" width="8.5" style="62" customWidth="1"/>
    <col min="4874" max="4874" width="11.5" style="62" customWidth="1"/>
    <col min="4875" max="4875" width="10.75" style="62" customWidth="1"/>
    <col min="4876" max="4876" width="14.75" style="62" customWidth="1"/>
    <col min="4877" max="5120" width="9.875" style="62"/>
    <col min="5121" max="5121" width="17.5" style="62" customWidth="1"/>
    <col min="5122" max="5122" width="10.75" style="62" customWidth="1"/>
    <col min="5123" max="5124" width="10.5" style="62" customWidth="1"/>
    <col min="5125" max="5125" width="10.125" style="62" customWidth="1"/>
    <col min="5126" max="5129" width="8.5" style="62" customWidth="1"/>
    <col min="5130" max="5130" width="11.5" style="62" customWidth="1"/>
    <col min="5131" max="5131" width="10.75" style="62" customWidth="1"/>
    <col min="5132" max="5132" width="14.75" style="62" customWidth="1"/>
    <col min="5133" max="5376" width="9.875" style="62"/>
    <col min="5377" max="5377" width="17.5" style="62" customWidth="1"/>
    <col min="5378" max="5378" width="10.75" style="62" customWidth="1"/>
    <col min="5379" max="5380" width="10.5" style="62" customWidth="1"/>
    <col min="5381" max="5381" width="10.125" style="62" customWidth="1"/>
    <col min="5382" max="5385" width="8.5" style="62" customWidth="1"/>
    <col min="5386" max="5386" width="11.5" style="62" customWidth="1"/>
    <col min="5387" max="5387" width="10.75" style="62" customWidth="1"/>
    <col min="5388" max="5388" width="14.75" style="62" customWidth="1"/>
    <col min="5389" max="5632" width="9.875" style="62"/>
    <col min="5633" max="5633" width="17.5" style="62" customWidth="1"/>
    <col min="5634" max="5634" width="10.75" style="62" customWidth="1"/>
    <col min="5635" max="5636" width="10.5" style="62" customWidth="1"/>
    <col min="5637" max="5637" width="10.125" style="62" customWidth="1"/>
    <col min="5638" max="5641" width="8.5" style="62" customWidth="1"/>
    <col min="5642" max="5642" width="11.5" style="62" customWidth="1"/>
    <col min="5643" max="5643" width="10.75" style="62" customWidth="1"/>
    <col min="5644" max="5644" width="14.75" style="62" customWidth="1"/>
    <col min="5645" max="5888" width="9.875" style="62"/>
    <col min="5889" max="5889" width="17.5" style="62" customWidth="1"/>
    <col min="5890" max="5890" width="10.75" style="62" customWidth="1"/>
    <col min="5891" max="5892" width="10.5" style="62" customWidth="1"/>
    <col min="5893" max="5893" width="10.125" style="62" customWidth="1"/>
    <col min="5894" max="5897" width="8.5" style="62" customWidth="1"/>
    <col min="5898" max="5898" width="11.5" style="62" customWidth="1"/>
    <col min="5899" max="5899" width="10.75" style="62" customWidth="1"/>
    <col min="5900" max="5900" width="14.75" style="62" customWidth="1"/>
    <col min="5901" max="6144" width="9.875" style="62"/>
    <col min="6145" max="6145" width="17.5" style="62" customWidth="1"/>
    <col min="6146" max="6146" width="10.75" style="62" customWidth="1"/>
    <col min="6147" max="6148" width="10.5" style="62" customWidth="1"/>
    <col min="6149" max="6149" width="10.125" style="62" customWidth="1"/>
    <col min="6150" max="6153" width="8.5" style="62" customWidth="1"/>
    <col min="6154" max="6154" width="11.5" style="62" customWidth="1"/>
    <col min="6155" max="6155" width="10.75" style="62" customWidth="1"/>
    <col min="6156" max="6156" width="14.75" style="62" customWidth="1"/>
    <col min="6157" max="6400" width="9.875" style="62"/>
    <col min="6401" max="6401" width="17.5" style="62" customWidth="1"/>
    <col min="6402" max="6402" width="10.75" style="62" customWidth="1"/>
    <col min="6403" max="6404" width="10.5" style="62" customWidth="1"/>
    <col min="6405" max="6405" width="10.125" style="62" customWidth="1"/>
    <col min="6406" max="6409" width="8.5" style="62" customWidth="1"/>
    <col min="6410" max="6410" width="11.5" style="62" customWidth="1"/>
    <col min="6411" max="6411" width="10.75" style="62" customWidth="1"/>
    <col min="6412" max="6412" width="14.75" style="62" customWidth="1"/>
    <col min="6413" max="6656" width="9.875" style="62"/>
    <col min="6657" max="6657" width="17.5" style="62" customWidth="1"/>
    <col min="6658" max="6658" width="10.75" style="62" customWidth="1"/>
    <col min="6659" max="6660" width="10.5" style="62" customWidth="1"/>
    <col min="6661" max="6661" width="10.125" style="62" customWidth="1"/>
    <col min="6662" max="6665" width="8.5" style="62" customWidth="1"/>
    <col min="6666" max="6666" width="11.5" style="62" customWidth="1"/>
    <col min="6667" max="6667" width="10.75" style="62" customWidth="1"/>
    <col min="6668" max="6668" width="14.75" style="62" customWidth="1"/>
    <col min="6669" max="6912" width="9.875" style="62"/>
    <col min="6913" max="6913" width="17.5" style="62" customWidth="1"/>
    <col min="6914" max="6914" width="10.75" style="62" customWidth="1"/>
    <col min="6915" max="6916" width="10.5" style="62" customWidth="1"/>
    <col min="6917" max="6917" width="10.125" style="62" customWidth="1"/>
    <col min="6918" max="6921" width="8.5" style="62" customWidth="1"/>
    <col min="6922" max="6922" width="11.5" style="62" customWidth="1"/>
    <col min="6923" max="6923" width="10.75" style="62" customWidth="1"/>
    <col min="6924" max="6924" width="14.75" style="62" customWidth="1"/>
    <col min="6925" max="7168" width="9.875" style="62"/>
    <col min="7169" max="7169" width="17.5" style="62" customWidth="1"/>
    <col min="7170" max="7170" width="10.75" style="62" customWidth="1"/>
    <col min="7171" max="7172" width="10.5" style="62" customWidth="1"/>
    <col min="7173" max="7173" width="10.125" style="62" customWidth="1"/>
    <col min="7174" max="7177" width="8.5" style="62" customWidth="1"/>
    <col min="7178" max="7178" width="11.5" style="62" customWidth="1"/>
    <col min="7179" max="7179" width="10.75" style="62" customWidth="1"/>
    <col min="7180" max="7180" width="14.75" style="62" customWidth="1"/>
    <col min="7181" max="7424" width="9.875" style="62"/>
    <col min="7425" max="7425" width="17.5" style="62" customWidth="1"/>
    <col min="7426" max="7426" width="10.75" style="62" customWidth="1"/>
    <col min="7427" max="7428" width="10.5" style="62" customWidth="1"/>
    <col min="7429" max="7429" width="10.125" style="62" customWidth="1"/>
    <col min="7430" max="7433" width="8.5" style="62" customWidth="1"/>
    <col min="7434" max="7434" width="11.5" style="62" customWidth="1"/>
    <col min="7435" max="7435" width="10.75" style="62" customWidth="1"/>
    <col min="7436" max="7436" width="14.75" style="62" customWidth="1"/>
    <col min="7437" max="7680" width="9.875" style="62"/>
    <col min="7681" max="7681" width="17.5" style="62" customWidth="1"/>
    <col min="7682" max="7682" width="10.75" style="62" customWidth="1"/>
    <col min="7683" max="7684" width="10.5" style="62" customWidth="1"/>
    <col min="7685" max="7685" width="10.125" style="62" customWidth="1"/>
    <col min="7686" max="7689" width="8.5" style="62" customWidth="1"/>
    <col min="7690" max="7690" width="11.5" style="62" customWidth="1"/>
    <col min="7691" max="7691" width="10.75" style="62" customWidth="1"/>
    <col min="7692" max="7692" width="14.75" style="62" customWidth="1"/>
    <col min="7693" max="7936" width="9.875" style="62"/>
    <col min="7937" max="7937" width="17.5" style="62" customWidth="1"/>
    <col min="7938" max="7938" width="10.75" style="62" customWidth="1"/>
    <col min="7939" max="7940" width="10.5" style="62" customWidth="1"/>
    <col min="7941" max="7941" width="10.125" style="62" customWidth="1"/>
    <col min="7942" max="7945" width="8.5" style="62" customWidth="1"/>
    <col min="7946" max="7946" width="11.5" style="62" customWidth="1"/>
    <col min="7947" max="7947" width="10.75" style="62" customWidth="1"/>
    <col min="7948" max="7948" width="14.75" style="62" customWidth="1"/>
    <col min="7949" max="8192" width="9.875" style="62"/>
    <col min="8193" max="8193" width="17.5" style="62" customWidth="1"/>
    <col min="8194" max="8194" width="10.75" style="62" customWidth="1"/>
    <col min="8195" max="8196" width="10.5" style="62" customWidth="1"/>
    <col min="8197" max="8197" width="10.125" style="62" customWidth="1"/>
    <col min="8198" max="8201" width="8.5" style="62" customWidth="1"/>
    <col min="8202" max="8202" width="11.5" style="62" customWidth="1"/>
    <col min="8203" max="8203" width="10.75" style="62" customWidth="1"/>
    <col min="8204" max="8204" width="14.75" style="62" customWidth="1"/>
    <col min="8205" max="8448" width="9.875" style="62"/>
    <col min="8449" max="8449" width="17.5" style="62" customWidth="1"/>
    <col min="8450" max="8450" width="10.75" style="62" customWidth="1"/>
    <col min="8451" max="8452" width="10.5" style="62" customWidth="1"/>
    <col min="8453" max="8453" width="10.125" style="62" customWidth="1"/>
    <col min="8454" max="8457" width="8.5" style="62" customWidth="1"/>
    <col min="8458" max="8458" width="11.5" style="62" customWidth="1"/>
    <col min="8459" max="8459" width="10.75" style="62" customWidth="1"/>
    <col min="8460" max="8460" width="14.75" style="62" customWidth="1"/>
    <col min="8461" max="8704" width="9.875" style="62"/>
    <col min="8705" max="8705" width="17.5" style="62" customWidth="1"/>
    <col min="8706" max="8706" width="10.75" style="62" customWidth="1"/>
    <col min="8707" max="8708" width="10.5" style="62" customWidth="1"/>
    <col min="8709" max="8709" width="10.125" style="62" customWidth="1"/>
    <col min="8710" max="8713" width="8.5" style="62" customWidth="1"/>
    <col min="8714" max="8714" width="11.5" style="62" customWidth="1"/>
    <col min="8715" max="8715" width="10.75" style="62" customWidth="1"/>
    <col min="8716" max="8716" width="14.75" style="62" customWidth="1"/>
    <col min="8717" max="8960" width="9.875" style="62"/>
    <col min="8961" max="8961" width="17.5" style="62" customWidth="1"/>
    <col min="8962" max="8962" width="10.75" style="62" customWidth="1"/>
    <col min="8963" max="8964" width="10.5" style="62" customWidth="1"/>
    <col min="8965" max="8965" width="10.125" style="62" customWidth="1"/>
    <col min="8966" max="8969" width="8.5" style="62" customWidth="1"/>
    <col min="8970" max="8970" width="11.5" style="62" customWidth="1"/>
    <col min="8971" max="8971" width="10.75" style="62" customWidth="1"/>
    <col min="8972" max="8972" width="14.75" style="62" customWidth="1"/>
    <col min="8973" max="9216" width="9.875" style="62"/>
    <col min="9217" max="9217" width="17.5" style="62" customWidth="1"/>
    <col min="9218" max="9218" width="10.75" style="62" customWidth="1"/>
    <col min="9219" max="9220" width="10.5" style="62" customWidth="1"/>
    <col min="9221" max="9221" width="10.125" style="62" customWidth="1"/>
    <col min="9222" max="9225" width="8.5" style="62" customWidth="1"/>
    <col min="9226" max="9226" width="11.5" style="62" customWidth="1"/>
    <col min="9227" max="9227" width="10.75" style="62" customWidth="1"/>
    <col min="9228" max="9228" width="14.75" style="62" customWidth="1"/>
    <col min="9229" max="9472" width="9.875" style="62"/>
    <col min="9473" max="9473" width="17.5" style="62" customWidth="1"/>
    <col min="9474" max="9474" width="10.75" style="62" customWidth="1"/>
    <col min="9475" max="9476" width="10.5" style="62" customWidth="1"/>
    <col min="9477" max="9477" width="10.125" style="62" customWidth="1"/>
    <col min="9478" max="9481" width="8.5" style="62" customWidth="1"/>
    <col min="9482" max="9482" width="11.5" style="62" customWidth="1"/>
    <col min="9483" max="9483" width="10.75" style="62" customWidth="1"/>
    <col min="9484" max="9484" width="14.75" style="62" customWidth="1"/>
    <col min="9485" max="9728" width="9.875" style="62"/>
    <col min="9729" max="9729" width="17.5" style="62" customWidth="1"/>
    <col min="9730" max="9730" width="10.75" style="62" customWidth="1"/>
    <col min="9731" max="9732" width="10.5" style="62" customWidth="1"/>
    <col min="9733" max="9733" width="10.125" style="62" customWidth="1"/>
    <col min="9734" max="9737" width="8.5" style="62" customWidth="1"/>
    <col min="9738" max="9738" width="11.5" style="62" customWidth="1"/>
    <col min="9739" max="9739" width="10.75" style="62" customWidth="1"/>
    <col min="9740" max="9740" width="14.75" style="62" customWidth="1"/>
    <col min="9741" max="9984" width="9.875" style="62"/>
    <col min="9985" max="9985" width="17.5" style="62" customWidth="1"/>
    <col min="9986" max="9986" width="10.75" style="62" customWidth="1"/>
    <col min="9987" max="9988" width="10.5" style="62" customWidth="1"/>
    <col min="9989" max="9989" width="10.125" style="62" customWidth="1"/>
    <col min="9990" max="9993" width="8.5" style="62" customWidth="1"/>
    <col min="9994" max="9994" width="11.5" style="62" customWidth="1"/>
    <col min="9995" max="9995" width="10.75" style="62" customWidth="1"/>
    <col min="9996" max="9996" width="14.75" style="62" customWidth="1"/>
    <col min="9997" max="10240" width="9.875" style="62"/>
    <col min="10241" max="10241" width="17.5" style="62" customWidth="1"/>
    <col min="10242" max="10242" width="10.75" style="62" customWidth="1"/>
    <col min="10243" max="10244" width="10.5" style="62" customWidth="1"/>
    <col min="10245" max="10245" width="10.125" style="62" customWidth="1"/>
    <col min="10246" max="10249" width="8.5" style="62" customWidth="1"/>
    <col min="10250" max="10250" width="11.5" style="62" customWidth="1"/>
    <col min="10251" max="10251" width="10.75" style="62" customWidth="1"/>
    <col min="10252" max="10252" width="14.75" style="62" customWidth="1"/>
    <col min="10253" max="10496" width="9.875" style="62"/>
    <col min="10497" max="10497" width="17.5" style="62" customWidth="1"/>
    <col min="10498" max="10498" width="10.75" style="62" customWidth="1"/>
    <col min="10499" max="10500" width="10.5" style="62" customWidth="1"/>
    <col min="10501" max="10501" width="10.125" style="62" customWidth="1"/>
    <col min="10502" max="10505" width="8.5" style="62" customWidth="1"/>
    <col min="10506" max="10506" width="11.5" style="62" customWidth="1"/>
    <col min="10507" max="10507" width="10.75" style="62" customWidth="1"/>
    <col min="10508" max="10508" width="14.75" style="62" customWidth="1"/>
    <col min="10509" max="10752" width="9.875" style="62"/>
    <col min="10753" max="10753" width="17.5" style="62" customWidth="1"/>
    <col min="10754" max="10754" width="10.75" style="62" customWidth="1"/>
    <col min="10755" max="10756" width="10.5" style="62" customWidth="1"/>
    <col min="10757" max="10757" width="10.125" style="62" customWidth="1"/>
    <col min="10758" max="10761" width="8.5" style="62" customWidth="1"/>
    <col min="10762" max="10762" width="11.5" style="62" customWidth="1"/>
    <col min="10763" max="10763" width="10.75" style="62" customWidth="1"/>
    <col min="10764" max="10764" width="14.75" style="62" customWidth="1"/>
    <col min="10765" max="11008" width="9.875" style="62"/>
    <col min="11009" max="11009" width="17.5" style="62" customWidth="1"/>
    <col min="11010" max="11010" width="10.75" style="62" customWidth="1"/>
    <col min="11011" max="11012" width="10.5" style="62" customWidth="1"/>
    <col min="11013" max="11013" width="10.125" style="62" customWidth="1"/>
    <col min="11014" max="11017" width="8.5" style="62" customWidth="1"/>
    <col min="11018" max="11018" width="11.5" style="62" customWidth="1"/>
    <col min="11019" max="11019" width="10.75" style="62" customWidth="1"/>
    <col min="11020" max="11020" width="14.75" style="62" customWidth="1"/>
    <col min="11021" max="11264" width="9.875" style="62"/>
    <col min="11265" max="11265" width="17.5" style="62" customWidth="1"/>
    <col min="11266" max="11266" width="10.75" style="62" customWidth="1"/>
    <col min="11267" max="11268" width="10.5" style="62" customWidth="1"/>
    <col min="11269" max="11269" width="10.125" style="62" customWidth="1"/>
    <col min="11270" max="11273" width="8.5" style="62" customWidth="1"/>
    <col min="11274" max="11274" width="11.5" style="62" customWidth="1"/>
    <col min="11275" max="11275" width="10.75" style="62" customWidth="1"/>
    <col min="11276" max="11276" width="14.75" style="62" customWidth="1"/>
    <col min="11277" max="11520" width="9.875" style="62"/>
    <col min="11521" max="11521" width="17.5" style="62" customWidth="1"/>
    <col min="11522" max="11522" width="10.75" style="62" customWidth="1"/>
    <col min="11523" max="11524" width="10.5" style="62" customWidth="1"/>
    <col min="11525" max="11525" width="10.125" style="62" customWidth="1"/>
    <col min="11526" max="11529" width="8.5" style="62" customWidth="1"/>
    <col min="11530" max="11530" width="11.5" style="62" customWidth="1"/>
    <col min="11531" max="11531" width="10.75" style="62" customWidth="1"/>
    <col min="11532" max="11532" width="14.75" style="62" customWidth="1"/>
    <col min="11533" max="11776" width="9.875" style="62"/>
    <col min="11777" max="11777" width="17.5" style="62" customWidth="1"/>
    <col min="11778" max="11778" width="10.75" style="62" customWidth="1"/>
    <col min="11779" max="11780" width="10.5" style="62" customWidth="1"/>
    <col min="11781" max="11781" width="10.125" style="62" customWidth="1"/>
    <col min="11782" max="11785" width="8.5" style="62" customWidth="1"/>
    <col min="11786" max="11786" width="11.5" style="62" customWidth="1"/>
    <col min="11787" max="11787" width="10.75" style="62" customWidth="1"/>
    <col min="11788" max="11788" width="14.75" style="62" customWidth="1"/>
    <col min="11789" max="12032" width="9.875" style="62"/>
    <col min="12033" max="12033" width="17.5" style="62" customWidth="1"/>
    <col min="12034" max="12034" width="10.75" style="62" customWidth="1"/>
    <col min="12035" max="12036" width="10.5" style="62" customWidth="1"/>
    <col min="12037" max="12037" width="10.125" style="62" customWidth="1"/>
    <col min="12038" max="12041" width="8.5" style="62" customWidth="1"/>
    <col min="12042" max="12042" width="11.5" style="62" customWidth="1"/>
    <col min="12043" max="12043" width="10.75" style="62" customWidth="1"/>
    <col min="12044" max="12044" width="14.75" style="62" customWidth="1"/>
    <col min="12045" max="12288" width="9.875" style="62"/>
    <col min="12289" max="12289" width="17.5" style="62" customWidth="1"/>
    <col min="12290" max="12290" width="10.75" style="62" customWidth="1"/>
    <col min="12291" max="12292" width="10.5" style="62" customWidth="1"/>
    <col min="12293" max="12293" width="10.125" style="62" customWidth="1"/>
    <col min="12294" max="12297" width="8.5" style="62" customWidth="1"/>
    <col min="12298" max="12298" width="11.5" style="62" customWidth="1"/>
    <col min="12299" max="12299" width="10.75" style="62" customWidth="1"/>
    <col min="12300" max="12300" width="14.75" style="62" customWidth="1"/>
    <col min="12301" max="12544" width="9.875" style="62"/>
    <col min="12545" max="12545" width="17.5" style="62" customWidth="1"/>
    <col min="12546" max="12546" width="10.75" style="62" customWidth="1"/>
    <col min="12547" max="12548" width="10.5" style="62" customWidth="1"/>
    <col min="12549" max="12549" width="10.125" style="62" customWidth="1"/>
    <col min="12550" max="12553" width="8.5" style="62" customWidth="1"/>
    <col min="12554" max="12554" width="11.5" style="62" customWidth="1"/>
    <col min="12555" max="12555" width="10.75" style="62" customWidth="1"/>
    <col min="12556" max="12556" width="14.75" style="62" customWidth="1"/>
    <col min="12557" max="12800" width="9.875" style="62"/>
    <col min="12801" max="12801" width="17.5" style="62" customWidth="1"/>
    <col min="12802" max="12802" width="10.75" style="62" customWidth="1"/>
    <col min="12803" max="12804" width="10.5" style="62" customWidth="1"/>
    <col min="12805" max="12805" width="10.125" style="62" customWidth="1"/>
    <col min="12806" max="12809" width="8.5" style="62" customWidth="1"/>
    <col min="12810" max="12810" width="11.5" style="62" customWidth="1"/>
    <col min="12811" max="12811" width="10.75" style="62" customWidth="1"/>
    <col min="12812" max="12812" width="14.75" style="62" customWidth="1"/>
    <col min="12813" max="13056" width="9.875" style="62"/>
    <col min="13057" max="13057" width="17.5" style="62" customWidth="1"/>
    <col min="13058" max="13058" width="10.75" style="62" customWidth="1"/>
    <col min="13059" max="13060" width="10.5" style="62" customWidth="1"/>
    <col min="13061" max="13061" width="10.125" style="62" customWidth="1"/>
    <col min="13062" max="13065" width="8.5" style="62" customWidth="1"/>
    <col min="13066" max="13066" width="11.5" style="62" customWidth="1"/>
    <col min="13067" max="13067" width="10.75" style="62" customWidth="1"/>
    <col min="13068" max="13068" width="14.75" style="62" customWidth="1"/>
    <col min="13069" max="13312" width="9.875" style="62"/>
    <col min="13313" max="13313" width="17.5" style="62" customWidth="1"/>
    <col min="13314" max="13314" width="10.75" style="62" customWidth="1"/>
    <col min="13315" max="13316" width="10.5" style="62" customWidth="1"/>
    <col min="13317" max="13317" width="10.125" style="62" customWidth="1"/>
    <col min="13318" max="13321" width="8.5" style="62" customWidth="1"/>
    <col min="13322" max="13322" width="11.5" style="62" customWidth="1"/>
    <col min="13323" max="13323" width="10.75" style="62" customWidth="1"/>
    <col min="13324" max="13324" width="14.75" style="62" customWidth="1"/>
    <col min="13325" max="13568" width="9.875" style="62"/>
    <col min="13569" max="13569" width="17.5" style="62" customWidth="1"/>
    <col min="13570" max="13570" width="10.75" style="62" customWidth="1"/>
    <col min="13571" max="13572" width="10.5" style="62" customWidth="1"/>
    <col min="13573" max="13573" width="10.125" style="62" customWidth="1"/>
    <col min="13574" max="13577" width="8.5" style="62" customWidth="1"/>
    <col min="13578" max="13578" width="11.5" style="62" customWidth="1"/>
    <col min="13579" max="13579" width="10.75" style="62" customWidth="1"/>
    <col min="13580" max="13580" width="14.75" style="62" customWidth="1"/>
    <col min="13581" max="13824" width="9.875" style="62"/>
    <col min="13825" max="13825" width="17.5" style="62" customWidth="1"/>
    <col min="13826" max="13826" width="10.75" style="62" customWidth="1"/>
    <col min="13827" max="13828" width="10.5" style="62" customWidth="1"/>
    <col min="13829" max="13829" width="10.125" style="62" customWidth="1"/>
    <col min="13830" max="13833" width="8.5" style="62" customWidth="1"/>
    <col min="13834" max="13834" width="11.5" style="62" customWidth="1"/>
    <col min="13835" max="13835" width="10.75" style="62" customWidth="1"/>
    <col min="13836" max="13836" width="14.75" style="62" customWidth="1"/>
    <col min="13837" max="14080" width="9.875" style="62"/>
    <col min="14081" max="14081" width="17.5" style="62" customWidth="1"/>
    <col min="14082" max="14082" width="10.75" style="62" customWidth="1"/>
    <col min="14083" max="14084" width="10.5" style="62" customWidth="1"/>
    <col min="14085" max="14085" width="10.125" style="62" customWidth="1"/>
    <col min="14086" max="14089" width="8.5" style="62" customWidth="1"/>
    <col min="14090" max="14090" width="11.5" style="62" customWidth="1"/>
    <col min="14091" max="14091" width="10.75" style="62" customWidth="1"/>
    <col min="14092" max="14092" width="14.75" style="62" customWidth="1"/>
    <col min="14093" max="14336" width="9.875" style="62"/>
    <col min="14337" max="14337" width="17.5" style="62" customWidth="1"/>
    <col min="14338" max="14338" width="10.75" style="62" customWidth="1"/>
    <col min="14339" max="14340" width="10.5" style="62" customWidth="1"/>
    <col min="14341" max="14341" width="10.125" style="62" customWidth="1"/>
    <col min="14342" max="14345" width="8.5" style="62" customWidth="1"/>
    <col min="14346" max="14346" width="11.5" style="62" customWidth="1"/>
    <col min="14347" max="14347" width="10.75" style="62" customWidth="1"/>
    <col min="14348" max="14348" width="14.75" style="62" customWidth="1"/>
    <col min="14349" max="14592" width="9.875" style="62"/>
    <col min="14593" max="14593" width="17.5" style="62" customWidth="1"/>
    <col min="14594" max="14594" width="10.75" style="62" customWidth="1"/>
    <col min="14595" max="14596" width="10.5" style="62" customWidth="1"/>
    <col min="14597" max="14597" width="10.125" style="62" customWidth="1"/>
    <col min="14598" max="14601" width="8.5" style="62" customWidth="1"/>
    <col min="14602" max="14602" width="11.5" style="62" customWidth="1"/>
    <col min="14603" max="14603" width="10.75" style="62" customWidth="1"/>
    <col min="14604" max="14604" width="14.75" style="62" customWidth="1"/>
    <col min="14605" max="14848" width="9.875" style="62"/>
    <col min="14849" max="14849" width="17.5" style="62" customWidth="1"/>
    <col min="14850" max="14850" width="10.75" style="62" customWidth="1"/>
    <col min="14851" max="14852" width="10.5" style="62" customWidth="1"/>
    <col min="14853" max="14853" width="10.125" style="62" customWidth="1"/>
    <col min="14854" max="14857" width="8.5" style="62" customWidth="1"/>
    <col min="14858" max="14858" width="11.5" style="62" customWidth="1"/>
    <col min="14859" max="14859" width="10.75" style="62" customWidth="1"/>
    <col min="14860" max="14860" width="14.75" style="62" customWidth="1"/>
    <col min="14861" max="15104" width="9.875" style="62"/>
    <col min="15105" max="15105" width="17.5" style="62" customWidth="1"/>
    <col min="15106" max="15106" width="10.75" style="62" customWidth="1"/>
    <col min="15107" max="15108" width="10.5" style="62" customWidth="1"/>
    <col min="15109" max="15109" width="10.125" style="62" customWidth="1"/>
    <col min="15110" max="15113" width="8.5" style="62" customWidth="1"/>
    <col min="15114" max="15114" width="11.5" style="62" customWidth="1"/>
    <col min="15115" max="15115" width="10.75" style="62" customWidth="1"/>
    <col min="15116" max="15116" width="14.75" style="62" customWidth="1"/>
    <col min="15117" max="15360" width="9.875" style="62"/>
    <col min="15361" max="15361" width="17.5" style="62" customWidth="1"/>
    <col min="15362" max="15362" width="10.75" style="62" customWidth="1"/>
    <col min="15363" max="15364" width="10.5" style="62" customWidth="1"/>
    <col min="15365" max="15365" width="10.125" style="62" customWidth="1"/>
    <col min="15366" max="15369" width="8.5" style="62" customWidth="1"/>
    <col min="15370" max="15370" width="11.5" style="62" customWidth="1"/>
    <col min="15371" max="15371" width="10.75" style="62" customWidth="1"/>
    <col min="15372" max="15372" width="14.75" style="62" customWidth="1"/>
    <col min="15373" max="15616" width="9.875" style="62"/>
    <col min="15617" max="15617" width="17.5" style="62" customWidth="1"/>
    <col min="15618" max="15618" width="10.75" style="62" customWidth="1"/>
    <col min="15619" max="15620" width="10.5" style="62" customWidth="1"/>
    <col min="15621" max="15621" width="10.125" style="62" customWidth="1"/>
    <col min="15622" max="15625" width="8.5" style="62" customWidth="1"/>
    <col min="15626" max="15626" width="11.5" style="62" customWidth="1"/>
    <col min="15627" max="15627" width="10.75" style="62" customWidth="1"/>
    <col min="15628" max="15628" width="14.75" style="62" customWidth="1"/>
    <col min="15629" max="15872" width="9.875" style="62"/>
    <col min="15873" max="15873" width="17.5" style="62" customWidth="1"/>
    <col min="15874" max="15874" width="10.75" style="62" customWidth="1"/>
    <col min="15875" max="15876" width="10.5" style="62" customWidth="1"/>
    <col min="15877" max="15877" width="10.125" style="62" customWidth="1"/>
    <col min="15878" max="15881" width="8.5" style="62" customWidth="1"/>
    <col min="15882" max="15882" width="11.5" style="62" customWidth="1"/>
    <col min="15883" max="15883" width="10.75" style="62" customWidth="1"/>
    <col min="15884" max="15884" width="14.75" style="62" customWidth="1"/>
    <col min="15885" max="16128" width="9.875" style="62"/>
    <col min="16129" max="16129" width="17.5" style="62" customWidth="1"/>
    <col min="16130" max="16130" width="10.75" style="62" customWidth="1"/>
    <col min="16131" max="16132" width="10.5" style="62" customWidth="1"/>
    <col min="16133" max="16133" width="10.125" style="62" customWidth="1"/>
    <col min="16134" max="16137" width="8.5" style="62" customWidth="1"/>
    <col min="16138" max="16138" width="11.5" style="62" customWidth="1"/>
    <col min="16139" max="16139" width="10.75" style="62" customWidth="1"/>
    <col min="16140" max="16140" width="14.75" style="62" customWidth="1"/>
    <col min="16141" max="16384" width="9.875" style="62"/>
  </cols>
  <sheetData>
    <row r="1" spans="1:13" s="45" customFormat="1" ht="14.25" customHeight="1">
      <c r="A1" s="47"/>
      <c r="B1" s="47"/>
      <c r="C1" s="47"/>
      <c r="D1" s="47"/>
      <c r="E1" s="47"/>
      <c r="F1" s="47"/>
      <c r="G1" s="47"/>
      <c r="H1" s="47"/>
      <c r="I1" s="47"/>
      <c r="J1" s="47"/>
      <c r="K1" s="47"/>
      <c r="L1" s="47"/>
      <c r="M1" s="47"/>
    </row>
    <row r="2" spans="1:13" s="45" customFormat="1" ht="18.75" customHeight="1">
      <c r="A2" s="354" t="s">
        <v>365</v>
      </c>
      <c r="B2" s="354"/>
      <c r="C2" s="354"/>
      <c r="D2" s="354"/>
      <c r="E2" s="354"/>
      <c r="F2" s="354"/>
      <c r="G2" s="354"/>
      <c r="H2" s="354"/>
      <c r="I2" s="354"/>
      <c r="J2" s="354"/>
      <c r="K2" s="354"/>
      <c r="L2" s="354"/>
      <c r="M2" s="47"/>
    </row>
    <row r="3" spans="1:13" s="67" customFormat="1" ht="10.5" customHeight="1">
      <c r="A3" s="79"/>
      <c r="B3" s="79"/>
      <c r="C3" s="79"/>
      <c r="D3" s="79"/>
      <c r="E3" s="79"/>
      <c r="F3" s="79"/>
      <c r="G3" s="79"/>
      <c r="H3" s="79"/>
      <c r="I3" s="79"/>
      <c r="J3" s="79"/>
      <c r="K3" s="79"/>
      <c r="L3" s="79"/>
      <c r="M3" s="80"/>
    </row>
    <row r="4" spans="1:13" s="67" customFormat="1" ht="15.95" customHeight="1">
      <c r="A4" s="479" t="s">
        <v>49</v>
      </c>
      <c r="B4" s="481" t="s">
        <v>366</v>
      </c>
      <c r="C4" s="479" t="s">
        <v>51</v>
      </c>
      <c r="D4" s="479" t="s">
        <v>367</v>
      </c>
      <c r="E4" s="482" t="s">
        <v>52</v>
      </c>
      <c r="F4" s="482" t="s">
        <v>368</v>
      </c>
      <c r="G4" s="481"/>
      <c r="H4" s="481"/>
      <c r="I4" s="481"/>
      <c r="J4" s="479" t="s">
        <v>369</v>
      </c>
      <c r="K4" s="483" t="s">
        <v>159</v>
      </c>
      <c r="L4" s="484" t="s">
        <v>370</v>
      </c>
    </row>
    <row r="5" spans="1:13" s="67" customFormat="1" ht="15.95" customHeight="1">
      <c r="A5" s="480"/>
      <c r="B5" s="481"/>
      <c r="C5" s="481"/>
      <c r="D5" s="481"/>
      <c r="E5" s="481"/>
      <c r="F5" s="68" t="s">
        <v>53</v>
      </c>
      <c r="G5" s="68" t="s">
        <v>41</v>
      </c>
      <c r="H5" s="68" t="s">
        <v>42</v>
      </c>
      <c r="I5" s="69" t="s">
        <v>43</v>
      </c>
      <c r="J5" s="481"/>
      <c r="K5" s="483"/>
      <c r="L5" s="485"/>
    </row>
    <row r="6" spans="1:13" s="67" customFormat="1" ht="15.95" customHeight="1">
      <c r="A6" s="260" t="s">
        <v>371</v>
      </c>
      <c r="B6" s="77"/>
      <c r="C6" s="77"/>
      <c r="D6" s="77"/>
      <c r="E6" s="77"/>
      <c r="F6" s="77"/>
      <c r="G6" s="77"/>
      <c r="H6" s="77"/>
      <c r="I6" s="77"/>
      <c r="J6" s="261"/>
      <c r="K6" s="261"/>
      <c r="L6" s="261"/>
    </row>
    <row r="7" spans="1:13" s="67" customFormat="1" ht="15.95" customHeight="1">
      <c r="A7" s="262"/>
      <c r="B7" s="263"/>
      <c r="C7" s="263"/>
      <c r="D7" s="263"/>
      <c r="E7" s="59">
        <f>B7+C7-D7</f>
        <v>0</v>
      </c>
      <c r="F7" s="77"/>
      <c r="G7" s="77"/>
      <c r="H7" s="77"/>
      <c r="I7" s="263"/>
      <c r="J7" s="261"/>
      <c r="K7" s="59">
        <f>E7-J7</f>
        <v>0</v>
      </c>
      <c r="L7" s="261"/>
    </row>
    <row r="8" spans="1:13" s="67" customFormat="1" ht="15.95" customHeight="1">
      <c r="A8" s="262"/>
      <c r="B8" s="263"/>
      <c r="C8" s="263"/>
      <c r="D8" s="263"/>
      <c r="E8" s="59">
        <f>B8+C8-D8</f>
        <v>0</v>
      </c>
      <c r="F8" s="77"/>
      <c r="G8" s="77"/>
      <c r="H8" s="77"/>
      <c r="I8" s="263"/>
      <c r="J8" s="261"/>
      <c r="K8" s="59">
        <f>E8-J8</f>
        <v>0</v>
      </c>
      <c r="L8" s="261"/>
    </row>
    <row r="9" spans="1:13" s="67" customFormat="1" ht="15.95" customHeight="1">
      <c r="A9" s="262"/>
      <c r="B9" s="263"/>
      <c r="C9" s="263"/>
      <c r="D9" s="263"/>
      <c r="E9" s="59">
        <f>B9+C9-D9</f>
        <v>0</v>
      </c>
      <c r="F9" s="77"/>
      <c r="G9" s="77"/>
      <c r="H9" s="77"/>
      <c r="I9" s="263"/>
      <c r="J9" s="261"/>
      <c r="K9" s="59">
        <f>E9-J9</f>
        <v>0</v>
      </c>
      <c r="L9" s="261"/>
    </row>
    <row r="10" spans="1:13" s="67" customFormat="1" ht="15.95" customHeight="1">
      <c r="A10" s="264" t="s">
        <v>372</v>
      </c>
      <c r="B10" s="59">
        <f t="shared" ref="B10:L10" si="0">SUM(B7:B9)</f>
        <v>0</v>
      </c>
      <c r="C10" s="59">
        <f t="shared" si="0"/>
        <v>0</v>
      </c>
      <c r="D10" s="59">
        <f t="shared" si="0"/>
        <v>0</v>
      </c>
      <c r="E10" s="59">
        <f t="shared" si="0"/>
        <v>0</v>
      </c>
      <c r="F10" s="59">
        <f t="shared" si="0"/>
        <v>0</v>
      </c>
      <c r="G10" s="59">
        <f t="shared" si="0"/>
        <v>0</v>
      </c>
      <c r="H10" s="59">
        <f t="shared" si="0"/>
        <v>0</v>
      </c>
      <c r="I10" s="59">
        <f t="shared" si="0"/>
        <v>0</v>
      </c>
      <c r="J10" s="59">
        <f t="shared" si="0"/>
        <v>0</v>
      </c>
      <c r="K10" s="59">
        <f t="shared" si="0"/>
        <v>0</v>
      </c>
      <c r="L10" s="59">
        <f t="shared" si="0"/>
        <v>0</v>
      </c>
    </row>
    <row r="11" spans="1:13" s="67" customFormat="1" ht="15.95" customHeight="1">
      <c r="A11" s="260" t="s">
        <v>373</v>
      </c>
      <c r="B11" s="77"/>
      <c r="C11" s="77"/>
      <c r="D11" s="77"/>
      <c r="E11" s="77"/>
      <c r="F11" s="77"/>
      <c r="G11" s="77"/>
      <c r="H11" s="77"/>
      <c r="I11" s="77"/>
      <c r="J11" s="261"/>
      <c r="K11" s="261"/>
      <c r="L11" s="261"/>
    </row>
    <row r="12" spans="1:13" s="67" customFormat="1" ht="15.95" customHeight="1">
      <c r="A12" s="262"/>
      <c r="B12" s="263"/>
      <c r="C12" s="263"/>
      <c r="D12" s="263"/>
      <c r="E12" s="59">
        <f>B12+C12-D12</f>
        <v>0</v>
      </c>
      <c r="F12" s="77"/>
      <c r="G12" s="77"/>
      <c r="H12" s="77"/>
      <c r="I12" s="263"/>
      <c r="J12" s="261"/>
      <c r="K12" s="71"/>
      <c r="L12" s="261"/>
    </row>
    <row r="13" spans="1:13" s="67" customFormat="1" ht="15.95" customHeight="1">
      <c r="A13" s="262"/>
      <c r="B13" s="263"/>
      <c r="C13" s="263"/>
      <c r="D13" s="263"/>
      <c r="E13" s="59">
        <f>B13+C13-D13</f>
        <v>0</v>
      </c>
      <c r="F13" s="77"/>
      <c r="G13" s="77"/>
      <c r="H13" s="77"/>
      <c r="I13" s="263"/>
      <c r="J13" s="261"/>
      <c r="K13" s="71"/>
      <c r="L13" s="261"/>
    </row>
    <row r="14" spans="1:13" s="67" customFormat="1" ht="15.95" customHeight="1">
      <c r="A14" s="264" t="s">
        <v>372</v>
      </c>
      <c r="B14" s="59">
        <f>SUM(B12:B13)</f>
        <v>0</v>
      </c>
      <c r="C14" s="59">
        <f t="shared" ref="C14:I14" si="1">SUM(C12:C13)</f>
        <v>0</v>
      </c>
      <c r="D14" s="59">
        <f t="shared" si="1"/>
        <v>0</v>
      </c>
      <c r="E14" s="59">
        <f t="shared" si="1"/>
        <v>0</v>
      </c>
      <c r="F14" s="59">
        <f t="shared" si="1"/>
        <v>0</v>
      </c>
      <c r="G14" s="59">
        <f t="shared" si="1"/>
        <v>0</v>
      </c>
      <c r="H14" s="59">
        <f t="shared" si="1"/>
        <v>0</v>
      </c>
      <c r="I14" s="59">
        <f t="shared" si="1"/>
        <v>0</v>
      </c>
      <c r="J14" s="59">
        <f>SUM(J12:J13)</f>
        <v>0</v>
      </c>
      <c r="K14" s="59">
        <f>SUM(K12:K13)</f>
        <v>0</v>
      </c>
      <c r="L14" s="59">
        <f>SUM(L12:L13)</f>
        <v>0</v>
      </c>
    </row>
    <row r="15" spans="1:13" s="67" customFormat="1" ht="15.95" customHeight="1">
      <c r="A15" s="264" t="s">
        <v>374</v>
      </c>
      <c r="B15" s="59">
        <f t="shared" ref="B15:I15" si="2">B14+B10</f>
        <v>0</v>
      </c>
      <c r="C15" s="59">
        <f t="shared" si="2"/>
        <v>0</v>
      </c>
      <c r="D15" s="59">
        <f t="shared" si="2"/>
        <v>0</v>
      </c>
      <c r="E15" s="59">
        <f t="shared" si="2"/>
        <v>0</v>
      </c>
      <c r="F15" s="59">
        <f t="shared" si="2"/>
        <v>0</v>
      </c>
      <c r="G15" s="59">
        <f t="shared" si="2"/>
        <v>0</v>
      </c>
      <c r="H15" s="59">
        <f t="shared" si="2"/>
        <v>0</v>
      </c>
      <c r="I15" s="59">
        <f t="shared" si="2"/>
        <v>0</v>
      </c>
      <c r="J15" s="59">
        <f>J14+J10</f>
        <v>0</v>
      </c>
      <c r="K15" s="59">
        <f>K14+K10</f>
        <v>0</v>
      </c>
      <c r="L15" s="59">
        <f>L14+L10</f>
        <v>0</v>
      </c>
    </row>
    <row r="16" spans="1:13" s="67" customFormat="1" ht="15.95" customHeight="1">
      <c r="A16" s="65"/>
      <c r="B16" s="74"/>
      <c r="C16" s="74"/>
      <c r="D16" s="74"/>
      <c r="E16" s="74"/>
      <c r="F16" s="74"/>
      <c r="J16" s="74"/>
    </row>
    <row r="17" spans="1:1" s="67" customFormat="1" ht="12">
      <c r="A17" s="65"/>
    </row>
    <row r="18" spans="1:1">
      <c r="A18" s="65"/>
    </row>
  </sheetData>
  <mergeCells count="10">
    <mergeCell ref="A2:L2"/>
    <mergeCell ref="A4:A5"/>
    <mergeCell ref="B4:B5"/>
    <mergeCell ref="C4:C5"/>
    <mergeCell ref="D4:D5"/>
    <mergeCell ref="E4:E5"/>
    <mergeCell ref="F4:I4"/>
    <mergeCell ref="J4:J5"/>
    <mergeCell ref="K4:K5"/>
    <mergeCell ref="L4:L5"/>
  </mergeCells>
  <phoneticPr fontId="1" type="noConversion"/>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26"/>
  <sheetViews>
    <sheetView workbookViewId="0">
      <selection activeCell="H20" sqref="H20"/>
    </sheetView>
  </sheetViews>
  <sheetFormatPr defaultColWidth="9.875" defaultRowHeight="14.25"/>
  <cols>
    <col min="1" max="1" width="6.5" style="62" customWidth="1"/>
    <col min="2" max="2" width="12.5" style="62" customWidth="1"/>
    <col min="3" max="3" width="12" style="62" customWidth="1"/>
    <col min="4" max="4" width="14.125" style="62" customWidth="1"/>
    <col min="5" max="5" width="15.625" style="62" customWidth="1"/>
    <col min="6" max="7" width="14.5" style="62" customWidth="1"/>
    <col min="8" max="8" width="16.625" style="62" customWidth="1"/>
    <col min="9" max="256" width="9.875" style="62"/>
    <col min="257" max="257" width="6.5" style="62" customWidth="1"/>
    <col min="258" max="258" width="12.5" style="62" customWidth="1"/>
    <col min="259" max="259" width="12" style="62" customWidth="1"/>
    <col min="260" max="260" width="14.125" style="62" customWidth="1"/>
    <col min="261" max="261" width="15.625" style="62" customWidth="1"/>
    <col min="262" max="263" width="14.5" style="62" customWidth="1"/>
    <col min="264" max="264" width="16.625" style="62" customWidth="1"/>
    <col min="265" max="512" width="9.875" style="62"/>
    <col min="513" max="513" width="6.5" style="62" customWidth="1"/>
    <col min="514" max="514" width="12.5" style="62" customWidth="1"/>
    <col min="515" max="515" width="12" style="62" customWidth="1"/>
    <col min="516" max="516" width="14.125" style="62" customWidth="1"/>
    <col min="517" max="517" width="15.625" style="62" customWidth="1"/>
    <col min="518" max="519" width="14.5" style="62" customWidth="1"/>
    <col min="520" max="520" width="16.625" style="62" customWidth="1"/>
    <col min="521" max="768" width="9.875" style="62"/>
    <col min="769" max="769" width="6.5" style="62" customWidth="1"/>
    <col min="770" max="770" width="12.5" style="62" customWidth="1"/>
    <col min="771" max="771" width="12" style="62" customWidth="1"/>
    <col min="772" max="772" width="14.125" style="62" customWidth="1"/>
    <col min="773" max="773" width="15.625" style="62" customWidth="1"/>
    <col min="774" max="775" width="14.5" style="62" customWidth="1"/>
    <col min="776" max="776" width="16.625" style="62" customWidth="1"/>
    <col min="777" max="1024" width="9.875" style="62"/>
    <col min="1025" max="1025" width="6.5" style="62" customWidth="1"/>
    <col min="1026" max="1026" width="12.5" style="62" customWidth="1"/>
    <col min="1027" max="1027" width="12" style="62" customWidth="1"/>
    <col min="1028" max="1028" width="14.125" style="62" customWidth="1"/>
    <col min="1029" max="1029" width="15.625" style="62" customWidth="1"/>
    <col min="1030" max="1031" width="14.5" style="62" customWidth="1"/>
    <col min="1032" max="1032" width="16.625" style="62" customWidth="1"/>
    <col min="1033" max="1280" width="9.875" style="62"/>
    <col min="1281" max="1281" width="6.5" style="62" customWidth="1"/>
    <col min="1282" max="1282" width="12.5" style="62" customWidth="1"/>
    <col min="1283" max="1283" width="12" style="62" customWidth="1"/>
    <col min="1284" max="1284" width="14.125" style="62" customWidth="1"/>
    <col min="1285" max="1285" width="15.625" style="62" customWidth="1"/>
    <col min="1286" max="1287" width="14.5" style="62" customWidth="1"/>
    <col min="1288" max="1288" width="16.625" style="62" customWidth="1"/>
    <col min="1289" max="1536" width="9.875" style="62"/>
    <col min="1537" max="1537" width="6.5" style="62" customWidth="1"/>
    <col min="1538" max="1538" width="12.5" style="62" customWidth="1"/>
    <col min="1539" max="1539" width="12" style="62" customWidth="1"/>
    <col min="1540" max="1540" width="14.125" style="62" customWidth="1"/>
    <col min="1541" max="1541" width="15.625" style="62" customWidth="1"/>
    <col min="1542" max="1543" width="14.5" style="62" customWidth="1"/>
    <col min="1544" max="1544" width="16.625" style="62" customWidth="1"/>
    <col min="1545" max="1792" width="9.875" style="62"/>
    <col min="1793" max="1793" width="6.5" style="62" customWidth="1"/>
    <col min="1794" max="1794" width="12.5" style="62" customWidth="1"/>
    <col min="1795" max="1795" width="12" style="62" customWidth="1"/>
    <col min="1796" max="1796" width="14.125" style="62" customWidth="1"/>
    <col min="1797" max="1797" width="15.625" style="62" customWidth="1"/>
    <col min="1798" max="1799" width="14.5" style="62" customWidth="1"/>
    <col min="1800" max="1800" width="16.625" style="62" customWidth="1"/>
    <col min="1801" max="2048" width="9.875" style="62"/>
    <col min="2049" max="2049" width="6.5" style="62" customWidth="1"/>
    <col min="2050" max="2050" width="12.5" style="62" customWidth="1"/>
    <col min="2051" max="2051" width="12" style="62" customWidth="1"/>
    <col min="2052" max="2052" width="14.125" style="62" customWidth="1"/>
    <col min="2053" max="2053" width="15.625" style="62" customWidth="1"/>
    <col min="2054" max="2055" width="14.5" style="62" customWidth="1"/>
    <col min="2056" max="2056" width="16.625" style="62" customWidth="1"/>
    <col min="2057" max="2304" width="9.875" style="62"/>
    <col min="2305" max="2305" width="6.5" style="62" customWidth="1"/>
    <col min="2306" max="2306" width="12.5" style="62" customWidth="1"/>
    <col min="2307" max="2307" width="12" style="62" customWidth="1"/>
    <col min="2308" max="2308" width="14.125" style="62" customWidth="1"/>
    <col min="2309" max="2309" width="15.625" style="62" customWidth="1"/>
    <col min="2310" max="2311" width="14.5" style="62" customWidth="1"/>
    <col min="2312" max="2312" width="16.625" style="62" customWidth="1"/>
    <col min="2313" max="2560" width="9.875" style="62"/>
    <col min="2561" max="2561" width="6.5" style="62" customWidth="1"/>
    <col min="2562" max="2562" width="12.5" style="62" customWidth="1"/>
    <col min="2563" max="2563" width="12" style="62" customWidth="1"/>
    <col min="2564" max="2564" width="14.125" style="62" customWidth="1"/>
    <col min="2565" max="2565" width="15.625" style="62" customWidth="1"/>
    <col min="2566" max="2567" width="14.5" style="62" customWidth="1"/>
    <col min="2568" max="2568" width="16.625" style="62" customWidth="1"/>
    <col min="2569" max="2816" width="9.875" style="62"/>
    <col min="2817" max="2817" width="6.5" style="62" customWidth="1"/>
    <col min="2818" max="2818" width="12.5" style="62" customWidth="1"/>
    <col min="2819" max="2819" width="12" style="62" customWidth="1"/>
    <col min="2820" max="2820" width="14.125" style="62" customWidth="1"/>
    <col min="2821" max="2821" width="15.625" style="62" customWidth="1"/>
    <col min="2822" max="2823" width="14.5" style="62" customWidth="1"/>
    <col min="2824" max="2824" width="16.625" style="62" customWidth="1"/>
    <col min="2825" max="3072" width="9.875" style="62"/>
    <col min="3073" max="3073" width="6.5" style="62" customWidth="1"/>
    <col min="3074" max="3074" width="12.5" style="62" customWidth="1"/>
    <col min="3075" max="3075" width="12" style="62" customWidth="1"/>
    <col min="3076" max="3076" width="14.125" style="62" customWidth="1"/>
    <col min="3077" max="3077" width="15.625" style="62" customWidth="1"/>
    <col min="3078" max="3079" width="14.5" style="62" customWidth="1"/>
    <col min="3080" max="3080" width="16.625" style="62" customWidth="1"/>
    <col min="3081" max="3328" width="9.875" style="62"/>
    <col min="3329" max="3329" width="6.5" style="62" customWidth="1"/>
    <col min="3330" max="3330" width="12.5" style="62" customWidth="1"/>
    <col min="3331" max="3331" width="12" style="62" customWidth="1"/>
    <col min="3332" max="3332" width="14.125" style="62" customWidth="1"/>
    <col min="3333" max="3333" width="15.625" style="62" customWidth="1"/>
    <col min="3334" max="3335" width="14.5" style="62" customWidth="1"/>
    <col min="3336" max="3336" width="16.625" style="62" customWidth="1"/>
    <col min="3337" max="3584" width="9.875" style="62"/>
    <col min="3585" max="3585" width="6.5" style="62" customWidth="1"/>
    <col min="3586" max="3586" width="12.5" style="62" customWidth="1"/>
    <col min="3587" max="3587" width="12" style="62" customWidth="1"/>
    <col min="3588" max="3588" width="14.125" style="62" customWidth="1"/>
    <col min="3589" max="3589" width="15.625" style="62" customWidth="1"/>
    <col min="3590" max="3591" width="14.5" style="62" customWidth="1"/>
    <col min="3592" max="3592" width="16.625" style="62" customWidth="1"/>
    <col min="3593" max="3840" width="9.875" style="62"/>
    <col min="3841" max="3841" width="6.5" style="62" customWidth="1"/>
    <col min="3842" max="3842" width="12.5" style="62" customWidth="1"/>
    <col min="3843" max="3843" width="12" style="62" customWidth="1"/>
    <col min="3844" max="3844" width="14.125" style="62" customWidth="1"/>
    <col min="3845" max="3845" width="15.625" style="62" customWidth="1"/>
    <col min="3846" max="3847" width="14.5" style="62" customWidth="1"/>
    <col min="3848" max="3848" width="16.625" style="62" customWidth="1"/>
    <col min="3849" max="4096" width="9.875" style="62"/>
    <col min="4097" max="4097" width="6.5" style="62" customWidth="1"/>
    <col min="4098" max="4098" width="12.5" style="62" customWidth="1"/>
    <col min="4099" max="4099" width="12" style="62" customWidth="1"/>
    <col min="4100" max="4100" width="14.125" style="62" customWidth="1"/>
    <col min="4101" max="4101" width="15.625" style="62" customWidth="1"/>
    <col min="4102" max="4103" width="14.5" style="62" customWidth="1"/>
    <col min="4104" max="4104" width="16.625" style="62" customWidth="1"/>
    <col min="4105" max="4352" width="9.875" style="62"/>
    <col min="4353" max="4353" width="6.5" style="62" customWidth="1"/>
    <col min="4354" max="4354" width="12.5" style="62" customWidth="1"/>
    <col min="4355" max="4355" width="12" style="62" customWidth="1"/>
    <col min="4356" max="4356" width="14.125" style="62" customWidth="1"/>
    <col min="4357" max="4357" width="15.625" style="62" customWidth="1"/>
    <col min="4358" max="4359" width="14.5" style="62" customWidth="1"/>
    <col min="4360" max="4360" width="16.625" style="62" customWidth="1"/>
    <col min="4361" max="4608" width="9.875" style="62"/>
    <col min="4609" max="4609" width="6.5" style="62" customWidth="1"/>
    <col min="4610" max="4610" width="12.5" style="62" customWidth="1"/>
    <col min="4611" max="4611" width="12" style="62" customWidth="1"/>
    <col min="4612" max="4612" width="14.125" style="62" customWidth="1"/>
    <col min="4613" max="4613" width="15.625" style="62" customWidth="1"/>
    <col min="4614" max="4615" width="14.5" style="62" customWidth="1"/>
    <col min="4616" max="4616" width="16.625" style="62" customWidth="1"/>
    <col min="4617" max="4864" width="9.875" style="62"/>
    <col min="4865" max="4865" width="6.5" style="62" customWidth="1"/>
    <col min="4866" max="4866" width="12.5" style="62" customWidth="1"/>
    <col min="4867" max="4867" width="12" style="62" customWidth="1"/>
    <col min="4868" max="4868" width="14.125" style="62" customWidth="1"/>
    <col min="4869" max="4869" width="15.625" style="62" customWidth="1"/>
    <col min="4870" max="4871" width="14.5" style="62" customWidth="1"/>
    <col min="4872" max="4872" width="16.625" style="62" customWidth="1"/>
    <col min="4873" max="5120" width="9.875" style="62"/>
    <col min="5121" max="5121" width="6.5" style="62" customWidth="1"/>
    <col min="5122" max="5122" width="12.5" style="62" customWidth="1"/>
    <col min="5123" max="5123" width="12" style="62" customWidth="1"/>
    <col min="5124" max="5124" width="14.125" style="62" customWidth="1"/>
    <col min="5125" max="5125" width="15.625" style="62" customWidth="1"/>
    <col min="5126" max="5127" width="14.5" style="62" customWidth="1"/>
    <col min="5128" max="5128" width="16.625" style="62" customWidth="1"/>
    <col min="5129" max="5376" width="9.875" style="62"/>
    <col min="5377" max="5377" width="6.5" style="62" customWidth="1"/>
    <col min="5378" max="5378" width="12.5" style="62" customWidth="1"/>
    <col min="5379" max="5379" width="12" style="62" customWidth="1"/>
    <col min="5380" max="5380" width="14.125" style="62" customWidth="1"/>
    <col min="5381" max="5381" width="15.625" style="62" customWidth="1"/>
    <col min="5382" max="5383" width="14.5" style="62" customWidth="1"/>
    <col min="5384" max="5384" width="16.625" style="62" customWidth="1"/>
    <col min="5385" max="5632" width="9.875" style="62"/>
    <col min="5633" max="5633" width="6.5" style="62" customWidth="1"/>
    <col min="5634" max="5634" width="12.5" style="62" customWidth="1"/>
    <col min="5635" max="5635" width="12" style="62" customWidth="1"/>
    <col min="5636" max="5636" width="14.125" style="62" customWidth="1"/>
    <col min="5637" max="5637" width="15.625" style="62" customWidth="1"/>
    <col min="5638" max="5639" width="14.5" style="62" customWidth="1"/>
    <col min="5640" max="5640" width="16.625" style="62" customWidth="1"/>
    <col min="5641" max="5888" width="9.875" style="62"/>
    <col min="5889" max="5889" width="6.5" style="62" customWidth="1"/>
    <col min="5890" max="5890" width="12.5" style="62" customWidth="1"/>
    <col min="5891" max="5891" width="12" style="62" customWidth="1"/>
    <col min="5892" max="5892" width="14.125" style="62" customWidth="1"/>
    <col min="5893" max="5893" width="15.625" style="62" customWidth="1"/>
    <col min="5894" max="5895" width="14.5" style="62" customWidth="1"/>
    <col min="5896" max="5896" width="16.625" style="62" customWidth="1"/>
    <col min="5897" max="6144" width="9.875" style="62"/>
    <col min="6145" max="6145" width="6.5" style="62" customWidth="1"/>
    <col min="6146" max="6146" width="12.5" style="62" customWidth="1"/>
    <col min="6147" max="6147" width="12" style="62" customWidth="1"/>
    <col min="6148" max="6148" width="14.125" style="62" customWidth="1"/>
    <col min="6149" max="6149" width="15.625" style="62" customWidth="1"/>
    <col min="6150" max="6151" width="14.5" style="62" customWidth="1"/>
    <col min="6152" max="6152" width="16.625" style="62" customWidth="1"/>
    <col min="6153" max="6400" width="9.875" style="62"/>
    <col min="6401" max="6401" width="6.5" style="62" customWidth="1"/>
    <col min="6402" max="6402" width="12.5" style="62" customWidth="1"/>
    <col min="6403" max="6403" width="12" style="62" customWidth="1"/>
    <col min="6404" max="6404" width="14.125" style="62" customWidth="1"/>
    <col min="6405" max="6405" width="15.625" style="62" customWidth="1"/>
    <col min="6406" max="6407" width="14.5" style="62" customWidth="1"/>
    <col min="6408" max="6408" width="16.625" style="62" customWidth="1"/>
    <col min="6409" max="6656" width="9.875" style="62"/>
    <col min="6657" max="6657" width="6.5" style="62" customWidth="1"/>
    <col min="6658" max="6658" width="12.5" style="62" customWidth="1"/>
    <col min="6659" max="6659" width="12" style="62" customWidth="1"/>
    <col min="6660" max="6660" width="14.125" style="62" customWidth="1"/>
    <col min="6661" max="6661" width="15.625" style="62" customWidth="1"/>
    <col min="6662" max="6663" width="14.5" style="62" customWidth="1"/>
    <col min="6664" max="6664" width="16.625" style="62" customWidth="1"/>
    <col min="6665" max="6912" width="9.875" style="62"/>
    <col min="6913" max="6913" width="6.5" style="62" customWidth="1"/>
    <col min="6914" max="6914" width="12.5" style="62" customWidth="1"/>
    <col min="6915" max="6915" width="12" style="62" customWidth="1"/>
    <col min="6916" max="6916" width="14.125" style="62" customWidth="1"/>
    <col min="6917" max="6917" width="15.625" style="62" customWidth="1"/>
    <col min="6918" max="6919" width="14.5" style="62" customWidth="1"/>
    <col min="6920" max="6920" width="16.625" style="62" customWidth="1"/>
    <col min="6921" max="7168" width="9.875" style="62"/>
    <col min="7169" max="7169" width="6.5" style="62" customWidth="1"/>
    <col min="7170" max="7170" width="12.5" style="62" customWidth="1"/>
    <col min="7171" max="7171" width="12" style="62" customWidth="1"/>
    <col min="7172" max="7172" width="14.125" style="62" customWidth="1"/>
    <col min="7173" max="7173" width="15.625" style="62" customWidth="1"/>
    <col min="7174" max="7175" width="14.5" style="62" customWidth="1"/>
    <col min="7176" max="7176" width="16.625" style="62" customWidth="1"/>
    <col min="7177" max="7424" width="9.875" style="62"/>
    <col min="7425" max="7425" width="6.5" style="62" customWidth="1"/>
    <col min="7426" max="7426" width="12.5" style="62" customWidth="1"/>
    <col min="7427" max="7427" width="12" style="62" customWidth="1"/>
    <col min="7428" max="7428" width="14.125" style="62" customWidth="1"/>
    <col min="7429" max="7429" width="15.625" style="62" customWidth="1"/>
    <col min="7430" max="7431" width="14.5" style="62" customWidth="1"/>
    <col min="7432" max="7432" width="16.625" style="62" customWidth="1"/>
    <col min="7433" max="7680" width="9.875" style="62"/>
    <col min="7681" max="7681" width="6.5" style="62" customWidth="1"/>
    <col min="7682" max="7682" width="12.5" style="62" customWidth="1"/>
    <col min="7683" max="7683" width="12" style="62" customWidth="1"/>
    <col min="7684" max="7684" width="14.125" style="62" customWidth="1"/>
    <col min="7685" max="7685" width="15.625" style="62" customWidth="1"/>
    <col min="7686" max="7687" width="14.5" style="62" customWidth="1"/>
    <col min="7688" max="7688" width="16.625" style="62" customWidth="1"/>
    <col min="7689" max="7936" width="9.875" style="62"/>
    <col min="7937" max="7937" width="6.5" style="62" customWidth="1"/>
    <col min="7938" max="7938" width="12.5" style="62" customWidth="1"/>
    <col min="7939" max="7939" width="12" style="62" customWidth="1"/>
    <col min="7940" max="7940" width="14.125" style="62" customWidth="1"/>
    <col min="7941" max="7941" width="15.625" style="62" customWidth="1"/>
    <col min="7942" max="7943" width="14.5" style="62" customWidth="1"/>
    <col min="7944" max="7944" width="16.625" style="62" customWidth="1"/>
    <col min="7945" max="8192" width="9.875" style="62"/>
    <col min="8193" max="8193" width="6.5" style="62" customWidth="1"/>
    <col min="8194" max="8194" width="12.5" style="62" customWidth="1"/>
    <col min="8195" max="8195" width="12" style="62" customWidth="1"/>
    <col min="8196" max="8196" width="14.125" style="62" customWidth="1"/>
    <col min="8197" max="8197" width="15.625" style="62" customWidth="1"/>
    <col min="8198" max="8199" width="14.5" style="62" customWidth="1"/>
    <col min="8200" max="8200" width="16.625" style="62" customWidth="1"/>
    <col min="8201" max="8448" width="9.875" style="62"/>
    <col min="8449" max="8449" width="6.5" style="62" customWidth="1"/>
    <col min="8450" max="8450" width="12.5" style="62" customWidth="1"/>
    <col min="8451" max="8451" width="12" style="62" customWidth="1"/>
    <col min="8452" max="8452" width="14.125" style="62" customWidth="1"/>
    <col min="8453" max="8453" width="15.625" style="62" customWidth="1"/>
    <col min="8454" max="8455" width="14.5" style="62" customWidth="1"/>
    <col min="8456" max="8456" width="16.625" style="62" customWidth="1"/>
    <col min="8457" max="8704" width="9.875" style="62"/>
    <col min="8705" max="8705" width="6.5" style="62" customWidth="1"/>
    <col min="8706" max="8706" width="12.5" style="62" customWidth="1"/>
    <col min="8707" max="8707" width="12" style="62" customWidth="1"/>
    <col min="8708" max="8708" width="14.125" style="62" customWidth="1"/>
    <col min="8709" max="8709" width="15.625" style="62" customWidth="1"/>
    <col min="8710" max="8711" width="14.5" style="62" customWidth="1"/>
    <col min="8712" max="8712" width="16.625" style="62" customWidth="1"/>
    <col min="8713" max="8960" width="9.875" style="62"/>
    <col min="8961" max="8961" width="6.5" style="62" customWidth="1"/>
    <col min="8962" max="8962" width="12.5" style="62" customWidth="1"/>
    <col min="8963" max="8963" width="12" style="62" customWidth="1"/>
    <col min="8964" max="8964" width="14.125" style="62" customWidth="1"/>
    <col min="8965" max="8965" width="15.625" style="62" customWidth="1"/>
    <col min="8966" max="8967" width="14.5" style="62" customWidth="1"/>
    <col min="8968" max="8968" width="16.625" style="62" customWidth="1"/>
    <col min="8969" max="9216" width="9.875" style="62"/>
    <col min="9217" max="9217" width="6.5" style="62" customWidth="1"/>
    <col min="9218" max="9218" width="12.5" style="62" customWidth="1"/>
    <col min="9219" max="9219" width="12" style="62" customWidth="1"/>
    <col min="9220" max="9220" width="14.125" style="62" customWidth="1"/>
    <col min="9221" max="9221" width="15.625" style="62" customWidth="1"/>
    <col min="9222" max="9223" width="14.5" style="62" customWidth="1"/>
    <col min="9224" max="9224" width="16.625" style="62" customWidth="1"/>
    <col min="9225" max="9472" width="9.875" style="62"/>
    <col min="9473" max="9473" width="6.5" style="62" customWidth="1"/>
    <col min="9474" max="9474" width="12.5" style="62" customWidth="1"/>
    <col min="9475" max="9475" width="12" style="62" customWidth="1"/>
    <col min="9476" max="9476" width="14.125" style="62" customWidth="1"/>
    <col min="9477" max="9477" width="15.625" style="62" customWidth="1"/>
    <col min="9478" max="9479" width="14.5" style="62" customWidth="1"/>
    <col min="9480" max="9480" width="16.625" style="62" customWidth="1"/>
    <col min="9481" max="9728" width="9.875" style="62"/>
    <col min="9729" max="9729" width="6.5" style="62" customWidth="1"/>
    <col min="9730" max="9730" width="12.5" style="62" customWidth="1"/>
    <col min="9731" max="9731" width="12" style="62" customWidth="1"/>
    <col min="9732" max="9732" width="14.125" style="62" customWidth="1"/>
    <col min="9733" max="9733" width="15.625" style="62" customWidth="1"/>
    <col min="9734" max="9735" width="14.5" style="62" customWidth="1"/>
    <col min="9736" max="9736" width="16.625" style="62" customWidth="1"/>
    <col min="9737" max="9984" width="9.875" style="62"/>
    <col min="9985" max="9985" width="6.5" style="62" customWidth="1"/>
    <col min="9986" max="9986" width="12.5" style="62" customWidth="1"/>
    <col min="9987" max="9987" width="12" style="62" customWidth="1"/>
    <col min="9988" max="9988" width="14.125" style="62" customWidth="1"/>
    <col min="9989" max="9989" width="15.625" style="62" customWidth="1"/>
    <col min="9990" max="9991" width="14.5" style="62" customWidth="1"/>
    <col min="9992" max="9992" width="16.625" style="62" customWidth="1"/>
    <col min="9993" max="10240" width="9.875" style="62"/>
    <col min="10241" max="10241" width="6.5" style="62" customWidth="1"/>
    <col min="10242" max="10242" width="12.5" style="62" customWidth="1"/>
    <col min="10243" max="10243" width="12" style="62" customWidth="1"/>
    <col min="10244" max="10244" width="14.125" style="62" customWidth="1"/>
    <col min="10245" max="10245" width="15.625" style="62" customWidth="1"/>
    <col min="10246" max="10247" width="14.5" style="62" customWidth="1"/>
    <col min="10248" max="10248" width="16.625" style="62" customWidth="1"/>
    <col min="10249" max="10496" width="9.875" style="62"/>
    <col min="10497" max="10497" width="6.5" style="62" customWidth="1"/>
    <col min="10498" max="10498" width="12.5" style="62" customWidth="1"/>
    <col min="10499" max="10499" width="12" style="62" customWidth="1"/>
    <col min="10500" max="10500" width="14.125" style="62" customWidth="1"/>
    <col min="10501" max="10501" width="15.625" style="62" customWidth="1"/>
    <col min="10502" max="10503" width="14.5" style="62" customWidth="1"/>
    <col min="10504" max="10504" width="16.625" style="62" customWidth="1"/>
    <col min="10505" max="10752" width="9.875" style="62"/>
    <col min="10753" max="10753" width="6.5" style="62" customWidth="1"/>
    <col min="10754" max="10754" width="12.5" style="62" customWidth="1"/>
    <col min="10755" max="10755" width="12" style="62" customWidth="1"/>
    <col min="10756" max="10756" width="14.125" style="62" customWidth="1"/>
    <col min="10757" max="10757" width="15.625" style="62" customWidth="1"/>
    <col min="10758" max="10759" width="14.5" style="62" customWidth="1"/>
    <col min="10760" max="10760" width="16.625" style="62" customWidth="1"/>
    <col min="10761" max="11008" width="9.875" style="62"/>
    <col min="11009" max="11009" width="6.5" style="62" customWidth="1"/>
    <col min="11010" max="11010" width="12.5" style="62" customWidth="1"/>
    <col min="11011" max="11011" width="12" style="62" customWidth="1"/>
    <col min="11012" max="11012" width="14.125" style="62" customWidth="1"/>
    <col min="11013" max="11013" width="15.625" style="62" customWidth="1"/>
    <col min="11014" max="11015" width="14.5" style="62" customWidth="1"/>
    <col min="11016" max="11016" width="16.625" style="62" customWidth="1"/>
    <col min="11017" max="11264" width="9.875" style="62"/>
    <col min="11265" max="11265" width="6.5" style="62" customWidth="1"/>
    <col min="11266" max="11266" width="12.5" style="62" customWidth="1"/>
    <col min="11267" max="11267" width="12" style="62" customWidth="1"/>
    <col min="11268" max="11268" width="14.125" style="62" customWidth="1"/>
    <col min="11269" max="11269" width="15.625" style="62" customWidth="1"/>
    <col min="11270" max="11271" width="14.5" style="62" customWidth="1"/>
    <col min="11272" max="11272" width="16.625" style="62" customWidth="1"/>
    <col min="11273" max="11520" width="9.875" style="62"/>
    <col min="11521" max="11521" width="6.5" style="62" customWidth="1"/>
    <col min="11522" max="11522" width="12.5" style="62" customWidth="1"/>
    <col min="11523" max="11523" width="12" style="62" customWidth="1"/>
    <col min="11524" max="11524" width="14.125" style="62" customWidth="1"/>
    <col min="11525" max="11525" width="15.625" style="62" customWidth="1"/>
    <col min="11526" max="11527" width="14.5" style="62" customWidth="1"/>
    <col min="11528" max="11528" width="16.625" style="62" customWidth="1"/>
    <col min="11529" max="11776" width="9.875" style="62"/>
    <col min="11777" max="11777" width="6.5" style="62" customWidth="1"/>
    <col min="11778" max="11778" width="12.5" style="62" customWidth="1"/>
    <col min="11779" max="11779" width="12" style="62" customWidth="1"/>
    <col min="11780" max="11780" width="14.125" style="62" customWidth="1"/>
    <col min="11781" max="11781" width="15.625" style="62" customWidth="1"/>
    <col min="11782" max="11783" width="14.5" style="62" customWidth="1"/>
    <col min="11784" max="11784" width="16.625" style="62" customWidth="1"/>
    <col min="11785" max="12032" width="9.875" style="62"/>
    <col min="12033" max="12033" width="6.5" style="62" customWidth="1"/>
    <col min="12034" max="12034" width="12.5" style="62" customWidth="1"/>
    <col min="12035" max="12035" width="12" style="62" customWidth="1"/>
    <col min="12036" max="12036" width="14.125" style="62" customWidth="1"/>
    <col min="12037" max="12037" width="15.625" style="62" customWidth="1"/>
    <col min="12038" max="12039" width="14.5" style="62" customWidth="1"/>
    <col min="12040" max="12040" width="16.625" style="62" customWidth="1"/>
    <col min="12041" max="12288" width="9.875" style="62"/>
    <col min="12289" max="12289" width="6.5" style="62" customWidth="1"/>
    <col min="12290" max="12290" width="12.5" style="62" customWidth="1"/>
    <col min="12291" max="12291" width="12" style="62" customWidth="1"/>
    <col min="12292" max="12292" width="14.125" style="62" customWidth="1"/>
    <col min="12293" max="12293" width="15.625" style="62" customWidth="1"/>
    <col min="12294" max="12295" width="14.5" style="62" customWidth="1"/>
    <col min="12296" max="12296" width="16.625" style="62" customWidth="1"/>
    <col min="12297" max="12544" width="9.875" style="62"/>
    <col min="12545" max="12545" width="6.5" style="62" customWidth="1"/>
    <col min="12546" max="12546" width="12.5" style="62" customWidth="1"/>
    <col min="12547" max="12547" width="12" style="62" customWidth="1"/>
    <col min="12548" max="12548" width="14.125" style="62" customWidth="1"/>
    <col min="12549" max="12549" width="15.625" style="62" customWidth="1"/>
    <col min="12550" max="12551" width="14.5" style="62" customWidth="1"/>
    <col min="12552" max="12552" width="16.625" style="62" customWidth="1"/>
    <col min="12553" max="12800" width="9.875" style="62"/>
    <col min="12801" max="12801" width="6.5" style="62" customWidth="1"/>
    <col min="12802" max="12802" width="12.5" style="62" customWidth="1"/>
    <col min="12803" max="12803" width="12" style="62" customWidth="1"/>
    <col min="12804" max="12804" width="14.125" style="62" customWidth="1"/>
    <col min="12805" max="12805" width="15.625" style="62" customWidth="1"/>
    <col min="12806" max="12807" width="14.5" style="62" customWidth="1"/>
    <col min="12808" max="12808" width="16.625" style="62" customWidth="1"/>
    <col min="12809" max="13056" width="9.875" style="62"/>
    <col min="13057" max="13057" width="6.5" style="62" customWidth="1"/>
    <col min="13058" max="13058" width="12.5" style="62" customWidth="1"/>
    <col min="13059" max="13059" width="12" style="62" customWidth="1"/>
    <col min="13060" max="13060" width="14.125" style="62" customWidth="1"/>
    <col min="13061" max="13061" width="15.625" style="62" customWidth="1"/>
    <col min="13062" max="13063" width="14.5" style="62" customWidth="1"/>
    <col min="13064" max="13064" width="16.625" style="62" customWidth="1"/>
    <col min="13065" max="13312" width="9.875" style="62"/>
    <col min="13313" max="13313" width="6.5" style="62" customWidth="1"/>
    <col min="13314" max="13314" width="12.5" style="62" customWidth="1"/>
    <col min="13315" max="13315" width="12" style="62" customWidth="1"/>
    <col min="13316" max="13316" width="14.125" style="62" customWidth="1"/>
    <col min="13317" max="13317" width="15.625" style="62" customWidth="1"/>
    <col min="13318" max="13319" width="14.5" style="62" customWidth="1"/>
    <col min="13320" max="13320" width="16.625" style="62" customWidth="1"/>
    <col min="13321" max="13568" width="9.875" style="62"/>
    <col min="13569" max="13569" width="6.5" style="62" customWidth="1"/>
    <col min="13570" max="13570" width="12.5" style="62" customWidth="1"/>
    <col min="13571" max="13571" width="12" style="62" customWidth="1"/>
    <col min="13572" max="13572" width="14.125" style="62" customWidth="1"/>
    <col min="13573" max="13573" width="15.625" style="62" customWidth="1"/>
    <col min="13574" max="13575" width="14.5" style="62" customWidth="1"/>
    <col min="13576" max="13576" width="16.625" style="62" customWidth="1"/>
    <col min="13577" max="13824" width="9.875" style="62"/>
    <col min="13825" max="13825" width="6.5" style="62" customWidth="1"/>
    <col min="13826" max="13826" width="12.5" style="62" customWidth="1"/>
    <col min="13827" max="13827" width="12" style="62" customWidth="1"/>
    <col min="13828" max="13828" width="14.125" style="62" customWidth="1"/>
    <col min="13829" max="13829" width="15.625" style="62" customWidth="1"/>
    <col min="13830" max="13831" width="14.5" style="62" customWidth="1"/>
    <col min="13832" max="13832" width="16.625" style="62" customWidth="1"/>
    <col min="13833" max="14080" width="9.875" style="62"/>
    <col min="14081" max="14081" width="6.5" style="62" customWidth="1"/>
    <col min="14082" max="14082" width="12.5" style="62" customWidth="1"/>
    <col min="14083" max="14083" width="12" style="62" customWidth="1"/>
    <col min="14084" max="14084" width="14.125" style="62" customWidth="1"/>
    <col min="14085" max="14085" width="15.625" style="62" customWidth="1"/>
    <col min="14086" max="14087" width="14.5" style="62" customWidth="1"/>
    <col min="14088" max="14088" width="16.625" style="62" customWidth="1"/>
    <col min="14089" max="14336" width="9.875" style="62"/>
    <col min="14337" max="14337" width="6.5" style="62" customWidth="1"/>
    <col min="14338" max="14338" width="12.5" style="62" customWidth="1"/>
    <col min="14339" max="14339" width="12" style="62" customWidth="1"/>
    <col min="14340" max="14340" width="14.125" style="62" customWidth="1"/>
    <col min="14341" max="14341" width="15.625" style="62" customWidth="1"/>
    <col min="14342" max="14343" width="14.5" style="62" customWidth="1"/>
    <col min="14344" max="14344" width="16.625" style="62" customWidth="1"/>
    <col min="14345" max="14592" width="9.875" style="62"/>
    <col min="14593" max="14593" width="6.5" style="62" customWidth="1"/>
    <col min="14594" max="14594" width="12.5" style="62" customWidth="1"/>
    <col min="14595" max="14595" width="12" style="62" customWidth="1"/>
    <col min="14596" max="14596" width="14.125" style="62" customWidth="1"/>
    <col min="14597" max="14597" width="15.625" style="62" customWidth="1"/>
    <col min="14598" max="14599" width="14.5" style="62" customWidth="1"/>
    <col min="14600" max="14600" width="16.625" style="62" customWidth="1"/>
    <col min="14601" max="14848" width="9.875" style="62"/>
    <col min="14849" max="14849" width="6.5" style="62" customWidth="1"/>
    <col min="14850" max="14850" width="12.5" style="62" customWidth="1"/>
    <col min="14851" max="14851" width="12" style="62" customWidth="1"/>
    <col min="14852" max="14852" width="14.125" style="62" customWidth="1"/>
    <col min="14853" max="14853" width="15.625" style="62" customWidth="1"/>
    <col min="14854" max="14855" width="14.5" style="62" customWidth="1"/>
    <col min="14856" max="14856" width="16.625" style="62" customWidth="1"/>
    <col min="14857" max="15104" width="9.875" style="62"/>
    <col min="15105" max="15105" width="6.5" style="62" customWidth="1"/>
    <col min="15106" max="15106" width="12.5" style="62" customWidth="1"/>
    <col min="15107" max="15107" width="12" style="62" customWidth="1"/>
    <col min="15108" max="15108" width="14.125" style="62" customWidth="1"/>
    <col min="15109" max="15109" width="15.625" style="62" customWidth="1"/>
    <col min="15110" max="15111" width="14.5" style="62" customWidth="1"/>
    <col min="15112" max="15112" width="16.625" style="62" customWidth="1"/>
    <col min="15113" max="15360" width="9.875" style="62"/>
    <col min="15361" max="15361" width="6.5" style="62" customWidth="1"/>
    <col min="15362" max="15362" width="12.5" style="62" customWidth="1"/>
    <col min="15363" max="15363" width="12" style="62" customWidth="1"/>
    <col min="15364" max="15364" width="14.125" style="62" customWidth="1"/>
    <col min="15365" max="15365" width="15.625" style="62" customWidth="1"/>
    <col min="15366" max="15367" width="14.5" style="62" customWidth="1"/>
    <col min="15368" max="15368" width="16.625" style="62" customWidth="1"/>
    <col min="15369" max="15616" width="9.875" style="62"/>
    <col min="15617" max="15617" width="6.5" style="62" customWidth="1"/>
    <col min="15618" max="15618" width="12.5" style="62" customWidth="1"/>
    <col min="15619" max="15619" width="12" style="62" customWidth="1"/>
    <col min="15620" max="15620" width="14.125" style="62" customWidth="1"/>
    <col min="15621" max="15621" width="15.625" style="62" customWidth="1"/>
    <col min="15622" max="15623" width="14.5" style="62" customWidth="1"/>
    <col min="15624" max="15624" width="16.625" style="62" customWidth="1"/>
    <col min="15625" max="15872" width="9.875" style="62"/>
    <col min="15873" max="15873" width="6.5" style="62" customWidth="1"/>
    <col min="15874" max="15874" width="12.5" style="62" customWidth="1"/>
    <col min="15875" max="15875" width="12" style="62" customWidth="1"/>
    <col min="15876" max="15876" width="14.125" style="62" customWidth="1"/>
    <col min="15877" max="15877" width="15.625" style="62" customWidth="1"/>
    <col min="15878" max="15879" width="14.5" style="62" customWidth="1"/>
    <col min="15880" max="15880" width="16.625" style="62" customWidth="1"/>
    <col min="15881" max="16128" width="9.875" style="62"/>
    <col min="16129" max="16129" width="6.5" style="62" customWidth="1"/>
    <col min="16130" max="16130" width="12.5" style="62" customWidth="1"/>
    <col min="16131" max="16131" width="12" style="62" customWidth="1"/>
    <col min="16132" max="16132" width="14.125" style="62" customWidth="1"/>
    <col min="16133" max="16133" width="15.625" style="62" customWidth="1"/>
    <col min="16134" max="16135" width="14.5" style="62" customWidth="1"/>
    <col min="16136" max="16136" width="16.625" style="62" customWidth="1"/>
    <col min="16137" max="16384" width="9.875" style="62"/>
  </cols>
  <sheetData>
    <row r="1" spans="1:8" s="45" customFormat="1" ht="22.5" customHeight="1"/>
    <row r="2" spans="1:8" s="45" customFormat="1" ht="18.75">
      <c r="A2" s="354" t="s">
        <v>375</v>
      </c>
      <c r="B2" s="354"/>
      <c r="C2" s="354"/>
      <c r="D2" s="354"/>
      <c r="E2" s="354"/>
      <c r="F2" s="354"/>
      <c r="G2" s="354"/>
      <c r="H2" s="47"/>
    </row>
    <row r="3" spans="1:8" s="48" customFormat="1" ht="11.25" customHeight="1">
      <c r="A3" s="66"/>
      <c r="B3" s="66"/>
      <c r="C3" s="66"/>
      <c r="D3" s="66"/>
      <c r="E3" s="66"/>
      <c r="F3" s="66"/>
      <c r="G3" s="66"/>
      <c r="H3" s="47"/>
    </row>
    <row r="4" spans="1:8" s="267" customFormat="1" ht="15.95" customHeight="1">
      <c r="A4" s="265" t="s">
        <v>376</v>
      </c>
      <c r="B4" s="265" t="s">
        <v>377</v>
      </c>
      <c r="C4" s="68" t="s">
        <v>378</v>
      </c>
      <c r="D4" s="68" t="s">
        <v>379</v>
      </c>
      <c r="E4" s="68" t="s">
        <v>380</v>
      </c>
      <c r="F4" s="265" t="s">
        <v>381</v>
      </c>
      <c r="G4" s="68" t="s">
        <v>382</v>
      </c>
      <c r="H4" s="266"/>
    </row>
    <row r="5" spans="1:8" s="267" customFormat="1" ht="15.95" customHeight="1">
      <c r="A5" s="265">
        <v>1</v>
      </c>
      <c r="B5" s="268" t="s">
        <v>383</v>
      </c>
      <c r="C5" s="68"/>
      <c r="D5" s="73"/>
      <c r="E5" s="73"/>
      <c r="F5" s="269"/>
      <c r="G5" s="59">
        <f>D5+F5-E5</f>
        <v>0</v>
      </c>
      <c r="H5" s="266"/>
    </row>
    <row r="6" spans="1:8" s="266" customFormat="1" ht="15.95" customHeight="1">
      <c r="A6" s="265"/>
      <c r="B6" s="70"/>
      <c r="C6" s="68"/>
      <c r="D6" s="73"/>
      <c r="E6" s="73"/>
      <c r="F6" s="73"/>
      <c r="G6" s="59">
        <f>D6+F6-E6</f>
        <v>0</v>
      </c>
    </row>
    <row r="7" spans="1:8" s="266" customFormat="1" ht="15.95" customHeight="1">
      <c r="A7" s="72" t="s">
        <v>297</v>
      </c>
      <c r="B7" s="244" t="s">
        <v>55</v>
      </c>
      <c r="C7" s="244" t="s">
        <v>55</v>
      </c>
      <c r="D7" s="59">
        <f>D5+D6</f>
        <v>0</v>
      </c>
      <c r="E7" s="59">
        <f>E5+E6</f>
        <v>0</v>
      </c>
      <c r="F7" s="59">
        <f>F5+F6</f>
        <v>0</v>
      </c>
      <c r="G7" s="59">
        <f>G5+G6</f>
        <v>0</v>
      </c>
    </row>
    <row r="8" spans="1:8" s="266" customFormat="1" ht="15.95" customHeight="1"/>
    <row r="9" spans="1:8" s="266" customFormat="1" ht="15.95" customHeight="1">
      <c r="A9" s="486" t="s">
        <v>384</v>
      </c>
      <c r="B9" s="486"/>
      <c r="C9" s="486"/>
      <c r="D9" s="486"/>
    </row>
    <row r="10" spans="1:8" s="270" customFormat="1" ht="15.95" customHeight="1">
      <c r="A10" s="270" t="s">
        <v>385</v>
      </c>
    </row>
    <row r="11" spans="1:8" s="270" customFormat="1" ht="15.95" customHeight="1">
      <c r="B11" s="271" t="s">
        <v>386</v>
      </c>
      <c r="C11" s="272" t="s">
        <v>387</v>
      </c>
      <c r="D11" s="272" t="s">
        <v>313</v>
      </c>
      <c r="E11" s="272" t="s">
        <v>388</v>
      </c>
    </row>
    <row r="12" spans="1:8" s="270" customFormat="1" ht="15.95" customHeight="1">
      <c r="B12" s="271" t="s">
        <v>389</v>
      </c>
      <c r="C12" s="271"/>
      <c r="D12" s="273"/>
      <c r="E12" s="271"/>
    </row>
    <row r="13" spans="1:8" s="270" customFormat="1" ht="15.95" customHeight="1">
      <c r="B13" s="271" t="s">
        <v>390</v>
      </c>
      <c r="C13" s="271"/>
      <c r="D13" s="273"/>
      <c r="E13" s="271"/>
    </row>
    <row r="14" spans="1:8" s="270" customFormat="1" ht="15.95" customHeight="1">
      <c r="B14" s="271" t="s">
        <v>391</v>
      </c>
      <c r="C14" s="271"/>
      <c r="D14" s="273"/>
      <c r="E14" s="271"/>
    </row>
    <row r="15" spans="1:8" s="270" customFormat="1" ht="15.95" customHeight="1">
      <c r="B15" s="274" t="s">
        <v>392</v>
      </c>
      <c r="C15" s="244" t="s">
        <v>55</v>
      </c>
      <c r="D15" s="59">
        <f>SUM(D12:D14)</f>
        <v>0</v>
      </c>
      <c r="E15" s="244" t="s">
        <v>55</v>
      </c>
    </row>
    <row r="16" spans="1:8" s="270" customFormat="1" ht="15.95" customHeight="1">
      <c r="A16" s="270" t="s">
        <v>393</v>
      </c>
    </row>
    <row r="17" spans="1:7" s="270" customFormat="1" ht="15.95" customHeight="1">
      <c r="B17" s="271" t="s">
        <v>386</v>
      </c>
      <c r="C17" s="272" t="s">
        <v>387</v>
      </c>
      <c r="D17" s="272" t="s">
        <v>313</v>
      </c>
      <c r="E17" s="272" t="s">
        <v>394</v>
      </c>
    </row>
    <row r="18" spans="1:7" s="270" customFormat="1" ht="15.95" customHeight="1">
      <c r="B18" s="271" t="s">
        <v>395</v>
      </c>
      <c r="C18" s="271"/>
      <c r="D18" s="273"/>
      <c r="E18" s="271"/>
    </row>
    <row r="19" spans="1:7" s="270" customFormat="1" ht="15.95" customHeight="1">
      <c r="B19" s="271" t="s">
        <v>396</v>
      </c>
      <c r="C19" s="271"/>
      <c r="D19" s="273"/>
      <c r="E19" s="271"/>
    </row>
    <row r="20" spans="1:7" s="275" customFormat="1" ht="15.95" customHeight="1">
      <c r="A20" s="270"/>
      <c r="B20" s="271" t="s">
        <v>397</v>
      </c>
      <c r="C20" s="271"/>
      <c r="D20" s="273"/>
      <c r="E20" s="271"/>
    </row>
    <row r="21" spans="1:7" s="275" customFormat="1" ht="15.95" customHeight="1">
      <c r="A21" s="270"/>
      <c r="B21" s="274" t="s">
        <v>398</v>
      </c>
      <c r="C21" s="244" t="s">
        <v>55</v>
      </c>
      <c r="D21" s="244">
        <f>SUM(D18:D20)</f>
        <v>0</v>
      </c>
      <c r="E21" s="244" t="s">
        <v>399</v>
      </c>
    </row>
    <row r="24" spans="1:7">
      <c r="A24" s="65" t="s">
        <v>187</v>
      </c>
    </row>
    <row r="25" spans="1:7">
      <c r="A25" s="65" t="s">
        <v>400</v>
      </c>
      <c r="B25" s="65"/>
    </row>
    <row r="26" spans="1:7" ht="26.25" customHeight="1">
      <c r="A26" s="473" t="s">
        <v>401</v>
      </c>
      <c r="B26" s="473"/>
      <c r="C26" s="473"/>
      <c r="D26" s="473"/>
      <c r="E26" s="473"/>
      <c r="F26" s="473"/>
      <c r="G26" s="473"/>
    </row>
  </sheetData>
  <mergeCells count="3">
    <mergeCell ref="A2:G2"/>
    <mergeCell ref="A9:D9"/>
    <mergeCell ref="A26:G26"/>
  </mergeCells>
  <phoneticPr fontId="1" type="noConversion"/>
  <pageMargins left="0.56999999999999995" right="0.52"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345" t="s">
        <v>29</v>
      </c>
      <c r="B3" s="345"/>
      <c r="C3" s="345"/>
      <c r="D3" s="345"/>
      <c r="E3" s="345"/>
      <c r="F3" s="345"/>
      <c r="G3" s="345"/>
      <c r="H3" s="345"/>
      <c r="I3" s="345"/>
      <c r="J3" s="345"/>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16"/>
  <sheetViews>
    <sheetView workbookViewId="0">
      <selection activeCell="D1" sqref="D1"/>
    </sheetView>
  </sheetViews>
  <sheetFormatPr defaultColWidth="9.875" defaultRowHeight="14.25"/>
  <cols>
    <col min="1" max="1" width="20.75" style="62" customWidth="1"/>
    <col min="2" max="2" width="14.5" style="62" customWidth="1"/>
    <col min="3" max="6" width="15.25" style="62" customWidth="1"/>
    <col min="7" max="9" width="15.125" style="62" customWidth="1"/>
    <col min="10" max="10" width="18.375" style="62" customWidth="1"/>
    <col min="11" max="11" width="16.75" style="62" customWidth="1"/>
    <col min="12" max="256" width="9.875" style="62"/>
    <col min="257" max="257" width="20.75" style="62" customWidth="1"/>
    <col min="258" max="258" width="14.5" style="62" customWidth="1"/>
    <col min="259" max="262" width="15.25" style="62" customWidth="1"/>
    <col min="263" max="265" width="15.125" style="62" customWidth="1"/>
    <col min="266" max="266" width="18.375" style="62" customWidth="1"/>
    <col min="267" max="267" width="16.75" style="62" customWidth="1"/>
    <col min="268" max="512" width="9.875" style="62"/>
    <col min="513" max="513" width="20.75" style="62" customWidth="1"/>
    <col min="514" max="514" width="14.5" style="62" customWidth="1"/>
    <col min="515" max="518" width="15.25" style="62" customWidth="1"/>
    <col min="519" max="521" width="15.125" style="62" customWidth="1"/>
    <col min="522" max="522" width="18.375" style="62" customWidth="1"/>
    <col min="523" max="523" width="16.75" style="62" customWidth="1"/>
    <col min="524" max="768" width="9.875" style="62"/>
    <col min="769" max="769" width="20.75" style="62" customWidth="1"/>
    <col min="770" max="770" width="14.5" style="62" customWidth="1"/>
    <col min="771" max="774" width="15.25" style="62" customWidth="1"/>
    <col min="775" max="777" width="15.125" style="62" customWidth="1"/>
    <col min="778" max="778" width="18.375" style="62" customWidth="1"/>
    <col min="779" max="779" width="16.75" style="62" customWidth="1"/>
    <col min="780" max="1024" width="9.875" style="62"/>
    <col min="1025" max="1025" width="20.75" style="62" customWidth="1"/>
    <col min="1026" max="1026" width="14.5" style="62" customWidth="1"/>
    <col min="1027" max="1030" width="15.25" style="62" customWidth="1"/>
    <col min="1031" max="1033" width="15.125" style="62" customWidth="1"/>
    <col min="1034" max="1034" width="18.375" style="62" customWidth="1"/>
    <col min="1035" max="1035" width="16.75" style="62" customWidth="1"/>
    <col min="1036" max="1280" width="9.875" style="62"/>
    <col min="1281" max="1281" width="20.75" style="62" customWidth="1"/>
    <col min="1282" max="1282" width="14.5" style="62" customWidth="1"/>
    <col min="1283" max="1286" width="15.25" style="62" customWidth="1"/>
    <col min="1287" max="1289" width="15.125" style="62" customWidth="1"/>
    <col min="1290" max="1290" width="18.375" style="62" customWidth="1"/>
    <col min="1291" max="1291" width="16.75" style="62" customWidth="1"/>
    <col min="1292" max="1536" width="9.875" style="62"/>
    <col min="1537" max="1537" width="20.75" style="62" customWidth="1"/>
    <col min="1538" max="1538" width="14.5" style="62" customWidth="1"/>
    <col min="1539" max="1542" width="15.25" style="62" customWidth="1"/>
    <col min="1543" max="1545" width="15.125" style="62" customWidth="1"/>
    <col min="1546" max="1546" width="18.375" style="62" customWidth="1"/>
    <col min="1547" max="1547" width="16.75" style="62" customWidth="1"/>
    <col min="1548" max="1792" width="9.875" style="62"/>
    <col min="1793" max="1793" width="20.75" style="62" customWidth="1"/>
    <col min="1794" max="1794" width="14.5" style="62" customWidth="1"/>
    <col min="1795" max="1798" width="15.25" style="62" customWidth="1"/>
    <col min="1799" max="1801" width="15.125" style="62" customWidth="1"/>
    <col min="1802" max="1802" width="18.375" style="62" customWidth="1"/>
    <col min="1803" max="1803" width="16.75" style="62" customWidth="1"/>
    <col min="1804" max="2048" width="9.875" style="62"/>
    <col min="2049" max="2049" width="20.75" style="62" customWidth="1"/>
    <col min="2050" max="2050" width="14.5" style="62" customWidth="1"/>
    <col min="2051" max="2054" width="15.25" style="62" customWidth="1"/>
    <col min="2055" max="2057" width="15.125" style="62" customWidth="1"/>
    <col min="2058" max="2058" width="18.375" style="62" customWidth="1"/>
    <col min="2059" max="2059" width="16.75" style="62" customWidth="1"/>
    <col min="2060" max="2304" width="9.875" style="62"/>
    <col min="2305" max="2305" width="20.75" style="62" customWidth="1"/>
    <col min="2306" max="2306" width="14.5" style="62" customWidth="1"/>
    <col min="2307" max="2310" width="15.25" style="62" customWidth="1"/>
    <col min="2311" max="2313" width="15.125" style="62" customWidth="1"/>
    <col min="2314" max="2314" width="18.375" style="62" customWidth="1"/>
    <col min="2315" max="2315" width="16.75" style="62" customWidth="1"/>
    <col min="2316" max="2560" width="9.875" style="62"/>
    <col min="2561" max="2561" width="20.75" style="62" customWidth="1"/>
    <col min="2562" max="2562" width="14.5" style="62" customWidth="1"/>
    <col min="2563" max="2566" width="15.25" style="62" customWidth="1"/>
    <col min="2567" max="2569" width="15.125" style="62" customWidth="1"/>
    <col min="2570" max="2570" width="18.375" style="62" customWidth="1"/>
    <col min="2571" max="2571" width="16.75" style="62" customWidth="1"/>
    <col min="2572" max="2816" width="9.875" style="62"/>
    <col min="2817" max="2817" width="20.75" style="62" customWidth="1"/>
    <col min="2818" max="2818" width="14.5" style="62" customWidth="1"/>
    <col min="2819" max="2822" width="15.25" style="62" customWidth="1"/>
    <col min="2823" max="2825" width="15.125" style="62" customWidth="1"/>
    <col min="2826" max="2826" width="18.375" style="62" customWidth="1"/>
    <col min="2827" max="2827" width="16.75" style="62" customWidth="1"/>
    <col min="2828" max="3072" width="9.875" style="62"/>
    <col min="3073" max="3073" width="20.75" style="62" customWidth="1"/>
    <col min="3074" max="3074" width="14.5" style="62" customWidth="1"/>
    <col min="3075" max="3078" width="15.25" style="62" customWidth="1"/>
    <col min="3079" max="3081" width="15.125" style="62" customWidth="1"/>
    <col min="3082" max="3082" width="18.375" style="62" customWidth="1"/>
    <col min="3083" max="3083" width="16.75" style="62" customWidth="1"/>
    <col min="3084" max="3328" width="9.875" style="62"/>
    <col min="3329" max="3329" width="20.75" style="62" customWidth="1"/>
    <col min="3330" max="3330" width="14.5" style="62" customWidth="1"/>
    <col min="3331" max="3334" width="15.25" style="62" customWidth="1"/>
    <col min="3335" max="3337" width="15.125" style="62" customWidth="1"/>
    <col min="3338" max="3338" width="18.375" style="62" customWidth="1"/>
    <col min="3339" max="3339" width="16.75" style="62" customWidth="1"/>
    <col min="3340" max="3584" width="9.875" style="62"/>
    <col min="3585" max="3585" width="20.75" style="62" customWidth="1"/>
    <col min="3586" max="3586" width="14.5" style="62" customWidth="1"/>
    <col min="3587" max="3590" width="15.25" style="62" customWidth="1"/>
    <col min="3591" max="3593" width="15.125" style="62" customWidth="1"/>
    <col min="3594" max="3594" width="18.375" style="62" customWidth="1"/>
    <col min="3595" max="3595" width="16.75" style="62" customWidth="1"/>
    <col min="3596" max="3840" width="9.875" style="62"/>
    <col min="3841" max="3841" width="20.75" style="62" customWidth="1"/>
    <col min="3842" max="3842" width="14.5" style="62" customWidth="1"/>
    <col min="3843" max="3846" width="15.25" style="62" customWidth="1"/>
    <col min="3847" max="3849" width="15.125" style="62" customWidth="1"/>
    <col min="3850" max="3850" width="18.375" style="62" customWidth="1"/>
    <col min="3851" max="3851" width="16.75" style="62" customWidth="1"/>
    <col min="3852" max="4096" width="9.875" style="62"/>
    <col min="4097" max="4097" width="20.75" style="62" customWidth="1"/>
    <col min="4098" max="4098" width="14.5" style="62" customWidth="1"/>
    <col min="4099" max="4102" width="15.25" style="62" customWidth="1"/>
    <col min="4103" max="4105" width="15.125" style="62" customWidth="1"/>
    <col min="4106" max="4106" width="18.375" style="62" customWidth="1"/>
    <col min="4107" max="4107" width="16.75" style="62" customWidth="1"/>
    <col min="4108" max="4352" width="9.875" style="62"/>
    <col min="4353" max="4353" width="20.75" style="62" customWidth="1"/>
    <col min="4354" max="4354" width="14.5" style="62" customWidth="1"/>
    <col min="4355" max="4358" width="15.25" style="62" customWidth="1"/>
    <col min="4359" max="4361" width="15.125" style="62" customWidth="1"/>
    <col min="4362" max="4362" width="18.375" style="62" customWidth="1"/>
    <col min="4363" max="4363" width="16.75" style="62" customWidth="1"/>
    <col min="4364" max="4608" width="9.875" style="62"/>
    <col min="4609" max="4609" width="20.75" style="62" customWidth="1"/>
    <col min="4610" max="4610" width="14.5" style="62" customWidth="1"/>
    <col min="4611" max="4614" width="15.25" style="62" customWidth="1"/>
    <col min="4615" max="4617" width="15.125" style="62" customWidth="1"/>
    <col min="4618" max="4618" width="18.375" style="62" customWidth="1"/>
    <col min="4619" max="4619" width="16.75" style="62" customWidth="1"/>
    <col min="4620" max="4864" width="9.875" style="62"/>
    <col min="4865" max="4865" width="20.75" style="62" customWidth="1"/>
    <col min="4866" max="4866" width="14.5" style="62" customWidth="1"/>
    <col min="4867" max="4870" width="15.25" style="62" customWidth="1"/>
    <col min="4871" max="4873" width="15.125" style="62" customWidth="1"/>
    <col min="4874" max="4874" width="18.375" style="62" customWidth="1"/>
    <col min="4875" max="4875" width="16.75" style="62" customWidth="1"/>
    <col min="4876" max="5120" width="9.875" style="62"/>
    <col min="5121" max="5121" width="20.75" style="62" customWidth="1"/>
    <col min="5122" max="5122" width="14.5" style="62" customWidth="1"/>
    <col min="5123" max="5126" width="15.25" style="62" customWidth="1"/>
    <col min="5127" max="5129" width="15.125" style="62" customWidth="1"/>
    <col min="5130" max="5130" width="18.375" style="62" customWidth="1"/>
    <col min="5131" max="5131" width="16.75" style="62" customWidth="1"/>
    <col min="5132" max="5376" width="9.875" style="62"/>
    <col min="5377" max="5377" width="20.75" style="62" customWidth="1"/>
    <col min="5378" max="5378" width="14.5" style="62" customWidth="1"/>
    <col min="5379" max="5382" width="15.25" style="62" customWidth="1"/>
    <col min="5383" max="5385" width="15.125" style="62" customWidth="1"/>
    <col min="5386" max="5386" width="18.375" style="62" customWidth="1"/>
    <col min="5387" max="5387" width="16.75" style="62" customWidth="1"/>
    <col min="5388" max="5632" width="9.875" style="62"/>
    <col min="5633" max="5633" width="20.75" style="62" customWidth="1"/>
    <col min="5634" max="5634" width="14.5" style="62" customWidth="1"/>
    <col min="5635" max="5638" width="15.25" style="62" customWidth="1"/>
    <col min="5639" max="5641" width="15.125" style="62" customWidth="1"/>
    <col min="5642" max="5642" width="18.375" style="62" customWidth="1"/>
    <col min="5643" max="5643" width="16.75" style="62" customWidth="1"/>
    <col min="5644" max="5888" width="9.875" style="62"/>
    <col min="5889" max="5889" width="20.75" style="62" customWidth="1"/>
    <col min="5890" max="5890" width="14.5" style="62" customWidth="1"/>
    <col min="5891" max="5894" width="15.25" style="62" customWidth="1"/>
    <col min="5895" max="5897" width="15.125" style="62" customWidth="1"/>
    <col min="5898" max="5898" width="18.375" style="62" customWidth="1"/>
    <col min="5899" max="5899" width="16.75" style="62" customWidth="1"/>
    <col min="5900" max="6144" width="9.875" style="62"/>
    <col min="6145" max="6145" width="20.75" style="62" customWidth="1"/>
    <col min="6146" max="6146" width="14.5" style="62" customWidth="1"/>
    <col min="6147" max="6150" width="15.25" style="62" customWidth="1"/>
    <col min="6151" max="6153" width="15.125" style="62" customWidth="1"/>
    <col min="6154" max="6154" width="18.375" style="62" customWidth="1"/>
    <col min="6155" max="6155" width="16.75" style="62" customWidth="1"/>
    <col min="6156" max="6400" width="9.875" style="62"/>
    <col min="6401" max="6401" width="20.75" style="62" customWidth="1"/>
    <col min="6402" max="6402" width="14.5" style="62" customWidth="1"/>
    <col min="6403" max="6406" width="15.25" style="62" customWidth="1"/>
    <col min="6407" max="6409" width="15.125" style="62" customWidth="1"/>
    <col min="6410" max="6410" width="18.375" style="62" customWidth="1"/>
    <col min="6411" max="6411" width="16.75" style="62" customWidth="1"/>
    <col min="6412" max="6656" width="9.875" style="62"/>
    <col min="6657" max="6657" width="20.75" style="62" customWidth="1"/>
    <col min="6658" max="6658" width="14.5" style="62" customWidth="1"/>
    <col min="6659" max="6662" width="15.25" style="62" customWidth="1"/>
    <col min="6663" max="6665" width="15.125" style="62" customWidth="1"/>
    <col min="6666" max="6666" width="18.375" style="62" customWidth="1"/>
    <col min="6667" max="6667" width="16.75" style="62" customWidth="1"/>
    <col min="6668" max="6912" width="9.875" style="62"/>
    <col min="6913" max="6913" width="20.75" style="62" customWidth="1"/>
    <col min="6914" max="6914" width="14.5" style="62" customWidth="1"/>
    <col min="6915" max="6918" width="15.25" style="62" customWidth="1"/>
    <col min="6919" max="6921" width="15.125" style="62" customWidth="1"/>
    <col min="6922" max="6922" width="18.375" style="62" customWidth="1"/>
    <col min="6923" max="6923" width="16.75" style="62" customWidth="1"/>
    <col min="6924" max="7168" width="9.875" style="62"/>
    <col min="7169" max="7169" width="20.75" style="62" customWidth="1"/>
    <col min="7170" max="7170" width="14.5" style="62" customWidth="1"/>
    <col min="7171" max="7174" width="15.25" style="62" customWidth="1"/>
    <col min="7175" max="7177" width="15.125" style="62" customWidth="1"/>
    <col min="7178" max="7178" width="18.375" style="62" customWidth="1"/>
    <col min="7179" max="7179" width="16.75" style="62" customWidth="1"/>
    <col min="7180" max="7424" width="9.875" style="62"/>
    <col min="7425" max="7425" width="20.75" style="62" customWidth="1"/>
    <col min="7426" max="7426" width="14.5" style="62" customWidth="1"/>
    <col min="7427" max="7430" width="15.25" style="62" customWidth="1"/>
    <col min="7431" max="7433" width="15.125" style="62" customWidth="1"/>
    <col min="7434" max="7434" width="18.375" style="62" customWidth="1"/>
    <col min="7435" max="7435" width="16.75" style="62" customWidth="1"/>
    <col min="7436" max="7680" width="9.875" style="62"/>
    <col min="7681" max="7681" width="20.75" style="62" customWidth="1"/>
    <col min="7682" max="7682" width="14.5" style="62" customWidth="1"/>
    <col min="7683" max="7686" width="15.25" style="62" customWidth="1"/>
    <col min="7687" max="7689" width="15.125" style="62" customWidth="1"/>
    <col min="7690" max="7690" width="18.375" style="62" customWidth="1"/>
    <col min="7691" max="7691" width="16.75" style="62" customWidth="1"/>
    <col min="7692" max="7936" width="9.875" style="62"/>
    <col min="7937" max="7937" width="20.75" style="62" customWidth="1"/>
    <col min="7938" max="7938" width="14.5" style="62" customWidth="1"/>
    <col min="7939" max="7942" width="15.25" style="62" customWidth="1"/>
    <col min="7943" max="7945" width="15.125" style="62" customWidth="1"/>
    <col min="7946" max="7946" width="18.375" style="62" customWidth="1"/>
    <col min="7947" max="7947" width="16.75" style="62" customWidth="1"/>
    <col min="7948" max="8192" width="9.875" style="62"/>
    <col min="8193" max="8193" width="20.75" style="62" customWidth="1"/>
    <col min="8194" max="8194" width="14.5" style="62" customWidth="1"/>
    <col min="8195" max="8198" width="15.25" style="62" customWidth="1"/>
    <col min="8199" max="8201" width="15.125" style="62" customWidth="1"/>
    <col min="8202" max="8202" width="18.375" style="62" customWidth="1"/>
    <col min="8203" max="8203" width="16.75" style="62" customWidth="1"/>
    <col min="8204" max="8448" width="9.875" style="62"/>
    <col min="8449" max="8449" width="20.75" style="62" customWidth="1"/>
    <col min="8450" max="8450" width="14.5" style="62" customWidth="1"/>
    <col min="8451" max="8454" width="15.25" style="62" customWidth="1"/>
    <col min="8455" max="8457" width="15.125" style="62" customWidth="1"/>
    <col min="8458" max="8458" width="18.375" style="62" customWidth="1"/>
    <col min="8459" max="8459" width="16.75" style="62" customWidth="1"/>
    <col min="8460" max="8704" width="9.875" style="62"/>
    <col min="8705" max="8705" width="20.75" style="62" customWidth="1"/>
    <col min="8706" max="8706" width="14.5" style="62" customWidth="1"/>
    <col min="8707" max="8710" width="15.25" style="62" customWidth="1"/>
    <col min="8711" max="8713" width="15.125" style="62" customWidth="1"/>
    <col min="8714" max="8714" width="18.375" style="62" customWidth="1"/>
    <col min="8715" max="8715" width="16.75" style="62" customWidth="1"/>
    <col min="8716" max="8960" width="9.875" style="62"/>
    <col min="8961" max="8961" width="20.75" style="62" customWidth="1"/>
    <col min="8962" max="8962" width="14.5" style="62" customWidth="1"/>
    <col min="8963" max="8966" width="15.25" style="62" customWidth="1"/>
    <col min="8967" max="8969" width="15.125" style="62" customWidth="1"/>
    <col min="8970" max="8970" width="18.375" style="62" customWidth="1"/>
    <col min="8971" max="8971" width="16.75" style="62" customWidth="1"/>
    <col min="8972" max="9216" width="9.875" style="62"/>
    <col min="9217" max="9217" width="20.75" style="62" customWidth="1"/>
    <col min="9218" max="9218" width="14.5" style="62" customWidth="1"/>
    <col min="9219" max="9222" width="15.25" style="62" customWidth="1"/>
    <col min="9223" max="9225" width="15.125" style="62" customWidth="1"/>
    <col min="9226" max="9226" width="18.375" style="62" customWidth="1"/>
    <col min="9227" max="9227" width="16.75" style="62" customWidth="1"/>
    <col min="9228" max="9472" width="9.875" style="62"/>
    <col min="9473" max="9473" width="20.75" style="62" customWidth="1"/>
    <col min="9474" max="9474" width="14.5" style="62" customWidth="1"/>
    <col min="9475" max="9478" width="15.25" style="62" customWidth="1"/>
    <col min="9479" max="9481" width="15.125" style="62" customWidth="1"/>
    <col min="9482" max="9482" width="18.375" style="62" customWidth="1"/>
    <col min="9483" max="9483" width="16.75" style="62" customWidth="1"/>
    <col min="9484" max="9728" width="9.875" style="62"/>
    <col min="9729" max="9729" width="20.75" style="62" customWidth="1"/>
    <col min="9730" max="9730" width="14.5" style="62" customWidth="1"/>
    <col min="9731" max="9734" width="15.25" style="62" customWidth="1"/>
    <col min="9735" max="9737" width="15.125" style="62" customWidth="1"/>
    <col min="9738" max="9738" width="18.375" style="62" customWidth="1"/>
    <col min="9739" max="9739" width="16.75" style="62" customWidth="1"/>
    <col min="9740" max="9984" width="9.875" style="62"/>
    <col min="9985" max="9985" width="20.75" style="62" customWidth="1"/>
    <col min="9986" max="9986" width="14.5" style="62" customWidth="1"/>
    <col min="9987" max="9990" width="15.25" style="62" customWidth="1"/>
    <col min="9991" max="9993" width="15.125" style="62" customWidth="1"/>
    <col min="9994" max="9994" width="18.375" style="62" customWidth="1"/>
    <col min="9995" max="9995" width="16.75" style="62" customWidth="1"/>
    <col min="9996" max="10240" width="9.875" style="62"/>
    <col min="10241" max="10241" width="20.75" style="62" customWidth="1"/>
    <col min="10242" max="10242" width="14.5" style="62" customWidth="1"/>
    <col min="10243" max="10246" width="15.25" style="62" customWidth="1"/>
    <col min="10247" max="10249" width="15.125" style="62" customWidth="1"/>
    <col min="10250" max="10250" width="18.375" style="62" customWidth="1"/>
    <col min="10251" max="10251" width="16.75" style="62" customWidth="1"/>
    <col min="10252" max="10496" width="9.875" style="62"/>
    <col min="10497" max="10497" width="20.75" style="62" customWidth="1"/>
    <col min="10498" max="10498" width="14.5" style="62" customWidth="1"/>
    <col min="10499" max="10502" width="15.25" style="62" customWidth="1"/>
    <col min="10503" max="10505" width="15.125" style="62" customWidth="1"/>
    <col min="10506" max="10506" width="18.375" style="62" customWidth="1"/>
    <col min="10507" max="10507" width="16.75" style="62" customWidth="1"/>
    <col min="10508" max="10752" width="9.875" style="62"/>
    <col min="10753" max="10753" width="20.75" style="62" customWidth="1"/>
    <col min="10754" max="10754" width="14.5" style="62" customWidth="1"/>
    <col min="10755" max="10758" width="15.25" style="62" customWidth="1"/>
    <col min="10759" max="10761" width="15.125" style="62" customWidth="1"/>
    <col min="10762" max="10762" width="18.375" style="62" customWidth="1"/>
    <col min="10763" max="10763" width="16.75" style="62" customWidth="1"/>
    <col min="10764" max="11008" width="9.875" style="62"/>
    <col min="11009" max="11009" width="20.75" style="62" customWidth="1"/>
    <col min="11010" max="11010" width="14.5" style="62" customWidth="1"/>
    <col min="11011" max="11014" width="15.25" style="62" customWidth="1"/>
    <col min="11015" max="11017" width="15.125" style="62" customWidth="1"/>
    <col min="11018" max="11018" width="18.375" style="62" customWidth="1"/>
    <col min="11019" max="11019" width="16.75" style="62" customWidth="1"/>
    <col min="11020" max="11264" width="9.875" style="62"/>
    <col min="11265" max="11265" width="20.75" style="62" customWidth="1"/>
    <col min="11266" max="11266" width="14.5" style="62" customWidth="1"/>
    <col min="11267" max="11270" width="15.25" style="62" customWidth="1"/>
    <col min="11271" max="11273" width="15.125" style="62" customWidth="1"/>
    <col min="11274" max="11274" width="18.375" style="62" customWidth="1"/>
    <col min="11275" max="11275" width="16.75" style="62" customWidth="1"/>
    <col min="11276" max="11520" width="9.875" style="62"/>
    <col min="11521" max="11521" width="20.75" style="62" customWidth="1"/>
    <col min="11522" max="11522" width="14.5" style="62" customWidth="1"/>
    <col min="11523" max="11526" width="15.25" style="62" customWidth="1"/>
    <col min="11527" max="11529" width="15.125" style="62" customWidth="1"/>
    <col min="11530" max="11530" width="18.375" style="62" customWidth="1"/>
    <col min="11531" max="11531" width="16.75" style="62" customWidth="1"/>
    <col min="11532" max="11776" width="9.875" style="62"/>
    <col min="11777" max="11777" width="20.75" style="62" customWidth="1"/>
    <col min="11778" max="11778" width="14.5" style="62" customWidth="1"/>
    <col min="11779" max="11782" width="15.25" style="62" customWidth="1"/>
    <col min="11783" max="11785" width="15.125" style="62" customWidth="1"/>
    <col min="11786" max="11786" width="18.375" style="62" customWidth="1"/>
    <col min="11787" max="11787" width="16.75" style="62" customWidth="1"/>
    <col min="11788" max="12032" width="9.875" style="62"/>
    <col min="12033" max="12033" width="20.75" style="62" customWidth="1"/>
    <col min="12034" max="12034" width="14.5" style="62" customWidth="1"/>
    <col min="12035" max="12038" width="15.25" style="62" customWidth="1"/>
    <col min="12039" max="12041" width="15.125" style="62" customWidth="1"/>
    <col min="12042" max="12042" width="18.375" style="62" customWidth="1"/>
    <col min="12043" max="12043" width="16.75" style="62" customWidth="1"/>
    <col min="12044" max="12288" width="9.875" style="62"/>
    <col min="12289" max="12289" width="20.75" style="62" customWidth="1"/>
    <col min="12290" max="12290" width="14.5" style="62" customWidth="1"/>
    <col min="12291" max="12294" width="15.25" style="62" customWidth="1"/>
    <col min="12295" max="12297" width="15.125" style="62" customWidth="1"/>
    <col min="12298" max="12298" width="18.375" style="62" customWidth="1"/>
    <col min="12299" max="12299" width="16.75" style="62" customWidth="1"/>
    <col min="12300" max="12544" width="9.875" style="62"/>
    <col min="12545" max="12545" width="20.75" style="62" customWidth="1"/>
    <col min="12546" max="12546" width="14.5" style="62" customWidth="1"/>
    <col min="12547" max="12550" width="15.25" style="62" customWidth="1"/>
    <col min="12551" max="12553" width="15.125" style="62" customWidth="1"/>
    <col min="12554" max="12554" width="18.375" style="62" customWidth="1"/>
    <col min="12555" max="12555" width="16.75" style="62" customWidth="1"/>
    <col min="12556" max="12800" width="9.875" style="62"/>
    <col min="12801" max="12801" width="20.75" style="62" customWidth="1"/>
    <col min="12802" max="12802" width="14.5" style="62" customWidth="1"/>
    <col min="12803" max="12806" width="15.25" style="62" customWidth="1"/>
    <col min="12807" max="12809" width="15.125" style="62" customWidth="1"/>
    <col min="12810" max="12810" width="18.375" style="62" customWidth="1"/>
    <col min="12811" max="12811" width="16.75" style="62" customWidth="1"/>
    <col min="12812" max="13056" width="9.875" style="62"/>
    <col min="13057" max="13057" width="20.75" style="62" customWidth="1"/>
    <col min="13058" max="13058" width="14.5" style="62" customWidth="1"/>
    <col min="13059" max="13062" width="15.25" style="62" customWidth="1"/>
    <col min="13063" max="13065" width="15.125" style="62" customWidth="1"/>
    <col min="13066" max="13066" width="18.375" style="62" customWidth="1"/>
    <col min="13067" max="13067" width="16.75" style="62" customWidth="1"/>
    <col min="13068" max="13312" width="9.875" style="62"/>
    <col min="13313" max="13313" width="20.75" style="62" customWidth="1"/>
    <col min="13314" max="13314" width="14.5" style="62" customWidth="1"/>
    <col min="13315" max="13318" width="15.25" style="62" customWidth="1"/>
    <col min="13319" max="13321" width="15.125" style="62" customWidth="1"/>
    <col min="13322" max="13322" width="18.375" style="62" customWidth="1"/>
    <col min="13323" max="13323" width="16.75" style="62" customWidth="1"/>
    <col min="13324" max="13568" width="9.875" style="62"/>
    <col min="13569" max="13569" width="20.75" style="62" customWidth="1"/>
    <col min="13570" max="13570" width="14.5" style="62" customWidth="1"/>
    <col min="13571" max="13574" width="15.25" style="62" customWidth="1"/>
    <col min="13575" max="13577" width="15.125" style="62" customWidth="1"/>
    <col min="13578" max="13578" width="18.375" style="62" customWidth="1"/>
    <col min="13579" max="13579" width="16.75" style="62" customWidth="1"/>
    <col min="13580" max="13824" width="9.875" style="62"/>
    <col min="13825" max="13825" width="20.75" style="62" customWidth="1"/>
    <col min="13826" max="13826" width="14.5" style="62" customWidth="1"/>
    <col min="13827" max="13830" width="15.25" style="62" customWidth="1"/>
    <col min="13831" max="13833" width="15.125" style="62" customWidth="1"/>
    <col min="13834" max="13834" width="18.375" style="62" customWidth="1"/>
    <col min="13835" max="13835" width="16.75" style="62" customWidth="1"/>
    <col min="13836" max="14080" width="9.875" style="62"/>
    <col min="14081" max="14081" width="20.75" style="62" customWidth="1"/>
    <col min="14082" max="14082" width="14.5" style="62" customWidth="1"/>
    <col min="14083" max="14086" width="15.25" style="62" customWidth="1"/>
    <col min="14087" max="14089" width="15.125" style="62" customWidth="1"/>
    <col min="14090" max="14090" width="18.375" style="62" customWidth="1"/>
    <col min="14091" max="14091" width="16.75" style="62" customWidth="1"/>
    <col min="14092" max="14336" width="9.875" style="62"/>
    <col min="14337" max="14337" width="20.75" style="62" customWidth="1"/>
    <col min="14338" max="14338" width="14.5" style="62" customWidth="1"/>
    <col min="14339" max="14342" width="15.25" style="62" customWidth="1"/>
    <col min="14343" max="14345" width="15.125" style="62" customWidth="1"/>
    <col min="14346" max="14346" width="18.375" style="62" customWidth="1"/>
    <col min="14347" max="14347" width="16.75" style="62" customWidth="1"/>
    <col min="14348" max="14592" width="9.875" style="62"/>
    <col min="14593" max="14593" width="20.75" style="62" customWidth="1"/>
    <col min="14594" max="14594" width="14.5" style="62" customWidth="1"/>
    <col min="14595" max="14598" width="15.25" style="62" customWidth="1"/>
    <col min="14599" max="14601" width="15.125" style="62" customWidth="1"/>
    <col min="14602" max="14602" width="18.375" style="62" customWidth="1"/>
    <col min="14603" max="14603" width="16.75" style="62" customWidth="1"/>
    <col min="14604" max="14848" width="9.875" style="62"/>
    <col min="14849" max="14849" width="20.75" style="62" customWidth="1"/>
    <col min="14850" max="14850" width="14.5" style="62" customWidth="1"/>
    <col min="14851" max="14854" width="15.25" style="62" customWidth="1"/>
    <col min="14855" max="14857" width="15.125" style="62" customWidth="1"/>
    <col min="14858" max="14858" width="18.375" style="62" customWidth="1"/>
    <col min="14859" max="14859" width="16.75" style="62" customWidth="1"/>
    <col min="14860" max="15104" width="9.875" style="62"/>
    <col min="15105" max="15105" width="20.75" style="62" customWidth="1"/>
    <col min="15106" max="15106" width="14.5" style="62" customWidth="1"/>
    <col min="15107" max="15110" width="15.25" style="62" customWidth="1"/>
    <col min="15111" max="15113" width="15.125" style="62" customWidth="1"/>
    <col min="15114" max="15114" width="18.375" style="62" customWidth="1"/>
    <col min="15115" max="15115" width="16.75" style="62" customWidth="1"/>
    <col min="15116" max="15360" width="9.875" style="62"/>
    <col min="15361" max="15361" width="20.75" style="62" customWidth="1"/>
    <col min="15362" max="15362" width="14.5" style="62" customWidth="1"/>
    <col min="15363" max="15366" width="15.25" style="62" customWidth="1"/>
    <col min="15367" max="15369" width="15.125" style="62" customWidth="1"/>
    <col min="15370" max="15370" width="18.375" style="62" customWidth="1"/>
    <col min="15371" max="15371" width="16.75" style="62" customWidth="1"/>
    <col min="15372" max="15616" width="9.875" style="62"/>
    <col min="15617" max="15617" width="20.75" style="62" customWidth="1"/>
    <col min="15618" max="15618" width="14.5" style="62" customWidth="1"/>
    <col min="15619" max="15622" width="15.25" style="62" customWidth="1"/>
    <col min="15623" max="15625" width="15.125" style="62" customWidth="1"/>
    <col min="15626" max="15626" width="18.375" style="62" customWidth="1"/>
    <col min="15627" max="15627" width="16.75" style="62" customWidth="1"/>
    <col min="15628" max="15872" width="9.875" style="62"/>
    <col min="15873" max="15873" width="20.75" style="62" customWidth="1"/>
    <col min="15874" max="15874" width="14.5" style="62" customWidth="1"/>
    <col min="15875" max="15878" width="15.25" style="62" customWidth="1"/>
    <col min="15879" max="15881" width="15.125" style="62" customWidth="1"/>
    <col min="15882" max="15882" width="18.375" style="62" customWidth="1"/>
    <col min="15883" max="15883" width="16.75" style="62" customWidth="1"/>
    <col min="15884" max="16128" width="9.875" style="62"/>
    <col min="16129" max="16129" width="20.75" style="62" customWidth="1"/>
    <col min="16130" max="16130" width="14.5" style="62" customWidth="1"/>
    <col min="16131" max="16134" width="15.25" style="62" customWidth="1"/>
    <col min="16135" max="16137" width="15.125" style="62" customWidth="1"/>
    <col min="16138" max="16138" width="18.375" style="62" customWidth="1"/>
    <col min="16139" max="16139" width="16.75" style="62" customWidth="1"/>
    <col min="16140" max="16384" width="9.875" style="62"/>
  </cols>
  <sheetData>
    <row r="1" spans="1:11" s="45" customFormat="1" ht="22.5" customHeight="1"/>
    <row r="2" spans="1:11" s="45" customFormat="1" ht="18.75">
      <c r="A2" s="354" t="s">
        <v>402</v>
      </c>
      <c r="B2" s="354"/>
      <c r="C2" s="354"/>
      <c r="D2" s="354"/>
      <c r="E2" s="354"/>
      <c r="F2" s="354"/>
      <c r="G2" s="354"/>
      <c r="H2" s="354"/>
      <c r="I2" s="354"/>
      <c r="J2" s="354"/>
      <c r="K2" s="47"/>
    </row>
    <row r="3" spans="1:11" s="48" customFormat="1" ht="12.75" customHeight="1">
      <c r="A3" s="66"/>
      <c r="B3" s="66"/>
      <c r="C3" s="66"/>
      <c r="D3" s="66"/>
      <c r="E3" s="66"/>
      <c r="F3" s="66"/>
      <c r="G3" s="66"/>
    </row>
    <row r="4" spans="1:11" s="276" customFormat="1" ht="15.95" customHeight="1">
      <c r="A4" s="487" t="s">
        <v>403</v>
      </c>
      <c r="B4" s="487" t="s">
        <v>404</v>
      </c>
      <c r="C4" s="487" t="s">
        <v>102</v>
      </c>
      <c r="D4" s="487"/>
      <c r="E4" s="487" t="s">
        <v>405</v>
      </c>
      <c r="F4" s="487"/>
      <c r="G4" s="487" t="s">
        <v>406</v>
      </c>
      <c r="H4" s="488" t="s">
        <v>407</v>
      </c>
      <c r="I4" s="490" t="s">
        <v>408</v>
      </c>
      <c r="J4" s="487" t="s">
        <v>409</v>
      </c>
    </row>
    <row r="5" spans="1:11" s="278" customFormat="1" ht="15.95" customHeight="1">
      <c r="A5" s="487"/>
      <c r="B5" s="487"/>
      <c r="C5" s="277" t="s">
        <v>410</v>
      </c>
      <c r="D5" s="277" t="s">
        <v>411</v>
      </c>
      <c r="E5" s="277" t="s">
        <v>410</v>
      </c>
      <c r="F5" s="277" t="s">
        <v>411</v>
      </c>
      <c r="G5" s="487"/>
      <c r="H5" s="489"/>
      <c r="I5" s="490"/>
      <c r="J5" s="487"/>
    </row>
    <row r="6" spans="1:11" s="278" customFormat="1" ht="15.95" customHeight="1">
      <c r="A6" s="279" t="s">
        <v>412</v>
      </c>
      <c r="B6" s="279"/>
      <c r="C6" s="280"/>
      <c r="D6" s="280"/>
      <c r="E6" s="280"/>
      <c r="F6" s="96"/>
      <c r="G6" s="96"/>
      <c r="H6" s="281"/>
      <c r="I6" s="282"/>
      <c r="J6" s="282"/>
    </row>
    <row r="7" spans="1:11" s="278" customFormat="1" ht="15.95" customHeight="1">
      <c r="A7" s="260"/>
      <c r="B7" s="260"/>
      <c r="C7" s="283"/>
      <c r="D7" s="283"/>
      <c r="E7" s="283"/>
      <c r="F7" s="263"/>
      <c r="G7" s="263"/>
      <c r="H7" s="263"/>
      <c r="I7" s="282"/>
      <c r="J7" s="282"/>
    </row>
    <row r="8" spans="1:11" s="278" customFormat="1" ht="15.95" customHeight="1">
      <c r="A8" s="260"/>
      <c r="B8" s="260"/>
      <c r="C8" s="283"/>
      <c r="D8" s="283"/>
      <c r="E8" s="283"/>
      <c r="F8" s="263"/>
      <c r="G8" s="263"/>
      <c r="H8" s="263"/>
      <c r="I8" s="282"/>
      <c r="J8" s="282"/>
    </row>
    <row r="9" spans="1:11" s="278" customFormat="1" ht="15.95" customHeight="1">
      <c r="A9" s="260"/>
      <c r="B9" s="260"/>
      <c r="C9" s="283"/>
      <c r="D9" s="283"/>
      <c r="E9" s="283"/>
      <c r="F9" s="263"/>
      <c r="G9" s="263"/>
      <c r="H9" s="263"/>
      <c r="I9" s="282"/>
      <c r="J9" s="282"/>
    </row>
    <row r="10" spans="1:11" s="288" customFormat="1" ht="15.95" customHeight="1">
      <c r="A10" s="284" t="s">
        <v>413</v>
      </c>
      <c r="B10" s="285" t="s">
        <v>55</v>
      </c>
      <c r="C10" s="286">
        <f>SUM(C7:C9)</f>
        <v>0</v>
      </c>
      <c r="D10" s="287" t="s">
        <v>55</v>
      </c>
      <c r="E10" s="286">
        <f>SUM(E7:E9)</f>
        <v>0</v>
      </c>
      <c r="F10" s="287" t="s">
        <v>55</v>
      </c>
      <c r="G10" s="287" t="s">
        <v>55</v>
      </c>
      <c r="H10" s="285" t="s">
        <v>55</v>
      </c>
      <c r="I10" s="285" t="s">
        <v>55</v>
      </c>
      <c r="J10" s="285" t="s">
        <v>55</v>
      </c>
    </row>
    <row r="11" spans="1:11" s="278" customFormat="1" ht="15.95" customHeight="1">
      <c r="A11" s="260"/>
      <c r="B11" s="260"/>
      <c r="C11" s="283"/>
      <c r="D11" s="283"/>
      <c r="E11" s="283"/>
      <c r="F11" s="263"/>
      <c r="G11" s="263"/>
      <c r="H11" s="263"/>
      <c r="I11" s="282"/>
      <c r="J11" s="282"/>
    </row>
    <row r="12" spans="1:11" s="278" customFormat="1" ht="15.95" customHeight="1">
      <c r="A12" s="289" t="s">
        <v>414</v>
      </c>
      <c r="B12" s="289"/>
      <c r="C12" s="290"/>
      <c r="D12" s="290"/>
      <c r="E12" s="290"/>
      <c r="F12" s="291"/>
      <c r="G12" s="263"/>
      <c r="H12" s="263"/>
      <c r="I12" s="282"/>
      <c r="J12" s="282"/>
    </row>
    <row r="13" spans="1:11" s="278" customFormat="1" ht="15.95" customHeight="1">
      <c r="A13" s="292"/>
      <c r="B13" s="292"/>
      <c r="C13" s="293"/>
      <c r="D13" s="293"/>
      <c r="E13" s="293"/>
      <c r="F13" s="294"/>
      <c r="G13" s="294"/>
      <c r="H13" s="295"/>
      <c r="I13" s="282"/>
      <c r="J13" s="282"/>
    </row>
    <row r="14" spans="1:11" s="278" customFormat="1" ht="15.95" customHeight="1">
      <c r="A14" s="260"/>
      <c r="B14" s="260"/>
      <c r="C14" s="283"/>
      <c r="D14" s="283"/>
      <c r="E14" s="283"/>
      <c r="F14" s="263"/>
      <c r="G14" s="263"/>
      <c r="H14" s="263"/>
      <c r="I14" s="282"/>
      <c r="J14" s="282"/>
    </row>
    <row r="15" spans="1:11" s="278" customFormat="1" ht="15.95" customHeight="1">
      <c r="A15" s="260"/>
      <c r="B15" s="260"/>
      <c r="C15" s="283"/>
      <c r="D15" s="283"/>
      <c r="E15" s="283"/>
      <c r="F15" s="263"/>
      <c r="G15" s="263"/>
      <c r="H15" s="263"/>
      <c r="I15" s="282"/>
      <c r="J15" s="282"/>
    </row>
    <row r="16" spans="1:11" s="288" customFormat="1" ht="15.95" customHeight="1">
      <c r="A16" s="284" t="s">
        <v>10</v>
      </c>
      <c r="B16" s="285" t="s">
        <v>55</v>
      </c>
      <c r="C16" s="286">
        <f>SUM(C13:C15)</f>
        <v>0</v>
      </c>
      <c r="D16" s="287" t="s">
        <v>55</v>
      </c>
      <c r="E16" s="286">
        <f>SUM(E13:E15)</f>
        <v>0</v>
      </c>
      <c r="F16" s="287" t="s">
        <v>55</v>
      </c>
      <c r="G16" s="287" t="s">
        <v>55</v>
      </c>
      <c r="H16" s="285" t="s">
        <v>55</v>
      </c>
      <c r="I16" s="285" t="s">
        <v>415</v>
      </c>
      <c r="J16" s="285" t="s">
        <v>55</v>
      </c>
    </row>
  </sheetData>
  <mergeCells count="9">
    <mergeCell ref="A2:J2"/>
    <mergeCell ref="A4:A5"/>
    <mergeCell ref="B4:B5"/>
    <mergeCell ref="C4:D4"/>
    <mergeCell ref="E4:F4"/>
    <mergeCell ref="G4:G5"/>
    <mergeCell ref="H4:H5"/>
    <mergeCell ref="I4:I5"/>
    <mergeCell ref="J4:J5"/>
  </mergeCells>
  <phoneticPr fontId="1" type="noConversion"/>
  <pageMargins left="0.57999999999999996" right="0.23" top="1" bottom="1" header="0.5" footer="0.5"/>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14"/>
  <sheetViews>
    <sheetView zoomScaleNormal="100" zoomScaleSheetLayoutView="100" workbookViewId="0">
      <selection activeCell="Q5" sqref="Q5"/>
    </sheetView>
  </sheetViews>
  <sheetFormatPr defaultColWidth="9.875" defaultRowHeight="14.25"/>
  <cols>
    <col min="1" max="1" width="11.25" style="62" customWidth="1"/>
    <col min="2" max="2" width="7.875" style="62" customWidth="1"/>
    <col min="3" max="7" width="8.875" style="62" customWidth="1"/>
    <col min="8" max="9" width="10.125" style="62" customWidth="1"/>
    <col min="10" max="10" width="11" style="62" customWidth="1"/>
    <col min="11" max="11" width="7.75" style="62" customWidth="1"/>
    <col min="12" max="12" width="9.875" style="62"/>
    <col min="13" max="13" width="7.875" style="62" customWidth="1"/>
    <col min="14" max="14" width="9.875" style="62"/>
    <col min="15" max="15" width="11.875" style="62" customWidth="1"/>
    <col min="16" max="16" width="8.5" style="62" customWidth="1"/>
    <col min="17" max="256" width="9.875" style="62"/>
    <col min="257" max="257" width="11.25" style="62" customWidth="1"/>
    <col min="258" max="258" width="7.875" style="62" customWidth="1"/>
    <col min="259" max="263" width="8.875" style="62" customWidth="1"/>
    <col min="264" max="265" width="10.125" style="62" customWidth="1"/>
    <col min="266" max="266" width="11" style="62" customWidth="1"/>
    <col min="267" max="267" width="7.75" style="62" customWidth="1"/>
    <col min="268" max="268" width="9.875" style="62"/>
    <col min="269" max="269" width="7.875" style="62" customWidth="1"/>
    <col min="270" max="270" width="9.875" style="62"/>
    <col min="271" max="271" width="11.875" style="62" customWidth="1"/>
    <col min="272" max="272" width="8.5" style="62" customWidth="1"/>
    <col min="273" max="512" width="9.875" style="62"/>
    <col min="513" max="513" width="11.25" style="62" customWidth="1"/>
    <col min="514" max="514" width="7.875" style="62" customWidth="1"/>
    <col min="515" max="519" width="8.875" style="62" customWidth="1"/>
    <col min="520" max="521" width="10.125" style="62" customWidth="1"/>
    <col min="522" max="522" width="11" style="62" customWidth="1"/>
    <col min="523" max="523" width="7.75" style="62" customWidth="1"/>
    <col min="524" max="524" width="9.875" style="62"/>
    <col min="525" max="525" width="7.875" style="62" customWidth="1"/>
    <col min="526" max="526" width="9.875" style="62"/>
    <col min="527" max="527" width="11.875" style="62" customWidth="1"/>
    <col min="528" max="528" width="8.5" style="62" customWidth="1"/>
    <col min="529" max="768" width="9.875" style="62"/>
    <col min="769" max="769" width="11.25" style="62" customWidth="1"/>
    <col min="770" max="770" width="7.875" style="62" customWidth="1"/>
    <col min="771" max="775" width="8.875" style="62" customWidth="1"/>
    <col min="776" max="777" width="10.125" style="62" customWidth="1"/>
    <col min="778" max="778" width="11" style="62" customWidth="1"/>
    <col min="779" max="779" width="7.75" style="62" customWidth="1"/>
    <col min="780" max="780" width="9.875" style="62"/>
    <col min="781" max="781" width="7.875" style="62" customWidth="1"/>
    <col min="782" max="782" width="9.875" style="62"/>
    <col min="783" max="783" width="11.875" style="62" customWidth="1"/>
    <col min="784" max="784" width="8.5" style="62" customWidth="1"/>
    <col min="785" max="1024" width="9.875" style="62"/>
    <col min="1025" max="1025" width="11.25" style="62" customWidth="1"/>
    <col min="1026" max="1026" width="7.875" style="62" customWidth="1"/>
    <col min="1027" max="1031" width="8.875" style="62" customWidth="1"/>
    <col min="1032" max="1033" width="10.125" style="62" customWidth="1"/>
    <col min="1034" max="1034" width="11" style="62" customWidth="1"/>
    <col min="1035" max="1035" width="7.75" style="62" customWidth="1"/>
    <col min="1036" max="1036" width="9.875" style="62"/>
    <col min="1037" max="1037" width="7.875" style="62" customWidth="1"/>
    <col min="1038" max="1038" width="9.875" style="62"/>
    <col min="1039" max="1039" width="11.875" style="62" customWidth="1"/>
    <col min="1040" max="1040" width="8.5" style="62" customWidth="1"/>
    <col min="1041" max="1280" width="9.875" style="62"/>
    <col min="1281" max="1281" width="11.25" style="62" customWidth="1"/>
    <col min="1282" max="1282" width="7.875" style="62" customWidth="1"/>
    <col min="1283" max="1287" width="8.875" style="62" customWidth="1"/>
    <col min="1288" max="1289" width="10.125" style="62" customWidth="1"/>
    <col min="1290" max="1290" width="11" style="62" customWidth="1"/>
    <col min="1291" max="1291" width="7.75" style="62" customWidth="1"/>
    <col min="1292" max="1292" width="9.875" style="62"/>
    <col min="1293" max="1293" width="7.875" style="62" customWidth="1"/>
    <col min="1294" max="1294" width="9.875" style="62"/>
    <col min="1295" max="1295" width="11.875" style="62" customWidth="1"/>
    <col min="1296" max="1296" width="8.5" style="62" customWidth="1"/>
    <col min="1297" max="1536" width="9.875" style="62"/>
    <col min="1537" max="1537" width="11.25" style="62" customWidth="1"/>
    <col min="1538" max="1538" width="7.875" style="62" customWidth="1"/>
    <col min="1539" max="1543" width="8.875" style="62" customWidth="1"/>
    <col min="1544" max="1545" width="10.125" style="62" customWidth="1"/>
    <col min="1546" max="1546" width="11" style="62" customWidth="1"/>
    <col min="1547" max="1547" width="7.75" style="62" customWidth="1"/>
    <col min="1548" max="1548" width="9.875" style="62"/>
    <col min="1549" max="1549" width="7.875" style="62" customWidth="1"/>
    <col min="1550" max="1550" width="9.875" style="62"/>
    <col min="1551" max="1551" width="11.875" style="62" customWidth="1"/>
    <col min="1552" max="1552" width="8.5" style="62" customWidth="1"/>
    <col min="1553" max="1792" width="9.875" style="62"/>
    <col min="1793" max="1793" width="11.25" style="62" customWidth="1"/>
    <col min="1794" max="1794" width="7.875" style="62" customWidth="1"/>
    <col min="1795" max="1799" width="8.875" style="62" customWidth="1"/>
    <col min="1800" max="1801" width="10.125" style="62" customWidth="1"/>
    <col min="1802" max="1802" width="11" style="62" customWidth="1"/>
    <col min="1803" max="1803" width="7.75" style="62" customWidth="1"/>
    <col min="1804" max="1804" width="9.875" style="62"/>
    <col min="1805" max="1805" width="7.875" style="62" customWidth="1"/>
    <col min="1806" max="1806" width="9.875" style="62"/>
    <col min="1807" max="1807" width="11.875" style="62" customWidth="1"/>
    <col min="1808" max="1808" width="8.5" style="62" customWidth="1"/>
    <col min="1809" max="2048" width="9.875" style="62"/>
    <col min="2049" max="2049" width="11.25" style="62" customWidth="1"/>
    <col min="2050" max="2050" width="7.875" style="62" customWidth="1"/>
    <col min="2051" max="2055" width="8.875" style="62" customWidth="1"/>
    <col min="2056" max="2057" width="10.125" style="62" customWidth="1"/>
    <col min="2058" max="2058" width="11" style="62" customWidth="1"/>
    <col min="2059" max="2059" width="7.75" style="62" customWidth="1"/>
    <col min="2060" max="2060" width="9.875" style="62"/>
    <col min="2061" max="2061" width="7.875" style="62" customWidth="1"/>
    <col min="2062" max="2062" width="9.875" style="62"/>
    <col min="2063" max="2063" width="11.875" style="62" customWidth="1"/>
    <col min="2064" max="2064" width="8.5" style="62" customWidth="1"/>
    <col min="2065" max="2304" width="9.875" style="62"/>
    <col min="2305" max="2305" width="11.25" style="62" customWidth="1"/>
    <col min="2306" max="2306" width="7.875" style="62" customWidth="1"/>
    <col min="2307" max="2311" width="8.875" style="62" customWidth="1"/>
    <col min="2312" max="2313" width="10.125" style="62" customWidth="1"/>
    <col min="2314" max="2314" width="11" style="62" customWidth="1"/>
    <col min="2315" max="2315" width="7.75" style="62" customWidth="1"/>
    <col min="2316" max="2316" width="9.875" style="62"/>
    <col min="2317" max="2317" width="7.875" style="62" customWidth="1"/>
    <col min="2318" max="2318" width="9.875" style="62"/>
    <col min="2319" max="2319" width="11.875" style="62" customWidth="1"/>
    <col min="2320" max="2320" width="8.5" style="62" customWidth="1"/>
    <col min="2321" max="2560" width="9.875" style="62"/>
    <col min="2561" max="2561" width="11.25" style="62" customWidth="1"/>
    <col min="2562" max="2562" width="7.875" style="62" customWidth="1"/>
    <col min="2563" max="2567" width="8.875" style="62" customWidth="1"/>
    <col min="2568" max="2569" width="10.125" style="62" customWidth="1"/>
    <col min="2570" max="2570" width="11" style="62" customWidth="1"/>
    <col min="2571" max="2571" width="7.75" style="62" customWidth="1"/>
    <col min="2572" max="2572" width="9.875" style="62"/>
    <col min="2573" max="2573" width="7.875" style="62" customWidth="1"/>
    <col min="2574" max="2574" width="9.875" style="62"/>
    <col min="2575" max="2575" width="11.875" style="62" customWidth="1"/>
    <col min="2576" max="2576" width="8.5" style="62" customWidth="1"/>
    <col min="2577" max="2816" width="9.875" style="62"/>
    <col min="2817" max="2817" width="11.25" style="62" customWidth="1"/>
    <col min="2818" max="2818" width="7.875" style="62" customWidth="1"/>
    <col min="2819" max="2823" width="8.875" style="62" customWidth="1"/>
    <col min="2824" max="2825" width="10.125" style="62" customWidth="1"/>
    <col min="2826" max="2826" width="11" style="62" customWidth="1"/>
    <col min="2827" max="2827" width="7.75" style="62" customWidth="1"/>
    <col min="2828" max="2828" width="9.875" style="62"/>
    <col min="2829" max="2829" width="7.875" style="62" customWidth="1"/>
    <col min="2830" max="2830" width="9.875" style="62"/>
    <col min="2831" max="2831" width="11.875" style="62" customWidth="1"/>
    <col min="2832" max="2832" width="8.5" style="62" customWidth="1"/>
    <col min="2833" max="3072" width="9.875" style="62"/>
    <col min="3073" max="3073" width="11.25" style="62" customWidth="1"/>
    <col min="3074" max="3074" width="7.875" style="62" customWidth="1"/>
    <col min="3075" max="3079" width="8.875" style="62" customWidth="1"/>
    <col min="3080" max="3081" width="10.125" style="62" customWidth="1"/>
    <col min="3082" max="3082" width="11" style="62" customWidth="1"/>
    <col min="3083" max="3083" width="7.75" style="62" customWidth="1"/>
    <col min="3084" max="3084" width="9.875" style="62"/>
    <col min="3085" max="3085" width="7.875" style="62" customWidth="1"/>
    <col min="3086" max="3086" width="9.875" style="62"/>
    <col min="3087" max="3087" width="11.875" style="62" customWidth="1"/>
    <col min="3088" max="3088" width="8.5" style="62" customWidth="1"/>
    <col min="3089" max="3328" width="9.875" style="62"/>
    <col min="3329" max="3329" width="11.25" style="62" customWidth="1"/>
    <col min="3330" max="3330" width="7.875" style="62" customWidth="1"/>
    <col min="3331" max="3335" width="8.875" style="62" customWidth="1"/>
    <col min="3336" max="3337" width="10.125" style="62" customWidth="1"/>
    <col min="3338" max="3338" width="11" style="62" customWidth="1"/>
    <col min="3339" max="3339" width="7.75" style="62" customWidth="1"/>
    <col min="3340" max="3340" width="9.875" style="62"/>
    <col min="3341" max="3341" width="7.875" style="62" customWidth="1"/>
    <col min="3342" max="3342" width="9.875" style="62"/>
    <col min="3343" max="3343" width="11.875" style="62" customWidth="1"/>
    <col min="3344" max="3344" width="8.5" style="62" customWidth="1"/>
    <col min="3345" max="3584" width="9.875" style="62"/>
    <col min="3585" max="3585" width="11.25" style="62" customWidth="1"/>
    <col min="3586" max="3586" width="7.875" style="62" customWidth="1"/>
    <col min="3587" max="3591" width="8.875" style="62" customWidth="1"/>
    <col min="3592" max="3593" width="10.125" style="62" customWidth="1"/>
    <col min="3594" max="3594" width="11" style="62" customWidth="1"/>
    <col min="3595" max="3595" width="7.75" style="62" customWidth="1"/>
    <col min="3596" max="3596" width="9.875" style="62"/>
    <col min="3597" max="3597" width="7.875" style="62" customWidth="1"/>
    <col min="3598" max="3598" width="9.875" style="62"/>
    <col min="3599" max="3599" width="11.875" style="62" customWidth="1"/>
    <col min="3600" max="3600" width="8.5" style="62" customWidth="1"/>
    <col min="3601" max="3840" width="9.875" style="62"/>
    <col min="3841" max="3841" width="11.25" style="62" customWidth="1"/>
    <col min="3842" max="3842" width="7.875" style="62" customWidth="1"/>
    <col min="3843" max="3847" width="8.875" style="62" customWidth="1"/>
    <col min="3848" max="3849" width="10.125" style="62" customWidth="1"/>
    <col min="3850" max="3850" width="11" style="62" customWidth="1"/>
    <col min="3851" max="3851" width="7.75" style="62" customWidth="1"/>
    <col min="3852" max="3852" width="9.875" style="62"/>
    <col min="3853" max="3853" width="7.875" style="62" customWidth="1"/>
    <col min="3854" max="3854" width="9.875" style="62"/>
    <col min="3855" max="3855" width="11.875" style="62" customWidth="1"/>
    <col min="3856" max="3856" width="8.5" style="62" customWidth="1"/>
    <col min="3857" max="4096" width="9.875" style="62"/>
    <col min="4097" max="4097" width="11.25" style="62" customWidth="1"/>
    <col min="4098" max="4098" width="7.875" style="62" customWidth="1"/>
    <col min="4099" max="4103" width="8.875" style="62" customWidth="1"/>
    <col min="4104" max="4105" width="10.125" style="62" customWidth="1"/>
    <col min="4106" max="4106" width="11" style="62" customWidth="1"/>
    <col min="4107" max="4107" width="7.75" style="62" customWidth="1"/>
    <col min="4108" max="4108" width="9.875" style="62"/>
    <col min="4109" max="4109" width="7.875" style="62" customWidth="1"/>
    <col min="4110" max="4110" width="9.875" style="62"/>
    <col min="4111" max="4111" width="11.875" style="62" customWidth="1"/>
    <col min="4112" max="4112" width="8.5" style="62" customWidth="1"/>
    <col min="4113" max="4352" width="9.875" style="62"/>
    <col min="4353" max="4353" width="11.25" style="62" customWidth="1"/>
    <col min="4354" max="4354" width="7.875" style="62" customWidth="1"/>
    <col min="4355" max="4359" width="8.875" style="62" customWidth="1"/>
    <col min="4360" max="4361" width="10.125" style="62" customWidth="1"/>
    <col min="4362" max="4362" width="11" style="62" customWidth="1"/>
    <col min="4363" max="4363" width="7.75" style="62" customWidth="1"/>
    <col min="4364" max="4364" width="9.875" style="62"/>
    <col min="4365" max="4365" width="7.875" style="62" customWidth="1"/>
    <col min="4366" max="4366" width="9.875" style="62"/>
    <col min="4367" max="4367" width="11.875" style="62" customWidth="1"/>
    <col min="4368" max="4368" width="8.5" style="62" customWidth="1"/>
    <col min="4369" max="4608" width="9.875" style="62"/>
    <col min="4609" max="4609" width="11.25" style="62" customWidth="1"/>
    <col min="4610" max="4610" width="7.875" style="62" customWidth="1"/>
    <col min="4611" max="4615" width="8.875" style="62" customWidth="1"/>
    <col min="4616" max="4617" width="10.125" style="62" customWidth="1"/>
    <col min="4618" max="4618" width="11" style="62" customWidth="1"/>
    <col min="4619" max="4619" width="7.75" style="62" customWidth="1"/>
    <col min="4620" max="4620" width="9.875" style="62"/>
    <col min="4621" max="4621" width="7.875" style="62" customWidth="1"/>
    <col min="4622" max="4622" width="9.875" style="62"/>
    <col min="4623" max="4623" width="11.875" style="62" customWidth="1"/>
    <col min="4624" max="4624" width="8.5" style="62" customWidth="1"/>
    <col min="4625" max="4864" width="9.875" style="62"/>
    <col min="4865" max="4865" width="11.25" style="62" customWidth="1"/>
    <col min="4866" max="4866" width="7.875" style="62" customWidth="1"/>
    <col min="4867" max="4871" width="8.875" style="62" customWidth="1"/>
    <col min="4872" max="4873" width="10.125" style="62" customWidth="1"/>
    <col min="4874" max="4874" width="11" style="62" customWidth="1"/>
    <col min="4875" max="4875" width="7.75" style="62" customWidth="1"/>
    <col min="4876" max="4876" width="9.875" style="62"/>
    <col min="4877" max="4877" width="7.875" style="62" customWidth="1"/>
    <col min="4878" max="4878" width="9.875" style="62"/>
    <col min="4879" max="4879" width="11.875" style="62" customWidth="1"/>
    <col min="4880" max="4880" width="8.5" style="62" customWidth="1"/>
    <col min="4881" max="5120" width="9.875" style="62"/>
    <col min="5121" max="5121" width="11.25" style="62" customWidth="1"/>
    <col min="5122" max="5122" width="7.875" style="62" customWidth="1"/>
    <col min="5123" max="5127" width="8.875" style="62" customWidth="1"/>
    <col min="5128" max="5129" width="10.125" style="62" customWidth="1"/>
    <col min="5130" max="5130" width="11" style="62" customWidth="1"/>
    <col min="5131" max="5131" width="7.75" style="62" customWidth="1"/>
    <col min="5132" max="5132" width="9.875" style="62"/>
    <col min="5133" max="5133" width="7.875" style="62" customWidth="1"/>
    <col min="5134" max="5134" width="9.875" style="62"/>
    <col min="5135" max="5135" width="11.875" style="62" customWidth="1"/>
    <col min="5136" max="5136" width="8.5" style="62" customWidth="1"/>
    <col min="5137" max="5376" width="9.875" style="62"/>
    <col min="5377" max="5377" width="11.25" style="62" customWidth="1"/>
    <col min="5378" max="5378" width="7.875" style="62" customWidth="1"/>
    <col min="5379" max="5383" width="8.875" style="62" customWidth="1"/>
    <col min="5384" max="5385" width="10.125" style="62" customWidth="1"/>
    <col min="5386" max="5386" width="11" style="62" customWidth="1"/>
    <col min="5387" max="5387" width="7.75" style="62" customWidth="1"/>
    <col min="5388" max="5388" width="9.875" style="62"/>
    <col min="5389" max="5389" width="7.875" style="62" customWidth="1"/>
    <col min="5390" max="5390" width="9.875" style="62"/>
    <col min="5391" max="5391" width="11.875" style="62" customWidth="1"/>
    <col min="5392" max="5392" width="8.5" style="62" customWidth="1"/>
    <col min="5393" max="5632" width="9.875" style="62"/>
    <col min="5633" max="5633" width="11.25" style="62" customWidth="1"/>
    <col min="5634" max="5634" width="7.875" style="62" customWidth="1"/>
    <col min="5635" max="5639" width="8.875" style="62" customWidth="1"/>
    <col min="5640" max="5641" width="10.125" style="62" customWidth="1"/>
    <col min="5642" max="5642" width="11" style="62" customWidth="1"/>
    <col min="5643" max="5643" width="7.75" style="62" customWidth="1"/>
    <col min="5644" max="5644" width="9.875" style="62"/>
    <col min="5645" max="5645" width="7.875" style="62" customWidth="1"/>
    <col min="5646" max="5646" width="9.875" style="62"/>
    <col min="5647" max="5647" width="11.875" style="62" customWidth="1"/>
    <col min="5648" max="5648" width="8.5" style="62" customWidth="1"/>
    <col min="5649" max="5888" width="9.875" style="62"/>
    <col min="5889" max="5889" width="11.25" style="62" customWidth="1"/>
    <col min="5890" max="5890" width="7.875" style="62" customWidth="1"/>
    <col min="5891" max="5895" width="8.875" style="62" customWidth="1"/>
    <col min="5896" max="5897" width="10.125" style="62" customWidth="1"/>
    <col min="5898" max="5898" width="11" style="62" customWidth="1"/>
    <col min="5899" max="5899" width="7.75" style="62" customWidth="1"/>
    <col min="5900" max="5900" width="9.875" style="62"/>
    <col min="5901" max="5901" width="7.875" style="62" customWidth="1"/>
    <col min="5902" max="5902" width="9.875" style="62"/>
    <col min="5903" max="5903" width="11.875" style="62" customWidth="1"/>
    <col min="5904" max="5904" width="8.5" style="62" customWidth="1"/>
    <col min="5905" max="6144" width="9.875" style="62"/>
    <col min="6145" max="6145" width="11.25" style="62" customWidth="1"/>
    <col min="6146" max="6146" width="7.875" style="62" customWidth="1"/>
    <col min="6147" max="6151" width="8.875" style="62" customWidth="1"/>
    <col min="6152" max="6153" width="10.125" style="62" customWidth="1"/>
    <col min="6154" max="6154" width="11" style="62" customWidth="1"/>
    <col min="6155" max="6155" width="7.75" style="62" customWidth="1"/>
    <col min="6156" max="6156" width="9.875" style="62"/>
    <col min="6157" max="6157" width="7.875" style="62" customWidth="1"/>
    <col min="6158" max="6158" width="9.875" style="62"/>
    <col min="6159" max="6159" width="11.875" style="62" customWidth="1"/>
    <col min="6160" max="6160" width="8.5" style="62" customWidth="1"/>
    <col min="6161" max="6400" width="9.875" style="62"/>
    <col min="6401" max="6401" width="11.25" style="62" customWidth="1"/>
    <col min="6402" max="6402" width="7.875" style="62" customWidth="1"/>
    <col min="6403" max="6407" width="8.875" style="62" customWidth="1"/>
    <col min="6408" max="6409" width="10.125" style="62" customWidth="1"/>
    <col min="6410" max="6410" width="11" style="62" customWidth="1"/>
    <col min="6411" max="6411" width="7.75" style="62" customWidth="1"/>
    <col min="6412" max="6412" width="9.875" style="62"/>
    <col min="6413" max="6413" width="7.875" style="62" customWidth="1"/>
    <col min="6414" max="6414" width="9.875" style="62"/>
    <col min="6415" max="6415" width="11.875" style="62" customWidth="1"/>
    <col min="6416" max="6416" width="8.5" style="62" customWidth="1"/>
    <col min="6417" max="6656" width="9.875" style="62"/>
    <col min="6657" max="6657" width="11.25" style="62" customWidth="1"/>
    <col min="6658" max="6658" width="7.875" style="62" customWidth="1"/>
    <col min="6659" max="6663" width="8.875" style="62" customWidth="1"/>
    <col min="6664" max="6665" width="10.125" style="62" customWidth="1"/>
    <col min="6666" max="6666" width="11" style="62" customWidth="1"/>
    <col min="6667" max="6667" width="7.75" style="62" customWidth="1"/>
    <col min="6668" max="6668" width="9.875" style="62"/>
    <col min="6669" max="6669" width="7.875" style="62" customWidth="1"/>
    <col min="6670" max="6670" width="9.875" style="62"/>
    <col min="6671" max="6671" width="11.875" style="62" customWidth="1"/>
    <col min="6672" max="6672" width="8.5" style="62" customWidth="1"/>
    <col min="6673" max="6912" width="9.875" style="62"/>
    <col min="6913" max="6913" width="11.25" style="62" customWidth="1"/>
    <col min="6914" max="6914" width="7.875" style="62" customWidth="1"/>
    <col min="6915" max="6919" width="8.875" style="62" customWidth="1"/>
    <col min="6920" max="6921" width="10.125" style="62" customWidth="1"/>
    <col min="6922" max="6922" width="11" style="62" customWidth="1"/>
    <col min="6923" max="6923" width="7.75" style="62" customWidth="1"/>
    <col min="6924" max="6924" width="9.875" style="62"/>
    <col min="6925" max="6925" width="7.875" style="62" customWidth="1"/>
    <col min="6926" max="6926" width="9.875" style="62"/>
    <col min="6927" max="6927" width="11.875" style="62" customWidth="1"/>
    <col min="6928" max="6928" width="8.5" style="62" customWidth="1"/>
    <col min="6929" max="7168" width="9.875" style="62"/>
    <col min="7169" max="7169" width="11.25" style="62" customWidth="1"/>
    <col min="7170" max="7170" width="7.875" style="62" customWidth="1"/>
    <col min="7171" max="7175" width="8.875" style="62" customWidth="1"/>
    <col min="7176" max="7177" width="10.125" style="62" customWidth="1"/>
    <col min="7178" max="7178" width="11" style="62" customWidth="1"/>
    <col min="7179" max="7179" width="7.75" style="62" customWidth="1"/>
    <col min="7180" max="7180" width="9.875" style="62"/>
    <col min="7181" max="7181" width="7.875" style="62" customWidth="1"/>
    <col min="7182" max="7182" width="9.875" style="62"/>
    <col min="7183" max="7183" width="11.875" style="62" customWidth="1"/>
    <col min="7184" max="7184" width="8.5" style="62" customWidth="1"/>
    <col min="7185" max="7424" width="9.875" style="62"/>
    <col min="7425" max="7425" width="11.25" style="62" customWidth="1"/>
    <col min="7426" max="7426" width="7.875" style="62" customWidth="1"/>
    <col min="7427" max="7431" width="8.875" style="62" customWidth="1"/>
    <col min="7432" max="7433" width="10.125" style="62" customWidth="1"/>
    <col min="7434" max="7434" width="11" style="62" customWidth="1"/>
    <col min="7435" max="7435" width="7.75" style="62" customWidth="1"/>
    <col min="7436" max="7436" width="9.875" style="62"/>
    <col min="7437" max="7437" width="7.875" style="62" customWidth="1"/>
    <col min="7438" max="7438" width="9.875" style="62"/>
    <col min="7439" max="7439" width="11.875" style="62" customWidth="1"/>
    <col min="7440" max="7440" width="8.5" style="62" customWidth="1"/>
    <col min="7441" max="7680" width="9.875" style="62"/>
    <col min="7681" max="7681" width="11.25" style="62" customWidth="1"/>
    <col min="7682" max="7682" width="7.875" style="62" customWidth="1"/>
    <col min="7683" max="7687" width="8.875" style="62" customWidth="1"/>
    <col min="7688" max="7689" width="10.125" style="62" customWidth="1"/>
    <col min="7690" max="7690" width="11" style="62" customWidth="1"/>
    <col min="7691" max="7691" width="7.75" style="62" customWidth="1"/>
    <col min="7692" max="7692" width="9.875" style="62"/>
    <col min="7693" max="7693" width="7.875" style="62" customWidth="1"/>
    <col min="7694" max="7694" width="9.875" style="62"/>
    <col min="7695" max="7695" width="11.875" style="62" customWidth="1"/>
    <col min="7696" max="7696" width="8.5" style="62" customWidth="1"/>
    <col min="7697" max="7936" width="9.875" style="62"/>
    <col min="7937" max="7937" width="11.25" style="62" customWidth="1"/>
    <col min="7938" max="7938" width="7.875" style="62" customWidth="1"/>
    <col min="7939" max="7943" width="8.875" style="62" customWidth="1"/>
    <col min="7944" max="7945" width="10.125" style="62" customWidth="1"/>
    <col min="7946" max="7946" width="11" style="62" customWidth="1"/>
    <col min="7947" max="7947" width="7.75" style="62" customWidth="1"/>
    <col min="7948" max="7948" width="9.875" style="62"/>
    <col min="7949" max="7949" width="7.875" style="62" customWidth="1"/>
    <col min="7950" max="7950" width="9.875" style="62"/>
    <col min="7951" max="7951" width="11.875" style="62" customWidth="1"/>
    <col min="7952" max="7952" width="8.5" style="62" customWidth="1"/>
    <col min="7953" max="8192" width="9.875" style="62"/>
    <col min="8193" max="8193" width="11.25" style="62" customWidth="1"/>
    <col min="8194" max="8194" width="7.875" style="62" customWidth="1"/>
    <col min="8195" max="8199" width="8.875" style="62" customWidth="1"/>
    <col min="8200" max="8201" width="10.125" style="62" customWidth="1"/>
    <col min="8202" max="8202" width="11" style="62" customWidth="1"/>
    <col min="8203" max="8203" width="7.75" style="62" customWidth="1"/>
    <col min="8204" max="8204" width="9.875" style="62"/>
    <col min="8205" max="8205" width="7.875" style="62" customWidth="1"/>
    <col min="8206" max="8206" width="9.875" style="62"/>
    <col min="8207" max="8207" width="11.875" style="62" customWidth="1"/>
    <col min="8208" max="8208" width="8.5" style="62" customWidth="1"/>
    <col min="8209" max="8448" width="9.875" style="62"/>
    <col min="8449" max="8449" width="11.25" style="62" customWidth="1"/>
    <col min="8450" max="8450" width="7.875" style="62" customWidth="1"/>
    <col min="8451" max="8455" width="8.875" style="62" customWidth="1"/>
    <col min="8456" max="8457" width="10.125" style="62" customWidth="1"/>
    <col min="8458" max="8458" width="11" style="62" customWidth="1"/>
    <col min="8459" max="8459" width="7.75" style="62" customWidth="1"/>
    <col min="8460" max="8460" width="9.875" style="62"/>
    <col min="8461" max="8461" width="7.875" style="62" customWidth="1"/>
    <col min="8462" max="8462" width="9.875" style="62"/>
    <col min="8463" max="8463" width="11.875" style="62" customWidth="1"/>
    <col min="8464" max="8464" width="8.5" style="62" customWidth="1"/>
    <col min="8465" max="8704" width="9.875" style="62"/>
    <col min="8705" max="8705" width="11.25" style="62" customWidth="1"/>
    <col min="8706" max="8706" width="7.875" style="62" customWidth="1"/>
    <col min="8707" max="8711" width="8.875" style="62" customWidth="1"/>
    <col min="8712" max="8713" width="10.125" style="62" customWidth="1"/>
    <col min="8714" max="8714" width="11" style="62" customWidth="1"/>
    <col min="8715" max="8715" width="7.75" style="62" customWidth="1"/>
    <col min="8716" max="8716" width="9.875" style="62"/>
    <col min="8717" max="8717" width="7.875" style="62" customWidth="1"/>
    <col min="8718" max="8718" width="9.875" style="62"/>
    <col min="8719" max="8719" width="11.875" style="62" customWidth="1"/>
    <col min="8720" max="8720" width="8.5" style="62" customWidth="1"/>
    <col min="8721" max="8960" width="9.875" style="62"/>
    <col min="8961" max="8961" width="11.25" style="62" customWidth="1"/>
    <col min="8962" max="8962" width="7.875" style="62" customWidth="1"/>
    <col min="8963" max="8967" width="8.875" style="62" customWidth="1"/>
    <col min="8968" max="8969" width="10.125" style="62" customWidth="1"/>
    <col min="8970" max="8970" width="11" style="62" customWidth="1"/>
    <col min="8971" max="8971" width="7.75" style="62" customWidth="1"/>
    <col min="8972" max="8972" width="9.875" style="62"/>
    <col min="8973" max="8973" width="7.875" style="62" customWidth="1"/>
    <col min="8974" max="8974" width="9.875" style="62"/>
    <col min="8975" max="8975" width="11.875" style="62" customWidth="1"/>
    <col min="8976" max="8976" width="8.5" style="62" customWidth="1"/>
    <col min="8977" max="9216" width="9.875" style="62"/>
    <col min="9217" max="9217" width="11.25" style="62" customWidth="1"/>
    <col min="9218" max="9218" width="7.875" style="62" customWidth="1"/>
    <col min="9219" max="9223" width="8.875" style="62" customWidth="1"/>
    <col min="9224" max="9225" width="10.125" style="62" customWidth="1"/>
    <col min="9226" max="9226" width="11" style="62" customWidth="1"/>
    <col min="9227" max="9227" width="7.75" style="62" customWidth="1"/>
    <col min="9228" max="9228" width="9.875" style="62"/>
    <col min="9229" max="9229" width="7.875" style="62" customWidth="1"/>
    <col min="9230" max="9230" width="9.875" style="62"/>
    <col min="9231" max="9231" width="11.875" style="62" customWidth="1"/>
    <col min="9232" max="9232" width="8.5" style="62" customWidth="1"/>
    <col min="9233" max="9472" width="9.875" style="62"/>
    <col min="9473" max="9473" width="11.25" style="62" customWidth="1"/>
    <col min="9474" max="9474" width="7.875" style="62" customWidth="1"/>
    <col min="9475" max="9479" width="8.875" style="62" customWidth="1"/>
    <col min="9480" max="9481" width="10.125" style="62" customWidth="1"/>
    <col min="9482" max="9482" width="11" style="62" customWidth="1"/>
    <col min="9483" max="9483" width="7.75" style="62" customWidth="1"/>
    <col min="9484" max="9484" width="9.875" style="62"/>
    <col min="9485" max="9485" width="7.875" style="62" customWidth="1"/>
    <col min="9486" max="9486" width="9.875" style="62"/>
    <col min="9487" max="9487" width="11.875" style="62" customWidth="1"/>
    <col min="9488" max="9488" width="8.5" style="62" customWidth="1"/>
    <col min="9489" max="9728" width="9.875" style="62"/>
    <col min="9729" max="9729" width="11.25" style="62" customWidth="1"/>
    <col min="9730" max="9730" width="7.875" style="62" customWidth="1"/>
    <col min="9731" max="9735" width="8.875" style="62" customWidth="1"/>
    <col min="9736" max="9737" width="10.125" style="62" customWidth="1"/>
    <col min="9738" max="9738" width="11" style="62" customWidth="1"/>
    <col min="9739" max="9739" width="7.75" style="62" customWidth="1"/>
    <col min="9740" max="9740" width="9.875" style="62"/>
    <col min="9741" max="9741" width="7.875" style="62" customWidth="1"/>
    <col min="9742" max="9742" width="9.875" style="62"/>
    <col min="9743" max="9743" width="11.875" style="62" customWidth="1"/>
    <col min="9744" max="9744" width="8.5" style="62" customWidth="1"/>
    <col min="9745" max="9984" width="9.875" style="62"/>
    <col min="9985" max="9985" width="11.25" style="62" customWidth="1"/>
    <col min="9986" max="9986" width="7.875" style="62" customWidth="1"/>
    <col min="9987" max="9991" width="8.875" style="62" customWidth="1"/>
    <col min="9992" max="9993" width="10.125" style="62" customWidth="1"/>
    <col min="9994" max="9994" width="11" style="62" customWidth="1"/>
    <col min="9995" max="9995" width="7.75" style="62" customWidth="1"/>
    <col min="9996" max="9996" width="9.875" style="62"/>
    <col min="9997" max="9997" width="7.875" style="62" customWidth="1"/>
    <col min="9998" max="9998" width="9.875" style="62"/>
    <col min="9999" max="9999" width="11.875" style="62" customWidth="1"/>
    <col min="10000" max="10000" width="8.5" style="62" customWidth="1"/>
    <col min="10001" max="10240" width="9.875" style="62"/>
    <col min="10241" max="10241" width="11.25" style="62" customWidth="1"/>
    <col min="10242" max="10242" width="7.875" style="62" customWidth="1"/>
    <col min="10243" max="10247" width="8.875" style="62" customWidth="1"/>
    <col min="10248" max="10249" width="10.125" style="62" customWidth="1"/>
    <col min="10250" max="10250" width="11" style="62" customWidth="1"/>
    <col min="10251" max="10251" width="7.75" style="62" customWidth="1"/>
    <col min="10252" max="10252" width="9.875" style="62"/>
    <col min="10253" max="10253" width="7.875" style="62" customWidth="1"/>
    <col min="10254" max="10254" width="9.875" style="62"/>
    <col min="10255" max="10255" width="11.875" style="62" customWidth="1"/>
    <col min="10256" max="10256" width="8.5" style="62" customWidth="1"/>
    <col min="10257" max="10496" width="9.875" style="62"/>
    <col min="10497" max="10497" width="11.25" style="62" customWidth="1"/>
    <col min="10498" max="10498" width="7.875" style="62" customWidth="1"/>
    <col min="10499" max="10503" width="8.875" style="62" customWidth="1"/>
    <col min="10504" max="10505" width="10.125" style="62" customWidth="1"/>
    <col min="10506" max="10506" width="11" style="62" customWidth="1"/>
    <col min="10507" max="10507" width="7.75" style="62" customWidth="1"/>
    <col min="10508" max="10508" width="9.875" style="62"/>
    <col min="10509" max="10509" width="7.875" style="62" customWidth="1"/>
    <col min="10510" max="10510" width="9.875" style="62"/>
    <col min="10511" max="10511" width="11.875" style="62" customWidth="1"/>
    <col min="10512" max="10512" width="8.5" style="62" customWidth="1"/>
    <col min="10513" max="10752" width="9.875" style="62"/>
    <col min="10753" max="10753" width="11.25" style="62" customWidth="1"/>
    <col min="10754" max="10754" width="7.875" style="62" customWidth="1"/>
    <col min="10755" max="10759" width="8.875" style="62" customWidth="1"/>
    <col min="10760" max="10761" width="10.125" style="62" customWidth="1"/>
    <col min="10762" max="10762" width="11" style="62" customWidth="1"/>
    <col min="10763" max="10763" width="7.75" style="62" customWidth="1"/>
    <col min="10764" max="10764" width="9.875" style="62"/>
    <col min="10765" max="10765" width="7.875" style="62" customWidth="1"/>
    <col min="10766" max="10766" width="9.875" style="62"/>
    <col min="10767" max="10767" width="11.875" style="62" customWidth="1"/>
    <col min="10768" max="10768" width="8.5" style="62" customWidth="1"/>
    <col min="10769" max="11008" width="9.875" style="62"/>
    <col min="11009" max="11009" width="11.25" style="62" customWidth="1"/>
    <col min="11010" max="11010" width="7.875" style="62" customWidth="1"/>
    <col min="11011" max="11015" width="8.875" style="62" customWidth="1"/>
    <col min="11016" max="11017" width="10.125" style="62" customWidth="1"/>
    <col min="11018" max="11018" width="11" style="62" customWidth="1"/>
    <col min="11019" max="11019" width="7.75" style="62" customWidth="1"/>
    <col min="11020" max="11020" width="9.875" style="62"/>
    <col min="11021" max="11021" width="7.875" style="62" customWidth="1"/>
    <col min="11022" max="11022" width="9.875" style="62"/>
    <col min="11023" max="11023" width="11.875" style="62" customWidth="1"/>
    <col min="11024" max="11024" width="8.5" style="62" customWidth="1"/>
    <col min="11025" max="11264" width="9.875" style="62"/>
    <col min="11265" max="11265" width="11.25" style="62" customWidth="1"/>
    <col min="11266" max="11266" width="7.875" style="62" customWidth="1"/>
    <col min="11267" max="11271" width="8.875" style="62" customWidth="1"/>
    <col min="11272" max="11273" width="10.125" style="62" customWidth="1"/>
    <col min="11274" max="11274" width="11" style="62" customWidth="1"/>
    <col min="11275" max="11275" width="7.75" style="62" customWidth="1"/>
    <col min="11276" max="11276" width="9.875" style="62"/>
    <col min="11277" max="11277" width="7.875" style="62" customWidth="1"/>
    <col min="11278" max="11278" width="9.875" style="62"/>
    <col min="11279" max="11279" width="11.875" style="62" customWidth="1"/>
    <col min="11280" max="11280" width="8.5" style="62" customWidth="1"/>
    <col min="11281" max="11520" width="9.875" style="62"/>
    <col min="11521" max="11521" width="11.25" style="62" customWidth="1"/>
    <col min="11522" max="11522" width="7.875" style="62" customWidth="1"/>
    <col min="11523" max="11527" width="8.875" style="62" customWidth="1"/>
    <col min="11528" max="11529" width="10.125" style="62" customWidth="1"/>
    <col min="11530" max="11530" width="11" style="62" customWidth="1"/>
    <col min="11531" max="11531" width="7.75" style="62" customWidth="1"/>
    <col min="11532" max="11532" width="9.875" style="62"/>
    <col min="11533" max="11533" width="7.875" style="62" customWidth="1"/>
    <col min="11534" max="11534" width="9.875" style="62"/>
    <col min="11535" max="11535" width="11.875" style="62" customWidth="1"/>
    <col min="11536" max="11536" width="8.5" style="62" customWidth="1"/>
    <col min="11537" max="11776" width="9.875" style="62"/>
    <col min="11777" max="11777" width="11.25" style="62" customWidth="1"/>
    <col min="11778" max="11778" width="7.875" style="62" customWidth="1"/>
    <col min="11779" max="11783" width="8.875" style="62" customWidth="1"/>
    <col min="11784" max="11785" width="10.125" style="62" customWidth="1"/>
    <col min="11786" max="11786" width="11" style="62" customWidth="1"/>
    <col min="11787" max="11787" width="7.75" style="62" customWidth="1"/>
    <col min="11788" max="11788" width="9.875" style="62"/>
    <col min="11789" max="11789" width="7.875" style="62" customWidth="1"/>
    <col min="11790" max="11790" width="9.875" style="62"/>
    <col min="11791" max="11791" width="11.875" style="62" customWidth="1"/>
    <col min="11792" max="11792" width="8.5" style="62" customWidth="1"/>
    <col min="11793" max="12032" width="9.875" style="62"/>
    <col min="12033" max="12033" width="11.25" style="62" customWidth="1"/>
    <col min="12034" max="12034" width="7.875" style="62" customWidth="1"/>
    <col min="12035" max="12039" width="8.875" style="62" customWidth="1"/>
    <col min="12040" max="12041" width="10.125" style="62" customWidth="1"/>
    <col min="12042" max="12042" width="11" style="62" customWidth="1"/>
    <col min="12043" max="12043" width="7.75" style="62" customWidth="1"/>
    <col min="12044" max="12044" width="9.875" style="62"/>
    <col min="12045" max="12045" width="7.875" style="62" customWidth="1"/>
    <col min="12046" max="12046" width="9.875" style="62"/>
    <col min="12047" max="12047" width="11.875" style="62" customWidth="1"/>
    <col min="12048" max="12048" width="8.5" style="62" customWidth="1"/>
    <col min="12049" max="12288" width="9.875" style="62"/>
    <col min="12289" max="12289" width="11.25" style="62" customWidth="1"/>
    <col min="12290" max="12290" width="7.875" style="62" customWidth="1"/>
    <col min="12291" max="12295" width="8.875" style="62" customWidth="1"/>
    <col min="12296" max="12297" width="10.125" style="62" customWidth="1"/>
    <col min="12298" max="12298" width="11" style="62" customWidth="1"/>
    <col min="12299" max="12299" width="7.75" style="62" customWidth="1"/>
    <col min="12300" max="12300" width="9.875" style="62"/>
    <col min="12301" max="12301" width="7.875" style="62" customWidth="1"/>
    <col min="12302" max="12302" width="9.875" style="62"/>
    <col min="12303" max="12303" width="11.875" style="62" customWidth="1"/>
    <col min="12304" max="12304" width="8.5" style="62" customWidth="1"/>
    <col min="12305" max="12544" width="9.875" style="62"/>
    <col min="12545" max="12545" width="11.25" style="62" customWidth="1"/>
    <col min="12546" max="12546" width="7.875" style="62" customWidth="1"/>
    <col min="12547" max="12551" width="8.875" style="62" customWidth="1"/>
    <col min="12552" max="12553" width="10.125" style="62" customWidth="1"/>
    <col min="12554" max="12554" width="11" style="62" customWidth="1"/>
    <col min="12555" max="12555" width="7.75" style="62" customWidth="1"/>
    <col min="12556" max="12556" width="9.875" style="62"/>
    <col min="12557" max="12557" width="7.875" style="62" customWidth="1"/>
    <col min="12558" max="12558" width="9.875" style="62"/>
    <col min="12559" max="12559" width="11.875" style="62" customWidth="1"/>
    <col min="12560" max="12560" width="8.5" style="62" customWidth="1"/>
    <col min="12561" max="12800" width="9.875" style="62"/>
    <col min="12801" max="12801" width="11.25" style="62" customWidth="1"/>
    <col min="12802" max="12802" width="7.875" style="62" customWidth="1"/>
    <col min="12803" max="12807" width="8.875" style="62" customWidth="1"/>
    <col min="12808" max="12809" width="10.125" style="62" customWidth="1"/>
    <col min="12810" max="12810" width="11" style="62" customWidth="1"/>
    <col min="12811" max="12811" width="7.75" style="62" customWidth="1"/>
    <col min="12812" max="12812" width="9.875" style="62"/>
    <col min="12813" max="12813" width="7.875" style="62" customWidth="1"/>
    <col min="12814" max="12814" width="9.875" style="62"/>
    <col min="12815" max="12815" width="11.875" style="62" customWidth="1"/>
    <col min="12816" max="12816" width="8.5" style="62" customWidth="1"/>
    <col min="12817" max="13056" width="9.875" style="62"/>
    <col min="13057" max="13057" width="11.25" style="62" customWidth="1"/>
    <col min="13058" max="13058" width="7.875" style="62" customWidth="1"/>
    <col min="13059" max="13063" width="8.875" style="62" customWidth="1"/>
    <col min="13064" max="13065" width="10.125" style="62" customWidth="1"/>
    <col min="13066" max="13066" width="11" style="62" customWidth="1"/>
    <col min="13067" max="13067" width="7.75" style="62" customWidth="1"/>
    <col min="13068" max="13068" width="9.875" style="62"/>
    <col min="13069" max="13069" width="7.875" style="62" customWidth="1"/>
    <col min="13070" max="13070" width="9.875" style="62"/>
    <col min="13071" max="13071" width="11.875" style="62" customWidth="1"/>
    <col min="13072" max="13072" width="8.5" style="62" customWidth="1"/>
    <col min="13073" max="13312" width="9.875" style="62"/>
    <col min="13313" max="13313" width="11.25" style="62" customWidth="1"/>
    <col min="13314" max="13314" width="7.875" style="62" customWidth="1"/>
    <col min="13315" max="13319" width="8.875" style="62" customWidth="1"/>
    <col min="13320" max="13321" width="10.125" style="62" customWidth="1"/>
    <col min="13322" max="13322" width="11" style="62" customWidth="1"/>
    <col min="13323" max="13323" width="7.75" style="62" customWidth="1"/>
    <col min="13324" max="13324" width="9.875" style="62"/>
    <col min="13325" max="13325" width="7.875" style="62" customWidth="1"/>
    <col min="13326" max="13326" width="9.875" style="62"/>
    <col min="13327" max="13327" width="11.875" style="62" customWidth="1"/>
    <col min="13328" max="13328" width="8.5" style="62" customWidth="1"/>
    <col min="13329" max="13568" width="9.875" style="62"/>
    <col min="13569" max="13569" width="11.25" style="62" customWidth="1"/>
    <col min="13570" max="13570" width="7.875" style="62" customWidth="1"/>
    <col min="13571" max="13575" width="8.875" style="62" customWidth="1"/>
    <col min="13576" max="13577" width="10.125" style="62" customWidth="1"/>
    <col min="13578" max="13578" width="11" style="62" customWidth="1"/>
    <col min="13579" max="13579" width="7.75" style="62" customWidth="1"/>
    <col min="13580" max="13580" width="9.875" style="62"/>
    <col min="13581" max="13581" width="7.875" style="62" customWidth="1"/>
    <col min="13582" max="13582" width="9.875" style="62"/>
    <col min="13583" max="13583" width="11.875" style="62" customWidth="1"/>
    <col min="13584" max="13584" width="8.5" style="62" customWidth="1"/>
    <col min="13585" max="13824" width="9.875" style="62"/>
    <col min="13825" max="13825" width="11.25" style="62" customWidth="1"/>
    <col min="13826" max="13826" width="7.875" style="62" customWidth="1"/>
    <col min="13827" max="13831" width="8.875" style="62" customWidth="1"/>
    <col min="13832" max="13833" width="10.125" style="62" customWidth="1"/>
    <col min="13834" max="13834" width="11" style="62" customWidth="1"/>
    <col min="13835" max="13835" width="7.75" style="62" customWidth="1"/>
    <col min="13836" max="13836" width="9.875" style="62"/>
    <col min="13837" max="13837" width="7.875" style="62" customWidth="1"/>
    <col min="13838" max="13838" width="9.875" style="62"/>
    <col min="13839" max="13839" width="11.875" style="62" customWidth="1"/>
    <col min="13840" max="13840" width="8.5" style="62" customWidth="1"/>
    <col min="13841" max="14080" width="9.875" style="62"/>
    <col min="14081" max="14081" width="11.25" style="62" customWidth="1"/>
    <col min="14082" max="14082" width="7.875" style="62" customWidth="1"/>
    <col min="14083" max="14087" width="8.875" style="62" customWidth="1"/>
    <col min="14088" max="14089" width="10.125" style="62" customWidth="1"/>
    <col min="14090" max="14090" width="11" style="62" customWidth="1"/>
    <col min="14091" max="14091" width="7.75" style="62" customWidth="1"/>
    <col min="14092" max="14092" width="9.875" style="62"/>
    <col min="14093" max="14093" width="7.875" style="62" customWidth="1"/>
    <col min="14094" max="14094" width="9.875" style="62"/>
    <col min="14095" max="14095" width="11.875" style="62" customWidth="1"/>
    <col min="14096" max="14096" width="8.5" style="62" customWidth="1"/>
    <col min="14097" max="14336" width="9.875" style="62"/>
    <col min="14337" max="14337" width="11.25" style="62" customWidth="1"/>
    <col min="14338" max="14338" width="7.875" style="62" customWidth="1"/>
    <col min="14339" max="14343" width="8.875" style="62" customWidth="1"/>
    <col min="14344" max="14345" width="10.125" style="62" customWidth="1"/>
    <col min="14346" max="14346" width="11" style="62" customWidth="1"/>
    <col min="14347" max="14347" width="7.75" style="62" customWidth="1"/>
    <col min="14348" max="14348" width="9.875" style="62"/>
    <col min="14349" max="14349" width="7.875" style="62" customWidth="1"/>
    <col min="14350" max="14350" width="9.875" style="62"/>
    <col min="14351" max="14351" width="11.875" style="62" customWidth="1"/>
    <col min="14352" max="14352" width="8.5" style="62" customWidth="1"/>
    <col min="14353" max="14592" width="9.875" style="62"/>
    <col min="14593" max="14593" width="11.25" style="62" customWidth="1"/>
    <col min="14594" max="14594" width="7.875" style="62" customWidth="1"/>
    <col min="14595" max="14599" width="8.875" style="62" customWidth="1"/>
    <col min="14600" max="14601" width="10.125" style="62" customWidth="1"/>
    <col min="14602" max="14602" width="11" style="62" customWidth="1"/>
    <col min="14603" max="14603" width="7.75" style="62" customWidth="1"/>
    <col min="14604" max="14604" width="9.875" style="62"/>
    <col min="14605" max="14605" width="7.875" style="62" customWidth="1"/>
    <col min="14606" max="14606" width="9.875" style="62"/>
    <col min="14607" max="14607" width="11.875" style="62" customWidth="1"/>
    <col min="14608" max="14608" width="8.5" style="62" customWidth="1"/>
    <col min="14609" max="14848" width="9.875" style="62"/>
    <col min="14849" max="14849" width="11.25" style="62" customWidth="1"/>
    <col min="14850" max="14850" width="7.875" style="62" customWidth="1"/>
    <col min="14851" max="14855" width="8.875" style="62" customWidth="1"/>
    <col min="14856" max="14857" width="10.125" style="62" customWidth="1"/>
    <col min="14858" max="14858" width="11" style="62" customWidth="1"/>
    <col min="14859" max="14859" width="7.75" style="62" customWidth="1"/>
    <col min="14860" max="14860" width="9.875" style="62"/>
    <col min="14861" max="14861" width="7.875" style="62" customWidth="1"/>
    <col min="14862" max="14862" width="9.875" style="62"/>
    <col min="14863" max="14863" width="11.875" style="62" customWidth="1"/>
    <col min="14864" max="14864" width="8.5" style="62" customWidth="1"/>
    <col min="14865" max="15104" width="9.875" style="62"/>
    <col min="15105" max="15105" width="11.25" style="62" customWidth="1"/>
    <col min="15106" max="15106" width="7.875" style="62" customWidth="1"/>
    <col min="15107" max="15111" width="8.875" style="62" customWidth="1"/>
    <col min="15112" max="15113" width="10.125" style="62" customWidth="1"/>
    <col min="15114" max="15114" width="11" style="62" customWidth="1"/>
    <col min="15115" max="15115" width="7.75" style="62" customWidth="1"/>
    <col min="15116" max="15116" width="9.875" style="62"/>
    <col min="15117" max="15117" width="7.875" style="62" customWidth="1"/>
    <col min="15118" max="15118" width="9.875" style="62"/>
    <col min="15119" max="15119" width="11.875" style="62" customWidth="1"/>
    <col min="15120" max="15120" width="8.5" style="62" customWidth="1"/>
    <col min="15121" max="15360" width="9.875" style="62"/>
    <col min="15361" max="15361" width="11.25" style="62" customWidth="1"/>
    <col min="15362" max="15362" width="7.875" style="62" customWidth="1"/>
    <col min="15363" max="15367" width="8.875" style="62" customWidth="1"/>
    <col min="15368" max="15369" width="10.125" style="62" customWidth="1"/>
    <col min="15370" max="15370" width="11" style="62" customWidth="1"/>
    <col min="15371" max="15371" width="7.75" style="62" customWidth="1"/>
    <col min="15372" max="15372" width="9.875" style="62"/>
    <col min="15373" max="15373" width="7.875" style="62" customWidth="1"/>
    <col min="15374" max="15374" width="9.875" style="62"/>
    <col min="15375" max="15375" width="11.875" style="62" customWidth="1"/>
    <col min="15376" max="15376" width="8.5" style="62" customWidth="1"/>
    <col min="15377" max="15616" width="9.875" style="62"/>
    <col min="15617" max="15617" width="11.25" style="62" customWidth="1"/>
    <col min="15618" max="15618" width="7.875" style="62" customWidth="1"/>
    <col min="15619" max="15623" width="8.875" style="62" customWidth="1"/>
    <col min="15624" max="15625" width="10.125" style="62" customWidth="1"/>
    <col min="15626" max="15626" width="11" style="62" customWidth="1"/>
    <col min="15627" max="15627" width="7.75" style="62" customWidth="1"/>
    <col min="15628" max="15628" width="9.875" style="62"/>
    <col min="15629" max="15629" width="7.875" style="62" customWidth="1"/>
    <col min="15630" max="15630" width="9.875" style="62"/>
    <col min="15631" max="15631" width="11.875" style="62" customWidth="1"/>
    <col min="15632" max="15632" width="8.5" style="62" customWidth="1"/>
    <col min="15633" max="15872" width="9.875" style="62"/>
    <col min="15873" max="15873" width="11.25" style="62" customWidth="1"/>
    <col min="15874" max="15874" width="7.875" style="62" customWidth="1"/>
    <col min="15875" max="15879" width="8.875" style="62" customWidth="1"/>
    <col min="15880" max="15881" width="10.125" style="62" customWidth="1"/>
    <col min="15882" max="15882" width="11" style="62" customWidth="1"/>
    <col min="15883" max="15883" width="7.75" style="62" customWidth="1"/>
    <col min="15884" max="15884" width="9.875" style="62"/>
    <col min="15885" max="15885" width="7.875" style="62" customWidth="1"/>
    <col min="15886" max="15886" width="9.875" style="62"/>
    <col min="15887" max="15887" width="11.875" style="62" customWidth="1"/>
    <col min="15888" max="15888" width="8.5" style="62" customWidth="1"/>
    <col min="15889" max="16128" width="9.875" style="62"/>
    <col min="16129" max="16129" width="11.25" style="62" customWidth="1"/>
    <col min="16130" max="16130" width="7.875" style="62" customWidth="1"/>
    <col min="16131" max="16135" width="8.875" style="62" customWidth="1"/>
    <col min="16136" max="16137" width="10.125" style="62" customWidth="1"/>
    <col min="16138" max="16138" width="11" style="62" customWidth="1"/>
    <col min="16139" max="16139" width="7.75" style="62" customWidth="1"/>
    <col min="16140" max="16140" width="9.875" style="62"/>
    <col min="16141" max="16141" width="7.875" style="62" customWidth="1"/>
    <col min="16142" max="16142" width="9.875" style="62"/>
    <col min="16143" max="16143" width="11.875" style="62" customWidth="1"/>
    <col min="16144" max="16144" width="8.5" style="62" customWidth="1"/>
    <col min="16145" max="16384" width="9.875" style="62"/>
  </cols>
  <sheetData>
    <row r="1" spans="1:17" s="45" customFormat="1" ht="22.5" customHeight="1"/>
    <row r="2" spans="1:17" s="45" customFormat="1" ht="18.75">
      <c r="A2" s="354" t="s">
        <v>416</v>
      </c>
      <c r="B2" s="354"/>
      <c r="C2" s="354"/>
      <c r="D2" s="354"/>
      <c r="E2" s="354"/>
      <c r="F2" s="354"/>
      <c r="G2" s="354"/>
      <c r="H2" s="354"/>
      <c r="I2" s="354"/>
      <c r="J2" s="354"/>
      <c r="K2" s="354"/>
      <c r="L2" s="354"/>
      <c r="M2" s="354"/>
      <c r="N2" s="354"/>
      <c r="O2" s="354"/>
      <c r="P2" s="354"/>
      <c r="Q2" s="354"/>
    </row>
    <row r="3" spans="1:17" s="48" customFormat="1" ht="12" customHeight="1">
      <c r="A3" s="66"/>
      <c r="B3" s="66"/>
      <c r="C3" s="66"/>
      <c r="D3" s="66"/>
      <c r="E3" s="66"/>
      <c r="F3" s="66"/>
      <c r="G3" s="66"/>
      <c r="H3" s="66"/>
      <c r="I3" s="66"/>
      <c r="J3" s="66"/>
      <c r="K3" s="66"/>
      <c r="L3" s="66"/>
      <c r="M3" s="66"/>
      <c r="N3" s="66"/>
      <c r="O3" s="66"/>
      <c r="P3" s="66"/>
      <c r="Q3" s="66"/>
    </row>
    <row r="4" spans="1:17" s="54" customFormat="1" ht="48">
      <c r="A4" s="296" t="s">
        <v>329</v>
      </c>
      <c r="B4" s="296" t="s">
        <v>417</v>
      </c>
      <c r="C4" s="296" t="s">
        <v>418</v>
      </c>
      <c r="D4" s="296" t="s">
        <v>419</v>
      </c>
      <c r="E4" s="296" t="s">
        <v>420</v>
      </c>
      <c r="F4" s="296" t="s">
        <v>421</v>
      </c>
      <c r="G4" s="296" t="s">
        <v>422</v>
      </c>
      <c r="H4" s="296" t="s">
        <v>423</v>
      </c>
      <c r="I4" s="296" t="s">
        <v>424</v>
      </c>
      <c r="J4" s="296" t="s">
        <v>425</v>
      </c>
      <c r="K4" s="296" t="s">
        <v>426</v>
      </c>
      <c r="L4" s="296" t="s">
        <v>427</v>
      </c>
      <c r="M4" s="296" t="s">
        <v>428</v>
      </c>
      <c r="N4" s="296" t="s">
        <v>429</v>
      </c>
      <c r="O4" s="296" t="s">
        <v>430</v>
      </c>
      <c r="P4" s="296" t="s">
        <v>431</v>
      </c>
      <c r="Q4" s="296" t="s">
        <v>432</v>
      </c>
    </row>
    <row r="5" spans="1:17" s="54" customFormat="1" ht="14.25" customHeight="1">
      <c r="A5" s="271"/>
      <c r="B5" s="297"/>
      <c r="C5" s="297"/>
      <c r="D5" s="297"/>
      <c r="E5" s="297"/>
      <c r="F5" s="297"/>
      <c r="G5" s="297"/>
      <c r="H5" s="297"/>
      <c r="I5" s="297"/>
      <c r="J5" s="297"/>
      <c r="K5" s="297"/>
      <c r="L5" s="297"/>
      <c r="M5" s="297"/>
      <c r="N5" s="297"/>
      <c r="O5" s="297"/>
      <c r="P5" s="297"/>
      <c r="Q5" s="297"/>
    </row>
    <row r="6" spans="1:17" s="54" customFormat="1" ht="14.25" customHeight="1">
      <c r="A6" s="271"/>
      <c r="B6" s="297"/>
      <c r="C6" s="297"/>
      <c r="D6" s="297"/>
      <c r="E6" s="297"/>
      <c r="F6" s="297"/>
      <c r="G6" s="297"/>
      <c r="H6" s="297"/>
      <c r="I6" s="297"/>
      <c r="J6" s="297"/>
      <c r="K6" s="297"/>
      <c r="L6" s="297"/>
      <c r="M6" s="297"/>
      <c r="N6" s="297"/>
      <c r="O6" s="297"/>
      <c r="P6" s="297"/>
      <c r="Q6" s="297"/>
    </row>
    <row r="7" spans="1:17" s="54" customFormat="1" ht="14.25" customHeight="1">
      <c r="A7" s="271"/>
      <c r="B7" s="297"/>
      <c r="C7" s="297"/>
      <c r="D7" s="297"/>
      <c r="E7" s="297"/>
      <c r="F7" s="297"/>
      <c r="G7" s="297"/>
      <c r="H7" s="297"/>
      <c r="I7" s="297"/>
      <c r="J7" s="297"/>
      <c r="K7" s="297"/>
      <c r="L7" s="297"/>
      <c r="M7" s="297"/>
      <c r="N7" s="297"/>
      <c r="O7" s="297"/>
      <c r="P7" s="297"/>
      <c r="Q7" s="297"/>
    </row>
    <row r="8" spans="1:17" s="54" customFormat="1" ht="14.25" customHeight="1">
      <c r="A8" s="271"/>
      <c r="B8" s="297"/>
      <c r="C8" s="297"/>
      <c r="D8" s="297"/>
      <c r="E8" s="297"/>
      <c r="F8" s="297"/>
      <c r="G8" s="297"/>
      <c r="H8" s="297"/>
      <c r="I8" s="297"/>
      <c r="J8" s="297"/>
      <c r="K8" s="297"/>
      <c r="L8" s="297"/>
      <c r="M8" s="297"/>
      <c r="N8" s="297"/>
      <c r="O8" s="297"/>
      <c r="P8" s="297"/>
      <c r="Q8" s="297"/>
    </row>
    <row r="9" spans="1:17" s="54" customFormat="1" ht="14.25" customHeight="1">
      <c r="A9" s="271"/>
      <c r="B9" s="297"/>
      <c r="C9" s="297"/>
      <c r="D9" s="297"/>
      <c r="E9" s="297"/>
      <c r="F9" s="297"/>
      <c r="G9" s="297"/>
      <c r="H9" s="297"/>
      <c r="I9" s="297"/>
      <c r="J9" s="297"/>
      <c r="K9" s="297"/>
      <c r="L9" s="297"/>
      <c r="M9" s="297"/>
      <c r="N9" s="297"/>
      <c r="O9" s="297"/>
      <c r="P9" s="297"/>
      <c r="Q9" s="297"/>
    </row>
    <row r="10" spans="1:17" s="54" customFormat="1" ht="14.25" customHeight="1">
      <c r="A10" s="271"/>
      <c r="B10" s="297"/>
      <c r="C10" s="297"/>
      <c r="D10" s="297"/>
      <c r="E10" s="297"/>
      <c r="F10" s="297"/>
      <c r="G10" s="297"/>
      <c r="H10" s="297"/>
      <c r="I10" s="297"/>
      <c r="J10" s="297"/>
      <c r="K10" s="297"/>
      <c r="L10" s="297"/>
      <c r="M10" s="297"/>
      <c r="N10" s="297"/>
      <c r="O10" s="297"/>
      <c r="P10" s="297"/>
      <c r="Q10" s="297"/>
    </row>
    <row r="11" spans="1:17" s="54" customFormat="1" ht="14.25" customHeight="1">
      <c r="A11" s="271"/>
      <c r="B11" s="297"/>
      <c r="C11" s="297"/>
      <c r="D11" s="297"/>
      <c r="E11" s="297"/>
      <c r="F11" s="297"/>
      <c r="G11" s="297"/>
      <c r="H11" s="297"/>
      <c r="I11" s="297"/>
      <c r="J11" s="297"/>
      <c r="K11" s="297"/>
      <c r="L11" s="297"/>
      <c r="M11" s="297"/>
      <c r="N11" s="297"/>
      <c r="O11" s="297"/>
      <c r="P11" s="297"/>
      <c r="Q11" s="297"/>
    </row>
    <row r="12" spans="1:17" s="54" customFormat="1" ht="14.25" customHeight="1">
      <c r="A12" s="271"/>
      <c r="B12" s="297"/>
      <c r="C12" s="297"/>
      <c r="D12" s="297"/>
      <c r="E12" s="297"/>
      <c r="F12" s="297"/>
      <c r="G12" s="297"/>
      <c r="H12" s="297"/>
      <c r="I12" s="297"/>
      <c r="J12" s="297"/>
      <c r="K12" s="297"/>
      <c r="L12" s="297"/>
      <c r="M12" s="297"/>
      <c r="N12" s="297"/>
      <c r="O12" s="297"/>
      <c r="P12" s="297"/>
      <c r="Q12" s="297"/>
    </row>
    <row r="13" spans="1:17" s="54" customFormat="1" ht="14.25" customHeight="1">
      <c r="A13" s="271"/>
      <c r="B13" s="297"/>
      <c r="C13" s="297"/>
      <c r="D13" s="297"/>
      <c r="E13" s="297"/>
      <c r="F13" s="297"/>
      <c r="G13" s="297"/>
      <c r="H13" s="297"/>
      <c r="I13" s="297"/>
      <c r="J13" s="297"/>
      <c r="K13" s="297"/>
      <c r="L13" s="297"/>
      <c r="M13" s="297"/>
      <c r="N13" s="297"/>
      <c r="O13" s="297"/>
      <c r="P13" s="297"/>
      <c r="Q13" s="297"/>
    </row>
    <row r="14" spans="1:17" s="54" customFormat="1" ht="14.25" customHeight="1">
      <c r="A14" s="271"/>
      <c r="B14" s="297"/>
      <c r="C14" s="297"/>
      <c r="D14" s="297"/>
      <c r="E14" s="297"/>
      <c r="F14" s="297"/>
      <c r="G14" s="297"/>
      <c r="H14" s="297"/>
      <c r="I14" s="297"/>
      <c r="J14" s="297"/>
      <c r="K14" s="297"/>
      <c r="L14" s="297"/>
      <c r="M14" s="297"/>
      <c r="N14" s="297"/>
      <c r="O14" s="297"/>
      <c r="P14" s="297"/>
      <c r="Q14" s="297"/>
    </row>
  </sheetData>
  <mergeCells count="1">
    <mergeCell ref="A2:Q2"/>
  </mergeCells>
  <phoneticPr fontId="1" type="noConversion"/>
  <pageMargins left="0.32" right="0.19" top="1" bottom="1" header="0.5" footer="0.5"/>
  <pageSetup paperSize="9" scale="91" orientation="landscape" horizontalDpi="200" verticalDpi="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12"/>
  <sheetViews>
    <sheetView workbookViewId="0">
      <selection activeCell="F9" sqref="F9"/>
    </sheetView>
  </sheetViews>
  <sheetFormatPr defaultColWidth="9.875" defaultRowHeight="14.25"/>
  <cols>
    <col min="1" max="1" width="11.25" style="62" customWidth="1"/>
    <col min="2" max="2" width="11.125" style="62" customWidth="1"/>
    <col min="3" max="3" width="16.5" style="62" customWidth="1"/>
    <col min="4" max="4" width="16.125" style="62" customWidth="1"/>
    <col min="5" max="5" width="15.875" style="62" customWidth="1"/>
    <col min="6" max="7" width="13.375" style="62" customWidth="1"/>
    <col min="8" max="8" width="12.375" style="62" customWidth="1"/>
    <col min="9" max="9" width="12.875" style="62" customWidth="1"/>
    <col min="10" max="10" width="13.5" style="62" customWidth="1"/>
    <col min="11" max="11" width="10.5" style="62" bestFit="1" customWidth="1"/>
    <col min="12" max="12" width="5.125" style="62" bestFit="1" customWidth="1"/>
    <col min="13" max="13" width="5.5" style="62" customWidth="1"/>
    <col min="14" max="14" width="10.5" style="62" bestFit="1" customWidth="1"/>
    <col min="15" max="15" width="5.125" style="62" bestFit="1" customWidth="1"/>
    <col min="16" max="16" width="5.5" style="62" customWidth="1"/>
    <col min="17" max="17" width="10.5" style="62" bestFit="1" customWidth="1"/>
    <col min="18" max="18" width="4.75" style="62" customWidth="1"/>
    <col min="19" max="19" width="12.375" style="62" bestFit="1" customWidth="1"/>
    <col min="20" max="256" width="9.875" style="62"/>
    <col min="257" max="257" width="11.25" style="62" customWidth="1"/>
    <col min="258" max="258" width="11.125" style="62" customWidth="1"/>
    <col min="259" max="259" width="16.5" style="62" customWidth="1"/>
    <col min="260" max="260" width="16.125" style="62" customWidth="1"/>
    <col min="261" max="261" width="15.875" style="62" customWidth="1"/>
    <col min="262" max="263" width="13.375" style="62" customWidth="1"/>
    <col min="264" max="264" width="12.375" style="62" customWidth="1"/>
    <col min="265" max="265" width="12.875" style="62" customWidth="1"/>
    <col min="266" max="266" width="13.5" style="62" customWidth="1"/>
    <col min="267" max="267" width="10.5" style="62" bestFit="1" customWidth="1"/>
    <col min="268" max="268" width="5.125" style="62" bestFit="1" customWidth="1"/>
    <col min="269" max="269" width="5.5" style="62" customWidth="1"/>
    <col min="270" max="270" width="10.5" style="62" bestFit="1" customWidth="1"/>
    <col min="271" max="271" width="5.125" style="62" bestFit="1" customWidth="1"/>
    <col min="272" max="272" width="5.5" style="62" customWidth="1"/>
    <col min="273" max="273" width="10.5" style="62" bestFit="1" customWidth="1"/>
    <col min="274" max="274" width="4.75" style="62" customWidth="1"/>
    <col min="275" max="275" width="12.375" style="62" bestFit="1" customWidth="1"/>
    <col min="276" max="512" width="9.875" style="62"/>
    <col min="513" max="513" width="11.25" style="62" customWidth="1"/>
    <col min="514" max="514" width="11.125" style="62" customWidth="1"/>
    <col min="515" max="515" width="16.5" style="62" customWidth="1"/>
    <col min="516" max="516" width="16.125" style="62" customWidth="1"/>
    <col min="517" max="517" width="15.875" style="62" customWidth="1"/>
    <col min="518" max="519" width="13.375" style="62" customWidth="1"/>
    <col min="520" max="520" width="12.375" style="62" customWidth="1"/>
    <col min="521" max="521" width="12.875" style="62" customWidth="1"/>
    <col min="522" max="522" width="13.5" style="62" customWidth="1"/>
    <col min="523" max="523" width="10.5" style="62" bestFit="1" customWidth="1"/>
    <col min="524" max="524" width="5.125" style="62" bestFit="1" customWidth="1"/>
    <col min="525" max="525" width="5.5" style="62" customWidth="1"/>
    <col min="526" max="526" width="10.5" style="62" bestFit="1" customWidth="1"/>
    <col min="527" max="527" width="5.125" style="62" bestFit="1" customWidth="1"/>
    <col min="528" max="528" width="5.5" style="62" customWidth="1"/>
    <col min="529" max="529" width="10.5" style="62" bestFit="1" customWidth="1"/>
    <col min="530" max="530" width="4.75" style="62" customWidth="1"/>
    <col min="531" max="531" width="12.375" style="62" bestFit="1" customWidth="1"/>
    <col min="532" max="768" width="9.875" style="62"/>
    <col min="769" max="769" width="11.25" style="62" customWidth="1"/>
    <col min="770" max="770" width="11.125" style="62" customWidth="1"/>
    <col min="771" max="771" width="16.5" style="62" customWidth="1"/>
    <col min="772" max="772" width="16.125" style="62" customWidth="1"/>
    <col min="773" max="773" width="15.875" style="62" customWidth="1"/>
    <col min="774" max="775" width="13.375" style="62" customWidth="1"/>
    <col min="776" max="776" width="12.375" style="62" customWidth="1"/>
    <col min="777" max="777" width="12.875" style="62" customWidth="1"/>
    <col min="778" max="778" width="13.5" style="62" customWidth="1"/>
    <col min="779" max="779" width="10.5" style="62" bestFit="1" customWidth="1"/>
    <col min="780" max="780" width="5.125" style="62" bestFit="1" customWidth="1"/>
    <col min="781" max="781" width="5.5" style="62" customWidth="1"/>
    <col min="782" max="782" width="10.5" style="62" bestFit="1" customWidth="1"/>
    <col min="783" max="783" width="5.125" style="62" bestFit="1" customWidth="1"/>
    <col min="784" max="784" width="5.5" style="62" customWidth="1"/>
    <col min="785" max="785" width="10.5" style="62" bestFit="1" customWidth="1"/>
    <col min="786" max="786" width="4.75" style="62" customWidth="1"/>
    <col min="787" max="787" width="12.375" style="62" bestFit="1" customWidth="1"/>
    <col min="788" max="1024" width="9.875" style="62"/>
    <col min="1025" max="1025" width="11.25" style="62" customWidth="1"/>
    <col min="1026" max="1026" width="11.125" style="62" customWidth="1"/>
    <col min="1027" max="1027" width="16.5" style="62" customWidth="1"/>
    <col min="1028" max="1028" width="16.125" style="62" customWidth="1"/>
    <col min="1029" max="1029" width="15.875" style="62" customWidth="1"/>
    <col min="1030" max="1031" width="13.375" style="62" customWidth="1"/>
    <col min="1032" max="1032" width="12.375" style="62" customWidth="1"/>
    <col min="1033" max="1033" width="12.875" style="62" customWidth="1"/>
    <col min="1034" max="1034" width="13.5" style="62" customWidth="1"/>
    <col min="1035" max="1035" width="10.5" style="62" bestFit="1" customWidth="1"/>
    <col min="1036" max="1036" width="5.125" style="62" bestFit="1" customWidth="1"/>
    <col min="1037" max="1037" width="5.5" style="62" customWidth="1"/>
    <col min="1038" max="1038" width="10.5" style="62" bestFit="1" customWidth="1"/>
    <col min="1039" max="1039" width="5.125" style="62" bestFit="1" customWidth="1"/>
    <col min="1040" max="1040" width="5.5" style="62" customWidth="1"/>
    <col min="1041" max="1041" width="10.5" style="62" bestFit="1" customWidth="1"/>
    <col min="1042" max="1042" width="4.75" style="62" customWidth="1"/>
    <col min="1043" max="1043" width="12.375" style="62" bestFit="1" customWidth="1"/>
    <col min="1044" max="1280" width="9.875" style="62"/>
    <col min="1281" max="1281" width="11.25" style="62" customWidth="1"/>
    <col min="1282" max="1282" width="11.125" style="62" customWidth="1"/>
    <col min="1283" max="1283" width="16.5" style="62" customWidth="1"/>
    <col min="1284" max="1284" width="16.125" style="62" customWidth="1"/>
    <col min="1285" max="1285" width="15.875" style="62" customWidth="1"/>
    <col min="1286" max="1287" width="13.375" style="62" customWidth="1"/>
    <col min="1288" max="1288" width="12.375" style="62" customWidth="1"/>
    <col min="1289" max="1289" width="12.875" style="62" customWidth="1"/>
    <col min="1290" max="1290" width="13.5" style="62" customWidth="1"/>
    <col min="1291" max="1291" width="10.5" style="62" bestFit="1" customWidth="1"/>
    <col min="1292" max="1292" width="5.125" style="62" bestFit="1" customWidth="1"/>
    <col min="1293" max="1293" width="5.5" style="62" customWidth="1"/>
    <col min="1294" max="1294" width="10.5" style="62" bestFit="1" customWidth="1"/>
    <col min="1295" max="1295" width="5.125" style="62" bestFit="1" customWidth="1"/>
    <col min="1296" max="1296" width="5.5" style="62" customWidth="1"/>
    <col min="1297" max="1297" width="10.5" style="62" bestFit="1" customWidth="1"/>
    <col min="1298" max="1298" width="4.75" style="62" customWidth="1"/>
    <col min="1299" max="1299" width="12.375" style="62" bestFit="1" customWidth="1"/>
    <col min="1300" max="1536" width="9.875" style="62"/>
    <col min="1537" max="1537" width="11.25" style="62" customWidth="1"/>
    <col min="1538" max="1538" width="11.125" style="62" customWidth="1"/>
    <col min="1539" max="1539" width="16.5" style="62" customWidth="1"/>
    <col min="1540" max="1540" width="16.125" style="62" customWidth="1"/>
    <col min="1541" max="1541" width="15.875" style="62" customWidth="1"/>
    <col min="1542" max="1543" width="13.375" style="62" customWidth="1"/>
    <col min="1544" max="1544" width="12.375" style="62" customWidth="1"/>
    <col min="1545" max="1545" width="12.875" style="62" customWidth="1"/>
    <col min="1546" max="1546" width="13.5" style="62" customWidth="1"/>
    <col min="1547" max="1547" width="10.5" style="62" bestFit="1" customWidth="1"/>
    <col min="1548" max="1548" width="5.125" style="62" bestFit="1" customWidth="1"/>
    <col min="1549" max="1549" width="5.5" style="62" customWidth="1"/>
    <col min="1550" max="1550" width="10.5" style="62" bestFit="1" customWidth="1"/>
    <col min="1551" max="1551" width="5.125" style="62" bestFit="1" customWidth="1"/>
    <col min="1552" max="1552" width="5.5" style="62" customWidth="1"/>
    <col min="1553" max="1553" width="10.5" style="62" bestFit="1" customWidth="1"/>
    <col min="1554" max="1554" width="4.75" style="62" customWidth="1"/>
    <col min="1555" max="1555" width="12.375" style="62" bestFit="1" customWidth="1"/>
    <col min="1556" max="1792" width="9.875" style="62"/>
    <col min="1793" max="1793" width="11.25" style="62" customWidth="1"/>
    <col min="1794" max="1794" width="11.125" style="62" customWidth="1"/>
    <col min="1795" max="1795" width="16.5" style="62" customWidth="1"/>
    <col min="1796" max="1796" width="16.125" style="62" customWidth="1"/>
    <col min="1797" max="1797" width="15.875" style="62" customWidth="1"/>
    <col min="1798" max="1799" width="13.375" style="62" customWidth="1"/>
    <col min="1800" max="1800" width="12.375" style="62" customWidth="1"/>
    <col min="1801" max="1801" width="12.875" style="62" customWidth="1"/>
    <col min="1802" max="1802" width="13.5" style="62" customWidth="1"/>
    <col min="1803" max="1803" width="10.5" style="62" bestFit="1" customWidth="1"/>
    <col min="1804" max="1804" width="5.125" style="62" bestFit="1" customWidth="1"/>
    <col min="1805" max="1805" width="5.5" style="62" customWidth="1"/>
    <col min="1806" max="1806" width="10.5" style="62" bestFit="1" customWidth="1"/>
    <col min="1807" max="1807" width="5.125" style="62" bestFit="1" customWidth="1"/>
    <col min="1808" max="1808" width="5.5" style="62" customWidth="1"/>
    <col min="1809" max="1809" width="10.5" style="62" bestFit="1" customWidth="1"/>
    <col min="1810" max="1810" width="4.75" style="62" customWidth="1"/>
    <col min="1811" max="1811" width="12.375" style="62" bestFit="1" customWidth="1"/>
    <col min="1812" max="2048" width="9.875" style="62"/>
    <col min="2049" max="2049" width="11.25" style="62" customWidth="1"/>
    <col min="2050" max="2050" width="11.125" style="62" customWidth="1"/>
    <col min="2051" max="2051" width="16.5" style="62" customWidth="1"/>
    <col min="2052" max="2052" width="16.125" style="62" customWidth="1"/>
    <col min="2053" max="2053" width="15.875" style="62" customWidth="1"/>
    <col min="2054" max="2055" width="13.375" style="62" customWidth="1"/>
    <col min="2056" max="2056" width="12.375" style="62" customWidth="1"/>
    <col min="2057" max="2057" width="12.875" style="62" customWidth="1"/>
    <col min="2058" max="2058" width="13.5" style="62" customWidth="1"/>
    <col min="2059" max="2059" width="10.5" style="62" bestFit="1" customWidth="1"/>
    <col min="2060" max="2060" width="5.125" style="62" bestFit="1" customWidth="1"/>
    <col min="2061" max="2061" width="5.5" style="62" customWidth="1"/>
    <col min="2062" max="2062" width="10.5" style="62" bestFit="1" customWidth="1"/>
    <col min="2063" max="2063" width="5.125" style="62" bestFit="1" customWidth="1"/>
    <col min="2064" max="2064" width="5.5" style="62" customWidth="1"/>
    <col min="2065" max="2065" width="10.5" style="62" bestFit="1" customWidth="1"/>
    <col min="2066" max="2066" width="4.75" style="62" customWidth="1"/>
    <col min="2067" max="2067" width="12.375" style="62" bestFit="1" customWidth="1"/>
    <col min="2068" max="2304" width="9.875" style="62"/>
    <col min="2305" max="2305" width="11.25" style="62" customWidth="1"/>
    <col min="2306" max="2306" width="11.125" style="62" customWidth="1"/>
    <col min="2307" max="2307" width="16.5" style="62" customWidth="1"/>
    <col min="2308" max="2308" width="16.125" style="62" customWidth="1"/>
    <col min="2309" max="2309" width="15.875" style="62" customWidth="1"/>
    <col min="2310" max="2311" width="13.375" style="62" customWidth="1"/>
    <col min="2312" max="2312" width="12.375" style="62" customWidth="1"/>
    <col min="2313" max="2313" width="12.875" style="62" customWidth="1"/>
    <col min="2314" max="2314" width="13.5" style="62" customWidth="1"/>
    <col min="2315" max="2315" width="10.5" style="62" bestFit="1" customWidth="1"/>
    <col min="2316" max="2316" width="5.125" style="62" bestFit="1" customWidth="1"/>
    <col min="2317" max="2317" width="5.5" style="62" customWidth="1"/>
    <col min="2318" max="2318" width="10.5" style="62" bestFit="1" customWidth="1"/>
    <col min="2319" max="2319" width="5.125" style="62" bestFit="1" customWidth="1"/>
    <col min="2320" max="2320" width="5.5" style="62" customWidth="1"/>
    <col min="2321" max="2321" width="10.5" style="62" bestFit="1" customWidth="1"/>
    <col min="2322" max="2322" width="4.75" style="62" customWidth="1"/>
    <col min="2323" max="2323" width="12.375" style="62" bestFit="1" customWidth="1"/>
    <col min="2324" max="2560" width="9.875" style="62"/>
    <col min="2561" max="2561" width="11.25" style="62" customWidth="1"/>
    <col min="2562" max="2562" width="11.125" style="62" customWidth="1"/>
    <col min="2563" max="2563" width="16.5" style="62" customWidth="1"/>
    <col min="2564" max="2564" width="16.125" style="62" customWidth="1"/>
    <col min="2565" max="2565" width="15.875" style="62" customWidth="1"/>
    <col min="2566" max="2567" width="13.375" style="62" customWidth="1"/>
    <col min="2568" max="2568" width="12.375" style="62" customWidth="1"/>
    <col min="2569" max="2569" width="12.875" style="62" customWidth="1"/>
    <col min="2570" max="2570" width="13.5" style="62" customWidth="1"/>
    <col min="2571" max="2571" width="10.5" style="62" bestFit="1" customWidth="1"/>
    <col min="2572" max="2572" width="5.125" style="62" bestFit="1" customWidth="1"/>
    <col min="2573" max="2573" width="5.5" style="62" customWidth="1"/>
    <col min="2574" max="2574" width="10.5" style="62" bestFit="1" customWidth="1"/>
    <col min="2575" max="2575" width="5.125" style="62" bestFit="1" customWidth="1"/>
    <col min="2576" max="2576" width="5.5" style="62" customWidth="1"/>
    <col min="2577" max="2577" width="10.5" style="62" bestFit="1" customWidth="1"/>
    <col min="2578" max="2578" width="4.75" style="62" customWidth="1"/>
    <col min="2579" max="2579" width="12.375" style="62" bestFit="1" customWidth="1"/>
    <col min="2580" max="2816" width="9.875" style="62"/>
    <col min="2817" max="2817" width="11.25" style="62" customWidth="1"/>
    <col min="2818" max="2818" width="11.125" style="62" customWidth="1"/>
    <col min="2819" max="2819" width="16.5" style="62" customWidth="1"/>
    <col min="2820" max="2820" width="16.125" style="62" customWidth="1"/>
    <col min="2821" max="2821" width="15.875" style="62" customWidth="1"/>
    <col min="2822" max="2823" width="13.375" style="62" customWidth="1"/>
    <col min="2824" max="2824" width="12.375" style="62" customWidth="1"/>
    <col min="2825" max="2825" width="12.875" style="62" customWidth="1"/>
    <col min="2826" max="2826" width="13.5" style="62" customWidth="1"/>
    <col min="2827" max="2827" width="10.5" style="62" bestFit="1" customWidth="1"/>
    <col min="2828" max="2828" width="5.125" style="62" bestFit="1" customWidth="1"/>
    <col min="2829" max="2829" width="5.5" style="62" customWidth="1"/>
    <col min="2830" max="2830" width="10.5" style="62" bestFit="1" customWidth="1"/>
    <col min="2831" max="2831" width="5.125" style="62" bestFit="1" customWidth="1"/>
    <col min="2832" max="2832" width="5.5" style="62" customWidth="1"/>
    <col min="2833" max="2833" width="10.5" style="62" bestFit="1" customWidth="1"/>
    <col min="2834" max="2834" width="4.75" style="62" customWidth="1"/>
    <col min="2835" max="2835" width="12.375" style="62" bestFit="1" customWidth="1"/>
    <col min="2836" max="3072" width="9.875" style="62"/>
    <col min="3073" max="3073" width="11.25" style="62" customWidth="1"/>
    <col min="3074" max="3074" width="11.125" style="62" customWidth="1"/>
    <col min="3075" max="3075" width="16.5" style="62" customWidth="1"/>
    <col min="3076" max="3076" width="16.125" style="62" customWidth="1"/>
    <col min="3077" max="3077" width="15.875" style="62" customWidth="1"/>
    <col min="3078" max="3079" width="13.375" style="62" customWidth="1"/>
    <col min="3080" max="3080" width="12.375" style="62" customWidth="1"/>
    <col min="3081" max="3081" width="12.875" style="62" customWidth="1"/>
    <col min="3082" max="3082" width="13.5" style="62" customWidth="1"/>
    <col min="3083" max="3083" width="10.5" style="62" bestFit="1" customWidth="1"/>
    <col min="3084" max="3084" width="5.125" style="62" bestFit="1" customWidth="1"/>
    <col min="3085" max="3085" width="5.5" style="62" customWidth="1"/>
    <col min="3086" max="3086" width="10.5" style="62" bestFit="1" customWidth="1"/>
    <col min="3087" max="3087" width="5.125" style="62" bestFit="1" customWidth="1"/>
    <col min="3088" max="3088" width="5.5" style="62" customWidth="1"/>
    <col min="3089" max="3089" width="10.5" style="62" bestFit="1" customWidth="1"/>
    <col min="3090" max="3090" width="4.75" style="62" customWidth="1"/>
    <col min="3091" max="3091" width="12.375" style="62" bestFit="1" customWidth="1"/>
    <col min="3092" max="3328" width="9.875" style="62"/>
    <col min="3329" max="3329" width="11.25" style="62" customWidth="1"/>
    <col min="3330" max="3330" width="11.125" style="62" customWidth="1"/>
    <col min="3331" max="3331" width="16.5" style="62" customWidth="1"/>
    <col min="3332" max="3332" width="16.125" style="62" customWidth="1"/>
    <col min="3333" max="3333" width="15.875" style="62" customWidth="1"/>
    <col min="3334" max="3335" width="13.375" style="62" customWidth="1"/>
    <col min="3336" max="3336" width="12.375" style="62" customWidth="1"/>
    <col min="3337" max="3337" width="12.875" style="62" customWidth="1"/>
    <col min="3338" max="3338" width="13.5" style="62" customWidth="1"/>
    <col min="3339" max="3339" width="10.5" style="62" bestFit="1" customWidth="1"/>
    <col min="3340" max="3340" width="5.125" style="62" bestFit="1" customWidth="1"/>
    <col min="3341" max="3341" width="5.5" style="62" customWidth="1"/>
    <col min="3342" max="3342" width="10.5" style="62" bestFit="1" customWidth="1"/>
    <col min="3343" max="3343" width="5.125" style="62" bestFit="1" customWidth="1"/>
    <col min="3344" max="3344" width="5.5" style="62" customWidth="1"/>
    <col min="3345" max="3345" width="10.5" style="62" bestFit="1" customWidth="1"/>
    <col min="3346" max="3346" width="4.75" style="62" customWidth="1"/>
    <col min="3347" max="3347" width="12.375" style="62" bestFit="1" customWidth="1"/>
    <col min="3348" max="3584" width="9.875" style="62"/>
    <col min="3585" max="3585" width="11.25" style="62" customWidth="1"/>
    <col min="3586" max="3586" width="11.125" style="62" customWidth="1"/>
    <col min="3587" max="3587" width="16.5" style="62" customWidth="1"/>
    <col min="3588" max="3588" width="16.125" style="62" customWidth="1"/>
    <col min="3589" max="3589" width="15.875" style="62" customWidth="1"/>
    <col min="3590" max="3591" width="13.375" style="62" customWidth="1"/>
    <col min="3592" max="3592" width="12.375" style="62" customWidth="1"/>
    <col min="3593" max="3593" width="12.875" style="62" customWidth="1"/>
    <col min="3594" max="3594" width="13.5" style="62" customWidth="1"/>
    <col min="3595" max="3595" width="10.5" style="62" bestFit="1" customWidth="1"/>
    <col min="3596" max="3596" width="5.125" style="62" bestFit="1" customWidth="1"/>
    <col min="3597" max="3597" width="5.5" style="62" customWidth="1"/>
    <col min="3598" max="3598" width="10.5" style="62" bestFit="1" customWidth="1"/>
    <col min="3599" max="3599" width="5.125" style="62" bestFit="1" customWidth="1"/>
    <col min="3600" max="3600" width="5.5" style="62" customWidth="1"/>
    <col min="3601" max="3601" width="10.5" style="62" bestFit="1" customWidth="1"/>
    <col min="3602" max="3602" width="4.75" style="62" customWidth="1"/>
    <col min="3603" max="3603" width="12.375" style="62" bestFit="1" customWidth="1"/>
    <col min="3604" max="3840" width="9.875" style="62"/>
    <col min="3841" max="3841" width="11.25" style="62" customWidth="1"/>
    <col min="3842" max="3842" width="11.125" style="62" customWidth="1"/>
    <col min="3843" max="3843" width="16.5" style="62" customWidth="1"/>
    <col min="3844" max="3844" width="16.125" style="62" customWidth="1"/>
    <col min="3845" max="3845" width="15.875" style="62" customWidth="1"/>
    <col min="3846" max="3847" width="13.375" style="62" customWidth="1"/>
    <col min="3848" max="3848" width="12.375" style="62" customWidth="1"/>
    <col min="3849" max="3849" width="12.875" style="62" customWidth="1"/>
    <col min="3850" max="3850" width="13.5" style="62" customWidth="1"/>
    <col min="3851" max="3851" width="10.5" style="62" bestFit="1" customWidth="1"/>
    <col min="3852" max="3852" width="5.125" style="62" bestFit="1" customWidth="1"/>
    <col min="3853" max="3853" width="5.5" style="62" customWidth="1"/>
    <col min="3854" max="3854" width="10.5" style="62" bestFit="1" customWidth="1"/>
    <col min="3855" max="3855" width="5.125" style="62" bestFit="1" customWidth="1"/>
    <col min="3856" max="3856" width="5.5" style="62" customWidth="1"/>
    <col min="3857" max="3857" width="10.5" style="62" bestFit="1" customWidth="1"/>
    <col min="3858" max="3858" width="4.75" style="62" customWidth="1"/>
    <col min="3859" max="3859" width="12.375" style="62" bestFit="1" customWidth="1"/>
    <col min="3860" max="4096" width="9.875" style="62"/>
    <col min="4097" max="4097" width="11.25" style="62" customWidth="1"/>
    <col min="4098" max="4098" width="11.125" style="62" customWidth="1"/>
    <col min="4099" max="4099" width="16.5" style="62" customWidth="1"/>
    <col min="4100" max="4100" width="16.125" style="62" customWidth="1"/>
    <col min="4101" max="4101" width="15.875" style="62" customWidth="1"/>
    <col min="4102" max="4103" width="13.375" style="62" customWidth="1"/>
    <col min="4104" max="4104" width="12.375" style="62" customWidth="1"/>
    <col min="4105" max="4105" width="12.875" style="62" customWidth="1"/>
    <col min="4106" max="4106" width="13.5" style="62" customWidth="1"/>
    <col min="4107" max="4107" width="10.5" style="62" bestFit="1" customWidth="1"/>
    <col min="4108" max="4108" width="5.125" style="62" bestFit="1" customWidth="1"/>
    <col min="4109" max="4109" width="5.5" style="62" customWidth="1"/>
    <col min="4110" max="4110" width="10.5" style="62" bestFit="1" customWidth="1"/>
    <col min="4111" max="4111" width="5.125" style="62" bestFit="1" customWidth="1"/>
    <col min="4112" max="4112" width="5.5" style="62" customWidth="1"/>
    <col min="4113" max="4113" width="10.5" style="62" bestFit="1" customWidth="1"/>
    <col min="4114" max="4114" width="4.75" style="62" customWidth="1"/>
    <col min="4115" max="4115" width="12.375" style="62" bestFit="1" customWidth="1"/>
    <col min="4116" max="4352" width="9.875" style="62"/>
    <col min="4353" max="4353" width="11.25" style="62" customWidth="1"/>
    <col min="4354" max="4354" width="11.125" style="62" customWidth="1"/>
    <col min="4355" max="4355" width="16.5" style="62" customWidth="1"/>
    <col min="4356" max="4356" width="16.125" style="62" customWidth="1"/>
    <col min="4357" max="4357" width="15.875" style="62" customWidth="1"/>
    <col min="4358" max="4359" width="13.375" style="62" customWidth="1"/>
    <col min="4360" max="4360" width="12.375" style="62" customWidth="1"/>
    <col min="4361" max="4361" width="12.875" style="62" customWidth="1"/>
    <col min="4362" max="4362" width="13.5" style="62" customWidth="1"/>
    <col min="4363" max="4363" width="10.5" style="62" bestFit="1" customWidth="1"/>
    <col min="4364" max="4364" width="5.125" style="62" bestFit="1" customWidth="1"/>
    <col min="4365" max="4365" width="5.5" style="62" customWidth="1"/>
    <col min="4366" max="4366" width="10.5" style="62" bestFit="1" customWidth="1"/>
    <col min="4367" max="4367" width="5.125" style="62" bestFit="1" customWidth="1"/>
    <col min="4368" max="4368" width="5.5" style="62" customWidth="1"/>
    <col min="4369" max="4369" width="10.5" style="62" bestFit="1" customWidth="1"/>
    <col min="4370" max="4370" width="4.75" style="62" customWidth="1"/>
    <col min="4371" max="4371" width="12.375" style="62" bestFit="1" customWidth="1"/>
    <col min="4372" max="4608" width="9.875" style="62"/>
    <col min="4609" max="4609" width="11.25" style="62" customWidth="1"/>
    <col min="4610" max="4610" width="11.125" style="62" customWidth="1"/>
    <col min="4611" max="4611" width="16.5" style="62" customWidth="1"/>
    <col min="4612" max="4612" width="16.125" style="62" customWidth="1"/>
    <col min="4613" max="4613" width="15.875" style="62" customWidth="1"/>
    <col min="4614" max="4615" width="13.375" style="62" customWidth="1"/>
    <col min="4616" max="4616" width="12.375" style="62" customWidth="1"/>
    <col min="4617" max="4617" width="12.875" style="62" customWidth="1"/>
    <col min="4618" max="4618" width="13.5" style="62" customWidth="1"/>
    <col min="4619" max="4619" width="10.5" style="62" bestFit="1" customWidth="1"/>
    <col min="4620" max="4620" width="5.125" style="62" bestFit="1" customWidth="1"/>
    <col min="4621" max="4621" width="5.5" style="62" customWidth="1"/>
    <col min="4622" max="4622" width="10.5" style="62" bestFit="1" customWidth="1"/>
    <col min="4623" max="4623" width="5.125" style="62" bestFit="1" customWidth="1"/>
    <col min="4624" max="4624" width="5.5" style="62" customWidth="1"/>
    <col min="4625" max="4625" width="10.5" style="62" bestFit="1" customWidth="1"/>
    <col min="4626" max="4626" width="4.75" style="62" customWidth="1"/>
    <col min="4627" max="4627" width="12.375" style="62" bestFit="1" customWidth="1"/>
    <col min="4628" max="4864" width="9.875" style="62"/>
    <col min="4865" max="4865" width="11.25" style="62" customWidth="1"/>
    <col min="4866" max="4866" width="11.125" style="62" customWidth="1"/>
    <col min="4867" max="4867" width="16.5" style="62" customWidth="1"/>
    <col min="4868" max="4868" width="16.125" style="62" customWidth="1"/>
    <col min="4869" max="4869" width="15.875" style="62" customWidth="1"/>
    <col min="4870" max="4871" width="13.375" style="62" customWidth="1"/>
    <col min="4872" max="4872" width="12.375" style="62" customWidth="1"/>
    <col min="4873" max="4873" width="12.875" style="62" customWidth="1"/>
    <col min="4874" max="4874" width="13.5" style="62" customWidth="1"/>
    <col min="4875" max="4875" width="10.5" style="62" bestFit="1" customWidth="1"/>
    <col min="4876" max="4876" width="5.125" style="62" bestFit="1" customWidth="1"/>
    <col min="4877" max="4877" width="5.5" style="62" customWidth="1"/>
    <col min="4878" max="4878" width="10.5" style="62" bestFit="1" customWidth="1"/>
    <col min="4879" max="4879" width="5.125" style="62" bestFit="1" customWidth="1"/>
    <col min="4880" max="4880" width="5.5" style="62" customWidth="1"/>
    <col min="4881" max="4881" width="10.5" style="62" bestFit="1" customWidth="1"/>
    <col min="4882" max="4882" width="4.75" style="62" customWidth="1"/>
    <col min="4883" max="4883" width="12.375" style="62" bestFit="1" customWidth="1"/>
    <col min="4884" max="5120" width="9.875" style="62"/>
    <col min="5121" max="5121" width="11.25" style="62" customWidth="1"/>
    <col min="5122" max="5122" width="11.125" style="62" customWidth="1"/>
    <col min="5123" max="5123" width="16.5" style="62" customWidth="1"/>
    <col min="5124" max="5124" width="16.125" style="62" customWidth="1"/>
    <col min="5125" max="5125" width="15.875" style="62" customWidth="1"/>
    <col min="5126" max="5127" width="13.375" style="62" customWidth="1"/>
    <col min="5128" max="5128" width="12.375" style="62" customWidth="1"/>
    <col min="5129" max="5129" width="12.875" style="62" customWidth="1"/>
    <col min="5130" max="5130" width="13.5" style="62" customWidth="1"/>
    <col min="5131" max="5131" width="10.5" style="62" bestFit="1" customWidth="1"/>
    <col min="5132" max="5132" width="5.125" style="62" bestFit="1" customWidth="1"/>
    <col min="5133" max="5133" width="5.5" style="62" customWidth="1"/>
    <col min="5134" max="5134" width="10.5" style="62" bestFit="1" customWidth="1"/>
    <col min="5135" max="5135" width="5.125" style="62" bestFit="1" customWidth="1"/>
    <col min="5136" max="5136" width="5.5" style="62" customWidth="1"/>
    <col min="5137" max="5137" width="10.5" style="62" bestFit="1" customWidth="1"/>
    <col min="5138" max="5138" width="4.75" style="62" customWidth="1"/>
    <col min="5139" max="5139" width="12.375" style="62" bestFit="1" customWidth="1"/>
    <col min="5140" max="5376" width="9.875" style="62"/>
    <col min="5377" max="5377" width="11.25" style="62" customWidth="1"/>
    <col min="5378" max="5378" width="11.125" style="62" customWidth="1"/>
    <col min="5379" max="5379" width="16.5" style="62" customWidth="1"/>
    <col min="5380" max="5380" width="16.125" style="62" customWidth="1"/>
    <col min="5381" max="5381" width="15.875" style="62" customWidth="1"/>
    <col min="5382" max="5383" width="13.375" style="62" customWidth="1"/>
    <col min="5384" max="5384" width="12.375" style="62" customWidth="1"/>
    <col min="5385" max="5385" width="12.875" style="62" customWidth="1"/>
    <col min="5386" max="5386" width="13.5" style="62" customWidth="1"/>
    <col min="5387" max="5387" width="10.5" style="62" bestFit="1" customWidth="1"/>
    <col min="5388" max="5388" width="5.125" style="62" bestFit="1" customWidth="1"/>
    <col min="5389" max="5389" width="5.5" style="62" customWidth="1"/>
    <col min="5390" max="5390" width="10.5" style="62" bestFit="1" customWidth="1"/>
    <col min="5391" max="5391" width="5.125" style="62" bestFit="1" customWidth="1"/>
    <col min="5392" max="5392" width="5.5" style="62" customWidth="1"/>
    <col min="5393" max="5393" width="10.5" style="62" bestFit="1" customWidth="1"/>
    <col min="5394" max="5394" width="4.75" style="62" customWidth="1"/>
    <col min="5395" max="5395" width="12.375" style="62" bestFit="1" customWidth="1"/>
    <col min="5396" max="5632" width="9.875" style="62"/>
    <col min="5633" max="5633" width="11.25" style="62" customWidth="1"/>
    <col min="5634" max="5634" width="11.125" style="62" customWidth="1"/>
    <col min="5635" max="5635" width="16.5" style="62" customWidth="1"/>
    <col min="5636" max="5636" width="16.125" style="62" customWidth="1"/>
    <col min="5637" max="5637" width="15.875" style="62" customWidth="1"/>
    <col min="5638" max="5639" width="13.375" style="62" customWidth="1"/>
    <col min="5640" max="5640" width="12.375" style="62" customWidth="1"/>
    <col min="5641" max="5641" width="12.875" style="62" customWidth="1"/>
    <col min="5642" max="5642" width="13.5" style="62" customWidth="1"/>
    <col min="5643" max="5643" width="10.5" style="62" bestFit="1" customWidth="1"/>
    <col min="5644" max="5644" width="5.125" style="62" bestFit="1" customWidth="1"/>
    <col min="5645" max="5645" width="5.5" style="62" customWidth="1"/>
    <col min="5646" max="5646" width="10.5" style="62" bestFit="1" customWidth="1"/>
    <col min="5647" max="5647" width="5.125" style="62" bestFit="1" customWidth="1"/>
    <col min="5648" max="5648" width="5.5" style="62" customWidth="1"/>
    <col min="5649" max="5649" width="10.5" style="62" bestFit="1" customWidth="1"/>
    <col min="5650" max="5650" width="4.75" style="62" customWidth="1"/>
    <col min="5651" max="5651" width="12.375" style="62" bestFit="1" customWidth="1"/>
    <col min="5652" max="5888" width="9.875" style="62"/>
    <col min="5889" max="5889" width="11.25" style="62" customWidth="1"/>
    <col min="5890" max="5890" width="11.125" style="62" customWidth="1"/>
    <col min="5891" max="5891" width="16.5" style="62" customWidth="1"/>
    <col min="5892" max="5892" width="16.125" style="62" customWidth="1"/>
    <col min="5893" max="5893" width="15.875" style="62" customWidth="1"/>
    <col min="5894" max="5895" width="13.375" style="62" customWidth="1"/>
    <col min="5896" max="5896" width="12.375" style="62" customWidth="1"/>
    <col min="5897" max="5897" width="12.875" style="62" customWidth="1"/>
    <col min="5898" max="5898" width="13.5" style="62" customWidth="1"/>
    <col min="5899" max="5899" width="10.5" style="62" bestFit="1" customWidth="1"/>
    <col min="5900" max="5900" width="5.125" style="62" bestFit="1" customWidth="1"/>
    <col min="5901" max="5901" width="5.5" style="62" customWidth="1"/>
    <col min="5902" max="5902" width="10.5" style="62" bestFit="1" customWidth="1"/>
    <col min="5903" max="5903" width="5.125" style="62" bestFit="1" customWidth="1"/>
    <col min="5904" max="5904" width="5.5" style="62" customWidth="1"/>
    <col min="5905" max="5905" width="10.5" style="62" bestFit="1" customWidth="1"/>
    <col min="5906" max="5906" width="4.75" style="62" customWidth="1"/>
    <col min="5907" max="5907" width="12.375" style="62" bestFit="1" customWidth="1"/>
    <col min="5908" max="6144" width="9.875" style="62"/>
    <col min="6145" max="6145" width="11.25" style="62" customWidth="1"/>
    <col min="6146" max="6146" width="11.125" style="62" customWidth="1"/>
    <col min="6147" max="6147" width="16.5" style="62" customWidth="1"/>
    <col min="6148" max="6148" width="16.125" style="62" customWidth="1"/>
    <col min="6149" max="6149" width="15.875" style="62" customWidth="1"/>
    <col min="6150" max="6151" width="13.375" style="62" customWidth="1"/>
    <col min="6152" max="6152" width="12.375" style="62" customWidth="1"/>
    <col min="6153" max="6153" width="12.875" style="62" customWidth="1"/>
    <col min="6154" max="6154" width="13.5" style="62" customWidth="1"/>
    <col min="6155" max="6155" width="10.5" style="62" bestFit="1" customWidth="1"/>
    <col min="6156" max="6156" width="5.125" style="62" bestFit="1" customWidth="1"/>
    <col min="6157" max="6157" width="5.5" style="62" customWidth="1"/>
    <col min="6158" max="6158" width="10.5" style="62" bestFit="1" customWidth="1"/>
    <col min="6159" max="6159" width="5.125" style="62" bestFit="1" customWidth="1"/>
    <col min="6160" max="6160" width="5.5" style="62" customWidth="1"/>
    <col min="6161" max="6161" width="10.5" style="62" bestFit="1" customWidth="1"/>
    <col min="6162" max="6162" width="4.75" style="62" customWidth="1"/>
    <col min="6163" max="6163" width="12.375" style="62" bestFit="1" customWidth="1"/>
    <col min="6164" max="6400" width="9.875" style="62"/>
    <col min="6401" max="6401" width="11.25" style="62" customWidth="1"/>
    <col min="6402" max="6402" width="11.125" style="62" customWidth="1"/>
    <col min="6403" max="6403" width="16.5" style="62" customWidth="1"/>
    <col min="6404" max="6404" width="16.125" style="62" customWidth="1"/>
    <col min="6405" max="6405" width="15.875" style="62" customWidth="1"/>
    <col min="6406" max="6407" width="13.375" style="62" customWidth="1"/>
    <col min="6408" max="6408" width="12.375" style="62" customWidth="1"/>
    <col min="6409" max="6409" width="12.875" style="62" customWidth="1"/>
    <col min="6410" max="6410" width="13.5" style="62" customWidth="1"/>
    <col min="6411" max="6411" width="10.5" style="62" bestFit="1" customWidth="1"/>
    <col min="6412" max="6412" width="5.125" style="62" bestFit="1" customWidth="1"/>
    <col min="6413" max="6413" width="5.5" style="62" customWidth="1"/>
    <col min="6414" max="6414" width="10.5" style="62" bestFit="1" customWidth="1"/>
    <col min="6415" max="6415" width="5.125" style="62" bestFit="1" customWidth="1"/>
    <col min="6416" max="6416" width="5.5" style="62" customWidth="1"/>
    <col min="6417" max="6417" width="10.5" style="62" bestFit="1" customWidth="1"/>
    <col min="6418" max="6418" width="4.75" style="62" customWidth="1"/>
    <col min="6419" max="6419" width="12.375" style="62" bestFit="1" customWidth="1"/>
    <col min="6420" max="6656" width="9.875" style="62"/>
    <col min="6657" max="6657" width="11.25" style="62" customWidth="1"/>
    <col min="6658" max="6658" width="11.125" style="62" customWidth="1"/>
    <col min="6659" max="6659" width="16.5" style="62" customWidth="1"/>
    <col min="6660" max="6660" width="16.125" style="62" customWidth="1"/>
    <col min="6661" max="6661" width="15.875" style="62" customWidth="1"/>
    <col min="6662" max="6663" width="13.375" style="62" customWidth="1"/>
    <col min="6664" max="6664" width="12.375" style="62" customWidth="1"/>
    <col min="6665" max="6665" width="12.875" style="62" customWidth="1"/>
    <col min="6666" max="6666" width="13.5" style="62" customWidth="1"/>
    <col min="6667" max="6667" width="10.5" style="62" bestFit="1" customWidth="1"/>
    <col min="6668" max="6668" width="5.125" style="62" bestFit="1" customWidth="1"/>
    <col min="6669" max="6669" width="5.5" style="62" customWidth="1"/>
    <col min="6670" max="6670" width="10.5" style="62" bestFit="1" customWidth="1"/>
    <col min="6671" max="6671" width="5.125" style="62" bestFit="1" customWidth="1"/>
    <col min="6672" max="6672" width="5.5" style="62" customWidth="1"/>
    <col min="6673" max="6673" width="10.5" style="62" bestFit="1" customWidth="1"/>
    <col min="6674" max="6674" width="4.75" style="62" customWidth="1"/>
    <col min="6675" max="6675" width="12.375" style="62" bestFit="1" customWidth="1"/>
    <col min="6676" max="6912" width="9.875" style="62"/>
    <col min="6913" max="6913" width="11.25" style="62" customWidth="1"/>
    <col min="6914" max="6914" width="11.125" style="62" customWidth="1"/>
    <col min="6915" max="6915" width="16.5" style="62" customWidth="1"/>
    <col min="6916" max="6916" width="16.125" style="62" customWidth="1"/>
    <col min="6917" max="6917" width="15.875" style="62" customWidth="1"/>
    <col min="6918" max="6919" width="13.375" style="62" customWidth="1"/>
    <col min="6920" max="6920" width="12.375" style="62" customWidth="1"/>
    <col min="6921" max="6921" width="12.875" style="62" customWidth="1"/>
    <col min="6922" max="6922" width="13.5" style="62" customWidth="1"/>
    <col min="6923" max="6923" width="10.5" style="62" bestFit="1" customWidth="1"/>
    <col min="6924" max="6924" width="5.125" style="62" bestFit="1" customWidth="1"/>
    <col min="6925" max="6925" width="5.5" style="62" customWidth="1"/>
    <col min="6926" max="6926" width="10.5" style="62" bestFit="1" customWidth="1"/>
    <col min="6927" max="6927" width="5.125" style="62" bestFit="1" customWidth="1"/>
    <col min="6928" max="6928" width="5.5" style="62" customWidth="1"/>
    <col min="6929" max="6929" width="10.5" style="62" bestFit="1" customWidth="1"/>
    <col min="6930" max="6930" width="4.75" style="62" customWidth="1"/>
    <col min="6931" max="6931" width="12.375" style="62" bestFit="1" customWidth="1"/>
    <col min="6932" max="7168" width="9.875" style="62"/>
    <col min="7169" max="7169" width="11.25" style="62" customWidth="1"/>
    <col min="7170" max="7170" width="11.125" style="62" customWidth="1"/>
    <col min="7171" max="7171" width="16.5" style="62" customWidth="1"/>
    <col min="7172" max="7172" width="16.125" style="62" customWidth="1"/>
    <col min="7173" max="7173" width="15.875" style="62" customWidth="1"/>
    <col min="7174" max="7175" width="13.375" style="62" customWidth="1"/>
    <col min="7176" max="7176" width="12.375" style="62" customWidth="1"/>
    <col min="7177" max="7177" width="12.875" style="62" customWidth="1"/>
    <col min="7178" max="7178" width="13.5" style="62" customWidth="1"/>
    <col min="7179" max="7179" width="10.5" style="62" bestFit="1" customWidth="1"/>
    <col min="7180" max="7180" width="5.125" style="62" bestFit="1" customWidth="1"/>
    <col min="7181" max="7181" width="5.5" style="62" customWidth="1"/>
    <col min="7182" max="7182" width="10.5" style="62" bestFit="1" customWidth="1"/>
    <col min="7183" max="7183" width="5.125" style="62" bestFit="1" customWidth="1"/>
    <col min="7184" max="7184" width="5.5" style="62" customWidth="1"/>
    <col min="7185" max="7185" width="10.5" style="62" bestFit="1" customWidth="1"/>
    <col min="7186" max="7186" width="4.75" style="62" customWidth="1"/>
    <col min="7187" max="7187" width="12.375" style="62" bestFit="1" customWidth="1"/>
    <col min="7188" max="7424" width="9.875" style="62"/>
    <col min="7425" max="7425" width="11.25" style="62" customWidth="1"/>
    <col min="7426" max="7426" width="11.125" style="62" customWidth="1"/>
    <col min="7427" max="7427" width="16.5" style="62" customWidth="1"/>
    <col min="7428" max="7428" width="16.125" style="62" customWidth="1"/>
    <col min="7429" max="7429" width="15.875" style="62" customWidth="1"/>
    <col min="7430" max="7431" width="13.375" style="62" customWidth="1"/>
    <col min="7432" max="7432" width="12.375" style="62" customWidth="1"/>
    <col min="7433" max="7433" width="12.875" style="62" customWidth="1"/>
    <col min="7434" max="7434" width="13.5" style="62" customWidth="1"/>
    <col min="7435" max="7435" width="10.5" style="62" bestFit="1" customWidth="1"/>
    <col min="7436" max="7436" width="5.125" style="62" bestFit="1" customWidth="1"/>
    <col min="7437" max="7437" width="5.5" style="62" customWidth="1"/>
    <col min="7438" max="7438" width="10.5" style="62" bestFit="1" customWidth="1"/>
    <col min="7439" max="7439" width="5.125" style="62" bestFit="1" customWidth="1"/>
    <col min="7440" max="7440" width="5.5" style="62" customWidth="1"/>
    <col min="7441" max="7441" width="10.5" style="62" bestFit="1" customWidth="1"/>
    <col min="7442" max="7442" width="4.75" style="62" customWidth="1"/>
    <col min="7443" max="7443" width="12.375" style="62" bestFit="1" customWidth="1"/>
    <col min="7444" max="7680" width="9.875" style="62"/>
    <col min="7681" max="7681" width="11.25" style="62" customWidth="1"/>
    <col min="7682" max="7682" width="11.125" style="62" customWidth="1"/>
    <col min="7683" max="7683" width="16.5" style="62" customWidth="1"/>
    <col min="7684" max="7684" width="16.125" style="62" customWidth="1"/>
    <col min="7685" max="7685" width="15.875" style="62" customWidth="1"/>
    <col min="7686" max="7687" width="13.375" style="62" customWidth="1"/>
    <col min="7688" max="7688" width="12.375" style="62" customWidth="1"/>
    <col min="7689" max="7689" width="12.875" style="62" customWidth="1"/>
    <col min="7690" max="7690" width="13.5" style="62" customWidth="1"/>
    <col min="7691" max="7691" width="10.5" style="62" bestFit="1" customWidth="1"/>
    <col min="7692" max="7692" width="5.125" style="62" bestFit="1" customWidth="1"/>
    <col min="7693" max="7693" width="5.5" style="62" customWidth="1"/>
    <col min="7694" max="7694" width="10.5" style="62" bestFit="1" customWidth="1"/>
    <col min="7695" max="7695" width="5.125" style="62" bestFit="1" customWidth="1"/>
    <col min="7696" max="7696" width="5.5" style="62" customWidth="1"/>
    <col min="7697" max="7697" width="10.5" style="62" bestFit="1" customWidth="1"/>
    <col min="7698" max="7698" width="4.75" style="62" customWidth="1"/>
    <col min="7699" max="7699" width="12.375" style="62" bestFit="1" customWidth="1"/>
    <col min="7700" max="7936" width="9.875" style="62"/>
    <col min="7937" max="7937" width="11.25" style="62" customWidth="1"/>
    <col min="7938" max="7938" width="11.125" style="62" customWidth="1"/>
    <col min="7939" max="7939" width="16.5" style="62" customWidth="1"/>
    <col min="7940" max="7940" width="16.125" style="62" customWidth="1"/>
    <col min="7941" max="7941" width="15.875" style="62" customWidth="1"/>
    <col min="7942" max="7943" width="13.375" style="62" customWidth="1"/>
    <col min="7944" max="7944" width="12.375" style="62" customWidth="1"/>
    <col min="7945" max="7945" width="12.875" style="62" customWidth="1"/>
    <col min="7946" max="7946" width="13.5" style="62" customWidth="1"/>
    <col min="7947" max="7947" width="10.5" style="62" bestFit="1" customWidth="1"/>
    <col min="7948" max="7948" width="5.125" style="62" bestFit="1" customWidth="1"/>
    <col min="7949" max="7949" width="5.5" style="62" customWidth="1"/>
    <col min="7950" max="7950" width="10.5" style="62" bestFit="1" customWidth="1"/>
    <col min="7951" max="7951" width="5.125" style="62" bestFit="1" customWidth="1"/>
    <col min="7952" max="7952" width="5.5" style="62" customWidth="1"/>
    <col min="7953" max="7953" width="10.5" style="62" bestFit="1" customWidth="1"/>
    <col min="7954" max="7954" width="4.75" style="62" customWidth="1"/>
    <col min="7955" max="7955" width="12.375" style="62" bestFit="1" customWidth="1"/>
    <col min="7956" max="8192" width="9.875" style="62"/>
    <col min="8193" max="8193" width="11.25" style="62" customWidth="1"/>
    <col min="8194" max="8194" width="11.125" style="62" customWidth="1"/>
    <col min="8195" max="8195" width="16.5" style="62" customWidth="1"/>
    <col min="8196" max="8196" width="16.125" style="62" customWidth="1"/>
    <col min="8197" max="8197" width="15.875" style="62" customWidth="1"/>
    <col min="8198" max="8199" width="13.375" style="62" customWidth="1"/>
    <col min="8200" max="8200" width="12.375" style="62" customWidth="1"/>
    <col min="8201" max="8201" width="12.875" style="62" customWidth="1"/>
    <col min="8202" max="8202" width="13.5" style="62" customWidth="1"/>
    <col min="8203" max="8203" width="10.5" style="62" bestFit="1" customWidth="1"/>
    <col min="8204" max="8204" width="5.125" style="62" bestFit="1" customWidth="1"/>
    <col min="8205" max="8205" width="5.5" style="62" customWidth="1"/>
    <col min="8206" max="8206" width="10.5" style="62" bestFit="1" customWidth="1"/>
    <col min="8207" max="8207" width="5.125" style="62" bestFit="1" customWidth="1"/>
    <col min="8208" max="8208" width="5.5" style="62" customWidth="1"/>
    <col min="8209" max="8209" width="10.5" style="62" bestFit="1" customWidth="1"/>
    <col min="8210" max="8210" width="4.75" style="62" customWidth="1"/>
    <col min="8211" max="8211" width="12.375" style="62" bestFit="1" customWidth="1"/>
    <col min="8212" max="8448" width="9.875" style="62"/>
    <col min="8449" max="8449" width="11.25" style="62" customWidth="1"/>
    <col min="8450" max="8450" width="11.125" style="62" customWidth="1"/>
    <col min="8451" max="8451" width="16.5" style="62" customWidth="1"/>
    <col min="8452" max="8452" width="16.125" style="62" customWidth="1"/>
    <col min="8453" max="8453" width="15.875" style="62" customWidth="1"/>
    <col min="8454" max="8455" width="13.375" style="62" customWidth="1"/>
    <col min="8456" max="8456" width="12.375" style="62" customWidth="1"/>
    <col min="8457" max="8457" width="12.875" style="62" customWidth="1"/>
    <col min="8458" max="8458" width="13.5" style="62" customWidth="1"/>
    <col min="8459" max="8459" width="10.5" style="62" bestFit="1" customWidth="1"/>
    <col min="8460" max="8460" width="5.125" style="62" bestFit="1" customWidth="1"/>
    <col min="8461" max="8461" width="5.5" style="62" customWidth="1"/>
    <col min="8462" max="8462" width="10.5" style="62" bestFit="1" customWidth="1"/>
    <col min="8463" max="8463" width="5.125" style="62" bestFit="1" customWidth="1"/>
    <col min="8464" max="8464" width="5.5" style="62" customWidth="1"/>
    <col min="8465" max="8465" width="10.5" style="62" bestFit="1" customWidth="1"/>
    <col min="8466" max="8466" width="4.75" style="62" customWidth="1"/>
    <col min="8467" max="8467" width="12.375" style="62" bestFit="1" customWidth="1"/>
    <col min="8468" max="8704" width="9.875" style="62"/>
    <col min="8705" max="8705" width="11.25" style="62" customWidth="1"/>
    <col min="8706" max="8706" width="11.125" style="62" customWidth="1"/>
    <col min="8707" max="8707" width="16.5" style="62" customWidth="1"/>
    <col min="8708" max="8708" width="16.125" style="62" customWidth="1"/>
    <col min="8709" max="8709" width="15.875" style="62" customWidth="1"/>
    <col min="8710" max="8711" width="13.375" style="62" customWidth="1"/>
    <col min="8712" max="8712" width="12.375" style="62" customWidth="1"/>
    <col min="8713" max="8713" width="12.875" style="62" customWidth="1"/>
    <col min="8714" max="8714" width="13.5" style="62" customWidth="1"/>
    <col min="8715" max="8715" width="10.5" style="62" bestFit="1" customWidth="1"/>
    <col min="8716" max="8716" width="5.125" style="62" bestFit="1" customWidth="1"/>
    <col min="8717" max="8717" width="5.5" style="62" customWidth="1"/>
    <col min="8718" max="8718" width="10.5" style="62" bestFit="1" customWidth="1"/>
    <col min="8719" max="8719" width="5.125" style="62" bestFit="1" customWidth="1"/>
    <col min="8720" max="8720" width="5.5" style="62" customWidth="1"/>
    <col min="8721" max="8721" width="10.5" style="62" bestFit="1" customWidth="1"/>
    <col min="8722" max="8722" width="4.75" style="62" customWidth="1"/>
    <col min="8723" max="8723" width="12.375" style="62" bestFit="1" customWidth="1"/>
    <col min="8724" max="8960" width="9.875" style="62"/>
    <col min="8961" max="8961" width="11.25" style="62" customWidth="1"/>
    <col min="8962" max="8962" width="11.125" style="62" customWidth="1"/>
    <col min="8963" max="8963" width="16.5" style="62" customWidth="1"/>
    <col min="8964" max="8964" width="16.125" style="62" customWidth="1"/>
    <col min="8965" max="8965" width="15.875" style="62" customWidth="1"/>
    <col min="8966" max="8967" width="13.375" style="62" customWidth="1"/>
    <col min="8968" max="8968" width="12.375" style="62" customWidth="1"/>
    <col min="8969" max="8969" width="12.875" style="62" customWidth="1"/>
    <col min="8970" max="8970" width="13.5" style="62" customWidth="1"/>
    <col min="8971" max="8971" width="10.5" style="62" bestFit="1" customWidth="1"/>
    <col min="8972" max="8972" width="5.125" style="62" bestFit="1" customWidth="1"/>
    <col min="8973" max="8973" width="5.5" style="62" customWidth="1"/>
    <col min="8974" max="8974" width="10.5" style="62" bestFit="1" customWidth="1"/>
    <col min="8975" max="8975" width="5.125" style="62" bestFit="1" customWidth="1"/>
    <col min="8976" max="8976" width="5.5" style="62" customWidth="1"/>
    <col min="8977" max="8977" width="10.5" style="62" bestFit="1" customWidth="1"/>
    <col min="8978" max="8978" width="4.75" style="62" customWidth="1"/>
    <col min="8979" max="8979" width="12.375" style="62" bestFit="1" customWidth="1"/>
    <col min="8980" max="9216" width="9.875" style="62"/>
    <col min="9217" max="9217" width="11.25" style="62" customWidth="1"/>
    <col min="9218" max="9218" width="11.125" style="62" customWidth="1"/>
    <col min="9219" max="9219" width="16.5" style="62" customWidth="1"/>
    <col min="9220" max="9220" width="16.125" style="62" customWidth="1"/>
    <col min="9221" max="9221" width="15.875" style="62" customWidth="1"/>
    <col min="9222" max="9223" width="13.375" style="62" customWidth="1"/>
    <col min="9224" max="9224" width="12.375" style="62" customWidth="1"/>
    <col min="9225" max="9225" width="12.875" style="62" customWidth="1"/>
    <col min="9226" max="9226" width="13.5" style="62" customWidth="1"/>
    <col min="9227" max="9227" width="10.5" style="62" bestFit="1" customWidth="1"/>
    <col min="9228" max="9228" width="5.125" style="62" bestFit="1" customWidth="1"/>
    <col min="9229" max="9229" width="5.5" style="62" customWidth="1"/>
    <col min="9230" max="9230" width="10.5" style="62" bestFit="1" customWidth="1"/>
    <col min="9231" max="9231" width="5.125" style="62" bestFit="1" customWidth="1"/>
    <col min="9232" max="9232" width="5.5" style="62" customWidth="1"/>
    <col min="9233" max="9233" width="10.5" style="62" bestFit="1" customWidth="1"/>
    <col min="9234" max="9234" width="4.75" style="62" customWidth="1"/>
    <col min="9235" max="9235" width="12.375" style="62" bestFit="1" customWidth="1"/>
    <col min="9236" max="9472" width="9.875" style="62"/>
    <col min="9473" max="9473" width="11.25" style="62" customWidth="1"/>
    <col min="9474" max="9474" width="11.125" style="62" customWidth="1"/>
    <col min="9475" max="9475" width="16.5" style="62" customWidth="1"/>
    <col min="9476" max="9476" width="16.125" style="62" customWidth="1"/>
    <col min="9477" max="9477" width="15.875" style="62" customWidth="1"/>
    <col min="9478" max="9479" width="13.375" style="62" customWidth="1"/>
    <col min="9480" max="9480" width="12.375" style="62" customWidth="1"/>
    <col min="9481" max="9481" width="12.875" style="62" customWidth="1"/>
    <col min="9482" max="9482" width="13.5" style="62" customWidth="1"/>
    <col min="9483" max="9483" width="10.5" style="62" bestFit="1" customWidth="1"/>
    <col min="9484" max="9484" width="5.125" style="62" bestFit="1" customWidth="1"/>
    <col min="9485" max="9485" width="5.5" style="62" customWidth="1"/>
    <col min="9486" max="9486" width="10.5" style="62" bestFit="1" customWidth="1"/>
    <col min="9487" max="9487" width="5.125" style="62" bestFit="1" customWidth="1"/>
    <col min="9488" max="9488" width="5.5" style="62" customWidth="1"/>
    <col min="9489" max="9489" width="10.5" style="62" bestFit="1" customWidth="1"/>
    <col min="9490" max="9490" width="4.75" style="62" customWidth="1"/>
    <col min="9491" max="9491" width="12.375" style="62" bestFit="1" customWidth="1"/>
    <col min="9492" max="9728" width="9.875" style="62"/>
    <col min="9729" max="9729" width="11.25" style="62" customWidth="1"/>
    <col min="9730" max="9730" width="11.125" style="62" customWidth="1"/>
    <col min="9731" max="9731" width="16.5" style="62" customWidth="1"/>
    <col min="9732" max="9732" width="16.125" style="62" customWidth="1"/>
    <col min="9733" max="9733" width="15.875" style="62" customWidth="1"/>
    <col min="9734" max="9735" width="13.375" style="62" customWidth="1"/>
    <col min="9736" max="9736" width="12.375" style="62" customWidth="1"/>
    <col min="9737" max="9737" width="12.875" style="62" customWidth="1"/>
    <col min="9738" max="9738" width="13.5" style="62" customWidth="1"/>
    <col min="9739" max="9739" width="10.5" style="62" bestFit="1" customWidth="1"/>
    <col min="9740" max="9740" width="5.125" style="62" bestFit="1" customWidth="1"/>
    <col min="9741" max="9741" width="5.5" style="62" customWidth="1"/>
    <col min="9742" max="9742" width="10.5" style="62" bestFit="1" customWidth="1"/>
    <col min="9743" max="9743" width="5.125" style="62" bestFit="1" customWidth="1"/>
    <col min="9744" max="9744" width="5.5" style="62" customWidth="1"/>
    <col min="9745" max="9745" width="10.5" style="62" bestFit="1" customWidth="1"/>
    <col min="9746" max="9746" width="4.75" style="62" customWidth="1"/>
    <col min="9747" max="9747" width="12.375" style="62" bestFit="1" customWidth="1"/>
    <col min="9748" max="9984" width="9.875" style="62"/>
    <col min="9985" max="9985" width="11.25" style="62" customWidth="1"/>
    <col min="9986" max="9986" width="11.125" style="62" customWidth="1"/>
    <col min="9987" max="9987" width="16.5" style="62" customWidth="1"/>
    <col min="9988" max="9988" width="16.125" style="62" customWidth="1"/>
    <col min="9989" max="9989" width="15.875" style="62" customWidth="1"/>
    <col min="9990" max="9991" width="13.375" style="62" customWidth="1"/>
    <col min="9992" max="9992" width="12.375" style="62" customWidth="1"/>
    <col min="9993" max="9993" width="12.875" style="62" customWidth="1"/>
    <col min="9994" max="9994" width="13.5" style="62" customWidth="1"/>
    <col min="9995" max="9995" width="10.5" style="62" bestFit="1" customWidth="1"/>
    <col min="9996" max="9996" width="5.125" style="62" bestFit="1" customWidth="1"/>
    <col min="9997" max="9997" width="5.5" style="62" customWidth="1"/>
    <col min="9998" max="9998" width="10.5" style="62" bestFit="1" customWidth="1"/>
    <col min="9999" max="9999" width="5.125" style="62" bestFit="1" customWidth="1"/>
    <col min="10000" max="10000" width="5.5" style="62" customWidth="1"/>
    <col min="10001" max="10001" width="10.5" style="62" bestFit="1" customWidth="1"/>
    <col min="10002" max="10002" width="4.75" style="62" customWidth="1"/>
    <col min="10003" max="10003" width="12.375" style="62" bestFit="1" customWidth="1"/>
    <col min="10004" max="10240" width="9.875" style="62"/>
    <col min="10241" max="10241" width="11.25" style="62" customWidth="1"/>
    <col min="10242" max="10242" width="11.125" style="62" customWidth="1"/>
    <col min="10243" max="10243" width="16.5" style="62" customWidth="1"/>
    <col min="10244" max="10244" width="16.125" style="62" customWidth="1"/>
    <col min="10245" max="10245" width="15.875" style="62" customWidth="1"/>
    <col min="10246" max="10247" width="13.375" style="62" customWidth="1"/>
    <col min="10248" max="10248" width="12.375" style="62" customWidth="1"/>
    <col min="10249" max="10249" width="12.875" style="62" customWidth="1"/>
    <col min="10250" max="10250" width="13.5" style="62" customWidth="1"/>
    <col min="10251" max="10251" width="10.5" style="62" bestFit="1" customWidth="1"/>
    <col min="10252" max="10252" width="5.125" style="62" bestFit="1" customWidth="1"/>
    <col min="10253" max="10253" width="5.5" style="62" customWidth="1"/>
    <col min="10254" max="10254" width="10.5" style="62" bestFit="1" customWidth="1"/>
    <col min="10255" max="10255" width="5.125" style="62" bestFit="1" customWidth="1"/>
    <col min="10256" max="10256" width="5.5" style="62" customWidth="1"/>
    <col min="10257" max="10257" width="10.5" style="62" bestFit="1" customWidth="1"/>
    <col min="10258" max="10258" width="4.75" style="62" customWidth="1"/>
    <col min="10259" max="10259" width="12.375" style="62" bestFit="1" customWidth="1"/>
    <col min="10260" max="10496" width="9.875" style="62"/>
    <col min="10497" max="10497" width="11.25" style="62" customWidth="1"/>
    <col min="10498" max="10498" width="11.125" style="62" customWidth="1"/>
    <col min="10499" max="10499" width="16.5" style="62" customWidth="1"/>
    <col min="10500" max="10500" width="16.125" style="62" customWidth="1"/>
    <col min="10501" max="10501" width="15.875" style="62" customWidth="1"/>
    <col min="10502" max="10503" width="13.375" style="62" customWidth="1"/>
    <col min="10504" max="10504" width="12.375" style="62" customWidth="1"/>
    <col min="10505" max="10505" width="12.875" style="62" customWidth="1"/>
    <col min="10506" max="10506" width="13.5" style="62" customWidth="1"/>
    <col min="10507" max="10507" width="10.5" style="62" bestFit="1" customWidth="1"/>
    <col min="10508" max="10508" width="5.125" style="62" bestFit="1" customWidth="1"/>
    <col min="10509" max="10509" width="5.5" style="62" customWidth="1"/>
    <col min="10510" max="10510" width="10.5" style="62" bestFit="1" customWidth="1"/>
    <col min="10511" max="10511" width="5.125" style="62" bestFit="1" customWidth="1"/>
    <col min="10512" max="10512" width="5.5" style="62" customWidth="1"/>
    <col min="10513" max="10513" width="10.5" style="62" bestFit="1" customWidth="1"/>
    <col min="10514" max="10514" width="4.75" style="62" customWidth="1"/>
    <col min="10515" max="10515" width="12.375" style="62" bestFit="1" customWidth="1"/>
    <col min="10516" max="10752" width="9.875" style="62"/>
    <col min="10753" max="10753" width="11.25" style="62" customWidth="1"/>
    <col min="10754" max="10754" width="11.125" style="62" customWidth="1"/>
    <col min="10755" max="10755" width="16.5" style="62" customWidth="1"/>
    <col min="10756" max="10756" width="16.125" style="62" customWidth="1"/>
    <col min="10757" max="10757" width="15.875" style="62" customWidth="1"/>
    <col min="10758" max="10759" width="13.375" style="62" customWidth="1"/>
    <col min="10760" max="10760" width="12.375" style="62" customWidth="1"/>
    <col min="10761" max="10761" width="12.875" style="62" customWidth="1"/>
    <col min="10762" max="10762" width="13.5" style="62" customWidth="1"/>
    <col min="10763" max="10763" width="10.5" style="62" bestFit="1" customWidth="1"/>
    <col min="10764" max="10764" width="5.125" style="62" bestFit="1" customWidth="1"/>
    <col min="10765" max="10765" width="5.5" style="62" customWidth="1"/>
    <col min="10766" max="10766" width="10.5" style="62" bestFit="1" customWidth="1"/>
    <col min="10767" max="10767" width="5.125" style="62" bestFit="1" customWidth="1"/>
    <col min="10768" max="10768" width="5.5" style="62" customWidth="1"/>
    <col min="10769" max="10769" width="10.5" style="62" bestFit="1" customWidth="1"/>
    <col min="10770" max="10770" width="4.75" style="62" customWidth="1"/>
    <col min="10771" max="10771" width="12.375" style="62" bestFit="1" customWidth="1"/>
    <col min="10772" max="11008" width="9.875" style="62"/>
    <col min="11009" max="11009" width="11.25" style="62" customWidth="1"/>
    <col min="11010" max="11010" width="11.125" style="62" customWidth="1"/>
    <col min="11011" max="11011" width="16.5" style="62" customWidth="1"/>
    <col min="11012" max="11012" width="16.125" style="62" customWidth="1"/>
    <col min="11013" max="11013" width="15.875" style="62" customWidth="1"/>
    <col min="11014" max="11015" width="13.375" style="62" customWidth="1"/>
    <col min="11016" max="11016" width="12.375" style="62" customWidth="1"/>
    <col min="11017" max="11017" width="12.875" style="62" customWidth="1"/>
    <col min="11018" max="11018" width="13.5" style="62" customWidth="1"/>
    <col min="11019" max="11019" width="10.5" style="62" bestFit="1" customWidth="1"/>
    <col min="11020" max="11020" width="5.125" style="62" bestFit="1" customWidth="1"/>
    <col min="11021" max="11021" width="5.5" style="62" customWidth="1"/>
    <col min="11022" max="11022" width="10.5" style="62" bestFit="1" customWidth="1"/>
    <col min="11023" max="11023" width="5.125" style="62" bestFit="1" customWidth="1"/>
    <col min="11024" max="11024" width="5.5" style="62" customWidth="1"/>
    <col min="11025" max="11025" width="10.5" style="62" bestFit="1" customWidth="1"/>
    <col min="11026" max="11026" width="4.75" style="62" customWidth="1"/>
    <col min="11027" max="11027" width="12.375" style="62" bestFit="1" customWidth="1"/>
    <col min="11028" max="11264" width="9.875" style="62"/>
    <col min="11265" max="11265" width="11.25" style="62" customWidth="1"/>
    <col min="11266" max="11266" width="11.125" style="62" customWidth="1"/>
    <col min="11267" max="11267" width="16.5" style="62" customWidth="1"/>
    <col min="11268" max="11268" width="16.125" style="62" customWidth="1"/>
    <col min="11269" max="11269" width="15.875" style="62" customWidth="1"/>
    <col min="11270" max="11271" width="13.375" style="62" customWidth="1"/>
    <col min="11272" max="11272" width="12.375" style="62" customWidth="1"/>
    <col min="11273" max="11273" width="12.875" style="62" customWidth="1"/>
    <col min="11274" max="11274" width="13.5" style="62" customWidth="1"/>
    <col min="11275" max="11275" width="10.5" style="62" bestFit="1" customWidth="1"/>
    <col min="11276" max="11276" width="5.125" style="62" bestFit="1" customWidth="1"/>
    <col min="11277" max="11277" width="5.5" style="62" customWidth="1"/>
    <col min="11278" max="11278" width="10.5" style="62" bestFit="1" customWidth="1"/>
    <col min="11279" max="11279" width="5.125" style="62" bestFit="1" customWidth="1"/>
    <col min="11280" max="11280" width="5.5" style="62" customWidth="1"/>
    <col min="11281" max="11281" width="10.5" style="62" bestFit="1" customWidth="1"/>
    <col min="11282" max="11282" width="4.75" style="62" customWidth="1"/>
    <col min="11283" max="11283" width="12.375" style="62" bestFit="1" customWidth="1"/>
    <col min="11284" max="11520" width="9.875" style="62"/>
    <col min="11521" max="11521" width="11.25" style="62" customWidth="1"/>
    <col min="11522" max="11522" width="11.125" style="62" customWidth="1"/>
    <col min="11523" max="11523" width="16.5" style="62" customWidth="1"/>
    <col min="11524" max="11524" width="16.125" style="62" customWidth="1"/>
    <col min="11525" max="11525" width="15.875" style="62" customWidth="1"/>
    <col min="11526" max="11527" width="13.375" style="62" customWidth="1"/>
    <col min="11528" max="11528" width="12.375" style="62" customWidth="1"/>
    <col min="11529" max="11529" width="12.875" style="62" customWidth="1"/>
    <col min="11530" max="11530" width="13.5" style="62" customWidth="1"/>
    <col min="11531" max="11531" width="10.5" style="62" bestFit="1" customWidth="1"/>
    <col min="11532" max="11532" width="5.125" style="62" bestFit="1" customWidth="1"/>
    <col min="11533" max="11533" width="5.5" style="62" customWidth="1"/>
    <col min="11534" max="11534" width="10.5" style="62" bestFit="1" customWidth="1"/>
    <col min="11535" max="11535" width="5.125" style="62" bestFit="1" customWidth="1"/>
    <col min="11536" max="11536" width="5.5" style="62" customWidth="1"/>
    <col min="11537" max="11537" width="10.5" style="62" bestFit="1" customWidth="1"/>
    <col min="11538" max="11538" width="4.75" style="62" customWidth="1"/>
    <col min="11539" max="11539" width="12.375" style="62" bestFit="1" customWidth="1"/>
    <col min="11540" max="11776" width="9.875" style="62"/>
    <col min="11777" max="11777" width="11.25" style="62" customWidth="1"/>
    <col min="11778" max="11778" width="11.125" style="62" customWidth="1"/>
    <col min="11779" max="11779" width="16.5" style="62" customWidth="1"/>
    <col min="11780" max="11780" width="16.125" style="62" customWidth="1"/>
    <col min="11781" max="11781" width="15.875" style="62" customWidth="1"/>
    <col min="11782" max="11783" width="13.375" style="62" customWidth="1"/>
    <col min="11784" max="11784" width="12.375" style="62" customWidth="1"/>
    <col min="11785" max="11785" width="12.875" style="62" customWidth="1"/>
    <col min="11786" max="11786" width="13.5" style="62" customWidth="1"/>
    <col min="11787" max="11787" width="10.5" style="62" bestFit="1" customWidth="1"/>
    <col min="11788" max="11788" width="5.125" style="62" bestFit="1" customWidth="1"/>
    <col min="11789" max="11789" width="5.5" style="62" customWidth="1"/>
    <col min="11790" max="11790" width="10.5" style="62" bestFit="1" customWidth="1"/>
    <col min="11791" max="11791" width="5.125" style="62" bestFit="1" customWidth="1"/>
    <col min="11792" max="11792" width="5.5" style="62" customWidth="1"/>
    <col min="11793" max="11793" width="10.5" style="62" bestFit="1" customWidth="1"/>
    <col min="11794" max="11794" width="4.75" style="62" customWidth="1"/>
    <col min="11795" max="11795" width="12.375" style="62" bestFit="1" customWidth="1"/>
    <col min="11796" max="12032" width="9.875" style="62"/>
    <col min="12033" max="12033" width="11.25" style="62" customWidth="1"/>
    <col min="12034" max="12034" width="11.125" style="62" customWidth="1"/>
    <col min="12035" max="12035" width="16.5" style="62" customWidth="1"/>
    <col min="12036" max="12036" width="16.125" style="62" customWidth="1"/>
    <col min="12037" max="12037" width="15.875" style="62" customWidth="1"/>
    <col min="12038" max="12039" width="13.375" style="62" customWidth="1"/>
    <col min="12040" max="12040" width="12.375" style="62" customWidth="1"/>
    <col min="12041" max="12041" width="12.875" style="62" customWidth="1"/>
    <col min="12042" max="12042" width="13.5" style="62" customWidth="1"/>
    <col min="12043" max="12043" width="10.5" style="62" bestFit="1" customWidth="1"/>
    <col min="12044" max="12044" width="5.125" style="62" bestFit="1" customWidth="1"/>
    <col min="12045" max="12045" width="5.5" style="62" customWidth="1"/>
    <col min="12046" max="12046" width="10.5" style="62" bestFit="1" customWidth="1"/>
    <col min="12047" max="12047" width="5.125" style="62" bestFit="1" customWidth="1"/>
    <col min="12048" max="12048" width="5.5" style="62" customWidth="1"/>
    <col min="12049" max="12049" width="10.5" style="62" bestFit="1" customWidth="1"/>
    <col min="12050" max="12050" width="4.75" style="62" customWidth="1"/>
    <col min="12051" max="12051" width="12.375" style="62" bestFit="1" customWidth="1"/>
    <col min="12052" max="12288" width="9.875" style="62"/>
    <col min="12289" max="12289" width="11.25" style="62" customWidth="1"/>
    <col min="12290" max="12290" width="11.125" style="62" customWidth="1"/>
    <col min="12291" max="12291" width="16.5" style="62" customWidth="1"/>
    <col min="12292" max="12292" width="16.125" style="62" customWidth="1"/>
    <col min="12293" max="12293" width="15.875" style="62" customWidth="1"/>
    <col min="12294" max="12295" width="13.375" style="62" customWidth="1"/>
    <col min="12296" max="12296" width="12.375" style="62" customWidth="1"/>
    <col min="12297" max="12297" width="12.875" style="62" customWidth="1"/>
    <col min="12298" max="12298" width="13.5" style="62" customWidth="1"/>
    <col min="12299" max="12299" width="10.5" style="62" bestFit="1" customWidth="1"/>
    <col min="12300" max="12300" width="5.125" style="62" bestFit="1" customWidth="1"/>
    <col min="12301" max="12301" width="5.5" style="62" customWidth="1"/>
    <col min="12302" max="12302" width="10.5" style="62" bestFit="1" customWidth="1"/>
    <col min="12303" max="12303" width="5.125" style="62" bestFit="1" customWidth="1"/>
    <col min="12304" max="12304" width="5.5" style="62" customWidth="1"/>
    <col min="12305" max="12305" width="10.5" style="62" bestFit="1" customWidth="1"/>
    <col min="12306" max="12306" width="4.75" style="62" customWidth="1"/>
    <col min="12307" max="12307" width="12.375" style="62" bestFit="1" customWidth="1"/>
    <col min="12308" max="12544" width="9.875" style="62"/>
    <col min="12545" max="12545" width="11.25" style="62" customWidth="1"/>
    <col min="12546" max="12546" width="11.125" style="62" customWidth="1"/>
    <col min="12547" max="12547" width="16.5" style="62" customWidth="1"/>
    <col min="12548" max="12548" width="16.125" style="62" customWidth="1"/>
    <col min="12549" max="12549" width="15.875" style="62" customWidth="1"/>
    <col min="12550" max="12551" width="13.375" style="62" customWidth="1"/>
    <col min="12552" max="12552" width="12.375" style="62" customWidth="1"/>
    <col min="12553" max="12553" width="12.875" style="62" customWidth="1"/>
    <col min="12554" max="12554" width="13.5" style="62" customWidth="1"/>
    <col min="12555" max="12555" width="10.5" style="62" bestFit="1" customWidth="1"/>
    <col min="12556" max="12556" width="5.125" style="62" bestFit="1" customWidth="1"/>
    <col min="12557" max="12557" width="5.5" style="62" customWidth="1"/>
    <col min="12558" max="12558" width="10.5" style="62" bestFit="1" customWidth="1"/>
    <col min="12559" max="12559" width="5.125" style="62" bestFit="1" customWidth="1"/>
    <col min="12560" max="12560" width="5.5" style="62" customWidth="1"/>
    <col min="12561" max="12561" width="10.5" style="62" bestFit="1" customWidth="1"/>
    <col min="12562" max="12562" width="4.75" style="62" customWidth="1"/>
    <col min="12563" max="12563" width="12.375" style="62" bestFit="1" customWidth="1"/>
    <col min="12564" max="12800" width="9.875" style="62"/>
    <col min="12801" max="12801" width="11.25" style="62" customWidth="1"/>
    <col min="12802" max="12802" width="11.125" style="62" customWidth="1"/>
    <col min="12803" max="12803" width="16.5" style="62" customWidth="1"/>
    <col min="12804" max="12804" width="16.125" style="62" customWidth="1"/>
    <col min="12805" max="12805" width="15.875" style="62" customWidth="1"/>
    <col min="12806" max="12807" width="13.375" style="62" customWidth="1"/>
    <col min="12808" max="12808" width="12.375" style="62" customWidth="1"/>
    <col min="12809" max="12809" width="12.875" style="62" customWidth="1"/>
    <col min="12810" max="12810" width="13.5" style="62" customWidth="1"/>
    <col min="12811" max="12811" width="10.5" style="62" bestFit="1" customWidth="1"/>
    <col min="12812" max="12812" width="5.125" style="62" bestFit="1" customWidth="1"/>
    <col min="12813" max="12813" width="5.5" style="62" customWidth="1"/>
    <col min="12814" max="12814" width="10.5" style="62" bestFit="1" customWidth="1"/>
    <col min="12815" max="12815" width="5.125" style="62" bestFit="1" customWidth="1"/>
    <col min="12816" max="12816" width="5.5" style="62" customWidth="1"/>
    <col min="12817" max="12817" width="10.5" style="62" bestFit="1" customWidth="1"/>
    <col min="12818" max="12818" width="4.75" style="62" customWidth="1"/>
    <col min="12819" max="12819" width="12.375" style="62" bestFit="1" customWidth="1"/>
    <col min="12820" max="13056" width="9.875" style="62"/>
    <col min="13057" max="13057" width="11.25" style="62" customWidth="1"/>
    <col min="13058" max="13058" width="11.125" style="62" customWidth="1"/>
    <col min="13059" max="13059" width="16.5" style="62" customWidth="1"/>
    <col min="13060" max="13060" width="16.125" style="62" customWidth="1"/>
    <col min="13061" max="13061" width="15.875" style="62" customWidth="1"/>
    <col min="13062" max="13063" width="13.375" style="62" customWidth="1"/>
    <col min="13064" max="13064" width="12.375" style="62" customWidth="1"/>
    <col min="13065" max="13065" width="12.875" style="62" customWidth="1"/>
    <col min="13066" max="13066" width="13.5" style="62" customWidth="1"/>
    <col min="13067" max="13067" width="10.5" style="62" bestFit="1" customWidth="1"/>
    <col min="13068" max="13068" width="5.125" style="62" bestFit="1" customWidth="1"/>
    <col min="13069" max="13069" width="5.5" style="62" customWidth="1"/>
    <col min="13070" max="13070" width="10.5" style="62" bestFit="1" customWidth="1"/>
    <col min="13071" max="13071" width="5.125" style="62" bestFit="1" customWidth="1"/>
    <col min="13072" max="13072" width="5.5" style="62" customWidth="1"/>
    <col min="13073" max="13073" width="10.5" style="62" bestFit="1" customWidth="1"/>
    <col min="13074" max="13074" width="4.75" style="62" customWidth="1"/>
    <col min="13075" max="13075" width="12.375" style="62" bestFit="1" customWidth="1"/>
    <col min="13076" max="13312" width="9.875" style="62"/>
    <col min="13313" max="13313" width="11.25" style="62" customWidth="1"/>
    <col min="13314" max="13314" width="11.125" style="62" customWidth="1"/>
    <col min="13315" max="13315" width="16.5" style="62" customWidth="1"/>
    <col min="13316" max="13316" width="16.125" style="62" customWidth="1"/>
    <col min="13317" max="13317" width="15.875" style="62" customWidth="1"/>
    <col min="13318" max="13319" width="13.375" style="62" customWidth="1"/>
    <col min="13320" max="13320" width="12.375" style="62" customWidth="1"/>
    <col min="13321" max="13321" width="12.875" style="62" customWidth="1"/>
    <col min="13322" max="13322" width="13.5" style="62" customWidth="1"/>
    <col min="13323" max="13323" width="10.5" style="62" bestFit="1" customWidth="1"/>
    <col min="13324" max="13324" width="5.125" style="62" bestFit="1" customWidth="1"/>
    <col min="13325" max="13325" width="5.5" style="62" customWidth="1"/>
    <col min="13326" max="13326" width="10.5" style="62" bestFit="1" customWidth="1"/>
    <col min="13327" max="13327" width="5.125" style="62" bestFit="1" customWidth="1"/>
    <col min="13328" max="13328" width="5.5" style="62" customWidth="1"/>
    <col min="13329" max="13329" width="10.5" style="62" bestFit="1" customWidth="1"/>
    <col min="13330" max="13330" width="4.75" style="62" customWidth="1"/>
    <col min="13331" max="13331" width="12.375" style="62" bestFit="1" customWidth="1"/>
    <col min="13332" max="13568" width="9.875" style="62"/>
    <col min="13569" max="13569" width="11.25" style="62" customWidth="1"/>
    <col min="13570" max="13570" width="11.125" style="62" customWidth="1"/>
    <col min="13571" max="13571" width="16.5" style="62" customWidth="1"/>
    <col min="13572" max="13572" width="16.125" style="62" customWidth="1"/>
    <col min="13573" max="13573" width="15.875" style="62" customWidth="1"/>
    <col min="13574" max="13575" width="13.375" style="62" customWidth="1"/>
    <col min="13576" max="13576" width="12.375" style="62" customWidth="1"/>
    <col min="13577" max="13577" width="12.875" style="62" customWidth="1"/>
    <col min="13578" max="13578" width="13.5" style="62" customWidth="1"/>
    <col min="13579" max="13579" width="10.5" style="62" bestFit="1" customWidth="1"/>
    <col min="13580" max="13580" width="5.125" style="62" bestFit="1" customWidth="1"/>
    <col min="13581" max="13581" width="5.5" style="62" customWidth="1"/>
    <col min="13582" max="13582" width="10.5" style="62" bestFit="1" customWidth="1"/>
    <col min="13583" max="13583" width="5.125" style="62" bestFit="1" customWidth="1"/>
    <col min="13584" max="13584" width="5.5" style="62" customWidth="1"/>
    <col min="13585" max="13585" width="10.5" style="62" bestFit="1" customWidth="1"/>
    <col min="13586" max="13586" width="4.75" style="62" customWidth="1"/>
    <col min="13587" max="13587" width="12.375" style="62" bestFit="1" customWidth="1"/>
    <col min="13588" max="13824" width="9.875" style="62"/>
    <col min="13825" max="13825" width="11.25" style="62" customWidth="1"/>
    <col min="13826" max="13826" width="11.125" style="62" customWidth="1"/>
    <col min="13827" max="13827" width="16.5" style="62" customWidth="1"/>
    <col min="13828" max="13828" width="16.125" style="62" customWidth="1"/>
    <col min="13829" max="13829" width="15.875" style="62" customWidth="1"/>
    <col min="13830" max="13831" width="13.375" style="62" customWidth="1"/>
    <col min="13832" max="13832" width="12.375" style="62" customWidth="1"/>
    <col min="13833" max="13833" width="12.875" style="62" customWidth="1"/>
    <col min="13834" max="13834" width="13.5" style="62" customWidth="1"/>
    <col min="13835" max="13835" width="10.5" style="62" bestFit="1" customWidth="1"/>
    <col min="13836" max="13836" width="5.125" style="62" bestFit="1" customWidth="1"/>
    <col min="13837" max="13837" width="5.5" style="62" customWidth="1"/>
    <col min="13838" max="13838" width="10.5" style="62" bestFit="1" customWidth="1"/>
    <col min="13839" max="13839" width="5.125" style="62" bestFit="1" customWidth="1"/>
    <col min="13840" max="13840" width="5.5" style="62" customWidth="1"/>
    <col min="13841" max="13841" width="10.5" style="62" bestFit="1" customWidth="1"/>
    <col min="13842" max="13842" width="4.75" style="62" customWidth="1"/>
    <col min="13843" max="13843" width="12.375" style="62" bestFit="1" customWidth="1"/>
    <col min="13844" max="14080" width="9.875" style="62"/>
    <col min="14081" max="14081" width="11.25" style="62" customWidth="1"/>
    <col min="14082" max="14082" width="11.125" style="62" customWidth="1"/>
    <col min="14083" max="14083" width="16.5" style="62" customWidth="1"/>
    <col min="14084" max="14084" width="16.125" style="62" customWidth="1"/>
    <col min="14085" max="14085" width="15.875" style="62" customWidth="1"/>
    <col min="14086" max="14087" width="13.375" style="62" customWidth="1"/>
    <col min="14088" max="14088" width="12.375" style="62" customWidth="1"/>
    <col min="14089" max="14089" width="12.875" style="62" customWidth="1"/>
    <col min="14090" max="14090" width="13.5" style="62" customWidth="1"/>
    <col min="14091" max="14091" width="10.5" style="62" bestFit="1" customWidth="1"/>
    <col min="14092" max="14092" width="5.125" style="62" bestFit="1" customWidth="1"/>
    <col min="14093" max="14093" width="5.5" style="62" customWidth="1"/>
    <col min="14094" max="14094" width="10.5" style="62" bestFit="1" customWidth="1"/>
    <col min="14095" max="14095" width="5.125" style="62" bestFit="1" customWidth="1"/>
    <col min="14096" max="14096" width="5.5" style="62" customWidth="1"/>
    <col min="14097" max="14097" width="10.5" style="62" bestFit="1" customWidth="1"/>
    <col min="14098" max="14098" width="4.75" style="62" customWidth="1"/>
    <col min="14099" max="14099" width="12.375" style="62" bestFit="1" customWidth="1"/>
    <col min="14100" max="14336" width="9.875" style="62"/>
    <col min="14337" max="14337" width="11.25" style="62" customWidth="1"/>
    <col min="14338" max="14338" width="11.125" style="62" customWidth="1"/>
    <col min="14339" max="14339" width="16.5" style="62" customWidth="1"/>
    <col min="14340" max="14340" width="16.125" style="62" customWidth="1"/>
    <col min="14341" max="14341" width="15.875" style="62" customWidth="1"/>
    <col min="14342" max="14343" width="13.375" style="62" customWidth="1"/>
    <col min="14344" max="14344" width="12.375" style="62" customWidth="1"/>
    <col min="14345" max="14345" width="12.875" style="62" customWidth="1"/>
    <col min="14346" max="14346" width="13.5" style="62" customWidth="1"/>
    <col min="14347" max="14347" width="10.5" style="62" bestFit="1" customWidth="1"/>
    <col min="14348" max="14348" width="5.125" style="62" bestFit="1" customWidth="1"/>
    <col min="14349" max="14349" width="5.5" style="62" customWidth="1"/>
    <col min="14350" max="14350" width="10.5" style="62" bestFit="1" customWidth="1"/>
    <col min="14351" max="14351" width="5.125" style="62" bestFit="1" customWidth="1"/>
    <col min="14352" max="14352" width="5.5" style="62" customWidth="1"/>
    <col min="14353" max="14353" width="10.5" style="62" bestFit="1" customWidth="1"/>
    <col min="14354" max="14354" width="4.75" style="62" customWidth="1"/>
    <col min="14355" max="14355" width="12.375" style="62" bestFit="1" customWidth="1"/>
    <col min="14356" max="14592" width="9.875" style="62"/>
    <col min="14593" max="14593" width="11.25" style="62" customWidth="1"/>
    <col min="14594" max="14594" width="11.125" style="62" customWidth="1"/>
    <col min="14595" max="14595" width="16.5" style="62" customWidth="1"/>
    <col min="14596" max="14596" width="16.125" style="62" customWidth="1"/>
    <col min="14597" max="14597" width="15.875" style="62" customWidth="1"/>
    <col min="14598" max="14599" width="13.375" style="62" customWidth="1"/>
    <col min="14600" max="14600" width="12.375" style="62" customWidth="1"/>
    <col min="14601" max="14601" width="12.875" style="62" customWidth="1"/>
    <col min="14602" max="14602" width="13.5" style="62" customWidth="1"/>
    <col min="14603" max="14603" width="10.5" style="62" bestFit="1" customWidth="1"/>
    <col min="14604" max="14604" width="5.125" style="62" bestFit="1" customWidth="1"/>
    <col min="14605" max="14605" width="5.5" style="62" customWidth="1"/>
    <col min="14606" max="14606" width="10.5" style="62" bestFit="1" customWidth="1"/>
    <col min="14607" max="14607" width="5.125" style="62" bestFit="1" customWidth="1"/>
    <col min="14608" max="14608" width="5.5" style="62" customWidth="1"/>
    <col min="14609" max="14609" width="10.5" style="62" bestFit="1" customWidth="1"/>
    <col min="14610" max="14610" width="4.75" style="62" customWidth="1"/>
    <col min="14611" max="14611" width="12.375" style="62" bestFit="1" customWidth="1"/>
    <col min="14612" max="14848" width="9.875" style="62"/>
    <col min="14849" max="14849" width="11.25" style="62" customWidth="1"/>
    <col min="14850" max="14850" width="11.125" style="62" customWidth="1"/>
    <col min="14851" max="14851" width="16.5" style="62" customWidth="1"/>
    <col min="14852" max="14852" width="16.125" style="62" customWidth="1"/>
    <col min="14853" max="14853" width="15.875" style="62" customWidth="1"/>
    <col min="14854" max="14855" width="13.375" style="62" customWidth="1"/>
    <col min="14856" max="14856" width="12.375" style="62" customWidth="1"/>
    <col min="14857" max="14857" width="12.875" style="62" customWidth="1"/>
    <col min="14858" max="14858" width="13.5" style="62" customWidth="1"/>
    <col min="14859" max="14859" width="10.5" style="62" bestFit="1" customWidth="1"/>
    <col min="14860" max="14860" width="5.125" style="62" bestFit="1" customWidth="1"/>
    <col min="14861" max="14861" width="5.5" style="62" customWidth="1"/>
    <col min="14862" max="14862" width="10.5" style="62" bestFit="1" customWidth="1"/>
    <col min="14863" max="14863" width="5.125" style="62" bestFit="1" customWidth="1"/>
    <col min="14864" max="14864" width="5.5" style="62" customWidth="1"/>
    <col min="14865" max="14865" width="10.5" style="62" bestFit="1" customWidth="1"/>
    <col min="14866" max="14866" width="4.75" style="62" customWidth="1"/>
    <col min="14867" max="14867" width="12.375" style="62" bestFit="1" customWidth="1"/>
    <col min="14868" max="15104" width="9.875" style="62"/>
    <col min="15105" max="15105" width="11.25" style="62" customWidth="1"/>
    <col min="15106" max="15106" width="11.125" style="62" customWidth="1"/>
    <col min="15107" max="15107" width="16.5" style="62" customWidth="1"/>
    <col min="15108" max="15108" width="16.125" style="62" customWidth="1"/>
    <col min="15109" max="15109" width="15.875" style="62" customWidth="1"/>
    <col min="15110" max="15111" width="13.375" style="62" customWidth="1"/>
    <col min="15112" max="15112" width="12.375" style="62" customWidth="1"/>
    <col min="15113" max="15113" width="12.875" style="62" customWidth="1"/>
    <col min="15114" max="15114" width="13.5" style="62" customWidth="1"/>
    <col min="15115" max="15115" width="10.5" style="62" bestFit="1" customWidth="1"/>
    <col min="15116" max="15116" width="5.125" style="62" bestFit="1" customWidth="1"/>
    <col min="15117" max="15117" width="5.5" style="62" customWidth="1"/>
    <col min="15118" max="15118" width="10.5" style="62" bestFit="1" customWidth="1"/>
    <col min="15119" max="15119" width="5.125" style="62" bestFit="1" customWidth="1"/>
    <col min="15120" max="15120" width="5.5" style="62" customWidth="1"/>
    <col min="15121" max="15121" width="10.5" style="62" bestFit="1" customWidth="1"/>
    <col min="15122" max="15122" width="4.75" style="62" customWidth="1"/>
    <col min="15123" max="15123" width="12.375" style="62" bestFit="1" customWidth="1"/>
    <col min="15124" max="15360" width="9.875" style="62"/>
    <col min="15361" max="15361" width="11.25" style="62" customWidth="1"/>
    <col min="15362" max="15362" width="11.125" style="62" customWidth="1"/>
    <col min="15363" max="15363" width="16.5" style="62" customWidth="1"/>
    <col min="15364" max="15364" width="16.125" style="62" customWidth="1"/>
    <col min="15365" max="15365" width="15.875" style="62" customWidth="1"/>
    <col min="15366" max="15367" width="13.375" style="62" customWidth="1"/>
    <col min="15368" max="15368" width="12.375" style="62" customWidth="1"/>
    <col min="15369" max="15369" width="12.875" style="62" customWidth="1"/>
    <col min="15370" max="15370" width="13.5" style="62" customWidth="1"/>
    <col min="15371" max="15371" width="10.5" style="62" bestFit="1" customWidth="1"/>
    <col min="15372" max="15372" width="5.125" style="62" bestFit="1" customWidth="1"/>
    <col min="15373" max="15373" width="5.5" style="62" customWidth="1"/>
    <col min="15374" max="15374" width="10.5" style="62" bestFit="1" customWidth="1"/>
    <col min="15375" max="15375" width="5.125" style="62" bestFit="1" customWidth="1"/>
    <col min="15376" max="15376" width="5.5" style="62" customWidth="1"/>
    <col min="15377" max="15377" width="10.5" style="62" bestFit="1" customWidth="1"/>
    <col min="15378" max="15378" width="4.75" style="62" customWidth="1"/>
    <col min="15379" max="15379" width="12.375" style="62" bestFit="1" customWidth="1"/>
    <col min="15380" max="15616" width="9.875" style="62"/>
    <col min="15617" max="15617" width="11.25" style="62" customWidth="1"/>
    <col min="15618" max="15618" width="11.125" style="62" customWidth="1"/>
    <col min="15619" max="15619" width="16.5" style="62" customWidth="1"/>
    <col min="15620" max="15620" width="16.125" style="62" customWidth="1"/>
    <col min="15621" max="15621" width="15.875" style="62" customWidth="1"/>
    <col min="15622" max="15623" width="13.375" style="62" customWidth="1"/>
    <col min="15624" max="15624" width="12.375" style="62" customWidth="1"/>
    <col min="15625" max="15625" width="12.875" style="62" customWidth="1"/>
    <col min="15626" max="15626" width="13.5" style="62" customWidth="1"/>
    <col min="15627" max="15627" width="10.5" style="62" bestFit="1" customWidth="1"/>
    <col min="15628" max="15628" width="5.125" style="62" bestFit="1" customWidth="1"/>
    <col min="15629" max="15629" width="5.5" style="62" customWidth="1"/>
    <col min="15630" max="15630" width="10.5" style="62" bestFit="1" customWidth="1"/>
    <col min="15631" max="15631" width="5.125" style="62" bestFit="1" customWidth="1"/>
    <col min="15632" max="15632" width="5.5" style="62" customWidth="1"/>
    <col min="15633" max="15633" width="10.5" style="62" bestFit="1" customWidth="1"/>
    <col min="15634" max="15634" width="4.75" style="62" customWidth="1"/>
    <col min="15635" max="15635" width="12.375" style="62" bestFit="1" customWidth="1"/>
    <col min="15636" max="15872" width="9.875" style="62"/>
    <col min="15873" max="15873" width="11.25" style="62" customWidth="1"/>
    <col min="15874" max="15874" width="11.125" style="62" customWidth="1"/>
    <col min="15875" max="15875" width="16.5" style="62" customWidth="1"/>
    <col min="15876" max="15876" width="16.125" style="62" customWidth="1"/>
    <col min="15877" max="15877" width="15.875" style="62" customWidth="1"/>
    <col min="15878" max="15879" width="13.375" style="62" customWidth="1"/>
    <col min="15880" max="15880" width="12.375" style="62" customWidth="1"/>
    <col min="15881" max="15881" width="12.875" style="62" customWidth="1"/>
    <col min="15882" max="15882" width="13.5" style="62" customWidth="1"/>
    <col min="15883" max="15883" width="10.5" style="62" bestFit="1" customWidth="1"/>
    <col min="15884" max="15884" width="5.125" style="62" bestFit="1" customWidth="1"/>
    <col min="15885" max="15885" width="5.5" style="62" customWidth="1"/>
    <col min="15886" max="15886" width="10.5" style="62" bestFit="1" customWidth="1"/>
    <col min="15887" max="15887" width="5.125" style="62" bestFit="1" customWidth="1"/>
    <col min="15888" max="15888" width="5.5" style="62" customWidth="1"/>
    <col min="15889" max="15889" width="10.5" style="62" bestFit="1" customWidth="1"/>
    <col min="15890" max="15890" width="4.75" style="62" customWidth="1"/>
    <col min="15891" max="15891" width="12.375" style="62" bestFit="1" customWidth="1"/>
    <col min="15892" max="16128" width="9.875" style="62"/>
    <col min="16129" max="16129" width="11.25" style="62" customWidth="1"/>
    <col min="16130" max="16130" width="11.125" style="62" customWidth="1"/>
    <col min="16131" max="16131" width="16.5" style="62" customWidth="1"/>
    <col min="16132" max="16132" width="16.125" style="62" customWidth="1"/>
    <col min="16133" max="16133" width="15.875" style="62" customWidth="1"/>
    <col min="16134" max="16135" width="13.375" style="62" customWidth="1"/>
    <col min="16136" max="16136" width="12.375" style="62" customWidth="1"/>
    <col min="16137" max="16137" width="12.875" style="62" customWidth="1"/>
    <col min="16138" max="16138" width="13.5" style="62" customWidth="1"/>
    <col min="16139" max="16139" width="10.5" style="62" bestFit="1" customWidth="1"/>
    <col min="16140" max="16140" width="5.125" style="62" bestFit="1" customWidth="1"/>
    <col min="16141" max="16141" width="5.5" style="62" customWidth="1"/>
    <col min="16142" max="16142" width="10.5" style="62" bestFit="1" customWidth="1"/>
    <col min="16143" max="16143" width="5.125" style="62" bestFit="1" customWidth="1"/>
    <col min="16144" max="16144" width="5.5" style="62" customWidth="1"/>
    <col min="16145" max="16145" width="10.5" style="62" bestFit="1" customWidth="1"/>
    <col min="16146" max="16146" width="4.75" style="62" customWidth="1"/>
    <col min="16147" max="16147" width="12.375" style="62" bestFit="1" customWidth="1"/>
    <col min="16148" max="16384" width="9.875" style="62"/>
  </cols>
  <sheetData>
    <row r="1" spans="1:19" s="45" customFormat="1" ht="13.5"/>
    <row r="2" spans="1:19" s="45" customFormat="1" ht="18.75">
      <c r="A2" s="354" t="s">
        <v>433</v>
      </c>
      <c r="B2" s="354"/>
      <c r="C2" s="354"/>
      <c r="D2" s="354"/>
      <c r="E2" s="354"/>
      <c r="F2" s="354"/>
      <c r="G2" s="354"/>
      <c r="H2" s="354"/>
      <c r="I2" s="354"/>
      <c r="J2" s="354"/>
      <c r="K2" s="67"/>
      <c r="L2" s="67"/>
      <c r="M2" s="67"/>
      <c r="N2" s="67"/>
      <c r="O2" s="67"/>
      <c r="P2" s="67"/>
      <c r="Q2" s="67"/>
      <c r="R2" s="67"/>
      <c r="S2" s="67"/>
    </row>
    <row r="3" spans="1:19" s="45" customFormat="1" ht="9.75" customHeight="1">
      <c r="A3" s="66"/>
      <c r="B3" s="66"/>
      <c r="C3" s="66"/>
      <c r="D3" s="66"/>
      <c r="E3" s="66"/>
      <c r="F3" s="66"/>
      <c r="G3" s="66"/>
      <c r="H3" s="66"/>
      <c r="I3" s="66"/>
      <c r="J3" s="66"/>
      <c r="K3" s="67"/>
      <c r="L3" s="67"/>
      <c r="M3" s="67"/>
      <c r="N3" s="67"/>
      <c r="O3" s="67"/>
      <c r="P3" s="67"/>
      <c r="Q3" s="67"/>
      <c r="R3" s="67"/>
      <c r="S3" s="67"/>
    </row>
    <row r="4" spans="1:19" s="299" customFormat="1" ht="24">
      <c r="A4" s="298" t="s">
        <v>329</v>
      </c>
      <c r="B4" s="298" t="s">
        <v>434</v>
      </c>
      <c r="C4" s="298" t="s">
        <v>435</v>
      </c>
      <c r="D4" s="298" t="s">
        <v>436</v>
      </c>
      <c r="E4" s="298" t="s">
        <v>437</v>
      </c>
      <c r="F4" s="298" t="s">
        <v>438</v>
      </c>
      <c r="G4" s="298" t="s">
        <v>439</v>
      </c>
      <c r="H4" s="298" t="s">
        <v>440</v>
      </c>
      <c r="I4" s="298" t="s">
        <v>441</v>
      </c>
      <c r="J4" s="298" t="s">
        <v>442</v>
      </c>
    </row>
    <row r="5" spans="1:19" s="299" customFormat="1">
      <c r="A5" s="491" t="s">
        <v>443</v>
      </c>
      <c r="B5" s="491"/>
      <c r="C5" s="491"/>
      <c r="D5" s="491"/>
      <c r="E5" s="300"/>
      <c r="F5" s="300"/>
      <c r="G5" s="300"/>
      <c r="H5" s="300"/>
      <c r="I5" s="300"/>
      <c r="J5" s="492"/>
    </row>
    <row r="6" spans="1:19" s="299" customFormat="1">
      <c r="A6" s="491"/>
      <c r="B6" s="491"/>
      <c r="C6" s="491"/>
      <c r="D6" s="491"/>
      <c r="E6" s="300"/>
      <c r="F6" s="300"/>
      <c r="G6" s="300"/>
      <c r="H6" s="300"/>
      <c r="I6" s="300"/>
      <c r="J6" s="493"/>
    </row>
    <row r="7" spans="1:19" s="299" customFormat="1">
      <c r="A7" s="491"/>
      <c r="B7" s="491"/>
      <c r="C7" s="491"/>
      <c r="D7" s="491"/>
      <c r="E7" s="300"/>
      <c r="F7" s="300"/>
      <c r="G7" s="300"/>
      <c r="H7" s="300"/>
      <c r="I7" s="300"/>
      <c r="J7" s="494"/>
    </row>
    <row r="8" spans="1:19" s="299" customFormat="1">
      <c r="A8" s="491" t="s">
        <v>444</v>
      </c>
      <c r="B8" s="491"/>
      <c r="C8" s="491"/>
      <c r="D8" s="491"/>
      <c r="E8" s="300"/>
      <c r="F8" s="300"/>
      <c r="G8" s="300"/>
      <c r="H8" s="300"/>
      <c r="I8" s="300"/>
      <c r="J8" s="492"/>
    </row>
    <row r="9" spans="1:19" s="299" customFormat="1">
      <c r="A9" s="491"/>
      <c r="B9" s="491"/>
      <c r="C9" s="491"/>
      <c r="D9" s="491"/>
      <c r="E9" s="300"/>
      <c r="F9" s="300"/>
      <c r="G9" s="300"/>
      <c r="H9" s="300"/>
      <c r="I9" s="300"/>
      <c r="J9" s="493"/>
    </row>
    <row r="10" spans="1:19" s="299" customFormat="1">
      <c r="A10" s="491"/>
      <c r="B10" s="491"/>
      <c r="C10" s="491"/>
      <c r="D10" s="491"/>
      <c r="E10" s="300"/>
      <c r="F10" s="300"/>
      <c r="G10" s="300"/>
      <c r="H10" s="300"/>
      <c r="I10" s="300"/>
      <c r="J10" s="493"/>
    </row>
    <row r="11" spans="1:19" s="299" customFormat="1">
      <c r="A11" s="491"/>
      <c r="B11" s="491"/>
      <c r="C11" s="491"/>
      <c r="D11" s="491"/>
      <c r="E11" s="300"/>
      <c r="F11" s="300"/>
      <c r="G11" s="300"/>
      <c r="H11" s="300"/>
      <c r="I11" s="300"/>
      <c r="J11" s="493"/>
    </row>
    <row r="12" spans="1:19" s="299" customFormat="1">
      <c r="A12" s="491"/>
      <c r="B12" s="491"/>
      <c r="C12" s="491"/>
      <c r="D12" s="491"/>
      <c r="E12" s="300"/>
      <c r="F12" s="300"/>
      <c r="G12" s="300"/>
      <c r="H12" s="300"/>
      <c r="I12" s="300"/>
      <c r="J12" s="494"/>
    </row>
  </sheetData>
  <mergeCells count="11">
    <mergeCell ref="A8:A12"/>
    <mergeCell ref="B8:B12"/>
    <mergeCell ref="C8:C12"/>
    <mergeCell ref="D8:D12"/>
    <mergeCell ref="J8:J12"/>
    <mergeCell ref="A2:J2"/>
    <mergeCell ref="A5:A7"/>
    <mergeCell ref="B5:B7"/>
    <mergeCell ref="C5:C7"/>
    <mergeCell ref="D5:D7"/>
    <mergeCell ref="J5:J7"/>
  </mergeCells>
  <phoneticPr fontId="1" type="noConversion"/>
  <pageMargins left="0.63" right="0.51"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33"/>
  <sheetViews>
    <sheetView workbookViewId="0">
      <selection activeCell="J11" sqref="J11"/>
    </sheetView>
  </sheetViews>
  <sheetFormatPr defaultColWidth="9.875" defaultRowHeight="14.25"/>
  <cols>
    <col min="1" max="1" width="5.5" style="62" customWidth="1"/>
    <col min="2" max="2" width="8.5" style="62" customWidth="1"/>
    <col min="3" max="4" width="4.75" style="62" customWidth="1"/>
    <col min="5" max="5" width="9.25" style="62" bestFit="1" customWidth="1"/>
    <col min="6" max="6" width="17.875" style="62" customWidth="1"/>
    <col min="7" max="8" width="8.5" style="62" customWidth="1"/>
    <col min="9" max="9" width="8.25" style="62" customWidth="1"/>
    <col min="10" max="10" width="8.5" style="62" customWidth="1"/>
    <col min="11" max="11" width="8.75" style="62" customWidth="1"/>
    <col min="12" max="12" width="22.625" style="62" customWidth="1"/>
    <col min="13" max="13" width="10.5" style="62" bestFit="1" customWidth="1"/>
    <col min="14" max="14" width="5.125" style="62" bestFit="1" customWidth="1"/>
    <col min="15" max="15" width="5.5" style="62" customWidth="1"/>
    <col min="16" max="16" width="10.5" style="62" bestFit="1" customWidth="1"/>
    <col min="17" max="17" width="5.125" style="62" bestFit="1" customWidth="1"/>
    <col min="18" max="18" width="5.5" style="62" customWidth="1"/>
    <col min="19" max="19" width="10.5" style="62" bestFit="1" customWidth="1"/>
    <col min="20" max="20" width="4.75" style="62" customWidth="1"/>
    <col min="21" max="21" width="12.375" style="62" bestFit="1" customWidth="1"/>
    <col min="22" max="256" width="9.875" style="62"/>
    <col min="257" max="257" width="5.5" style="62" customWidth="1"/>
    <col min="258" max="258" width="8.5" style="62" customWidth="1"/>
    <col min="259" max="260" width="4.75" style="62" customWidth="1"/>
    <col min="261" max="261" width="9.25" style="62" bestFit="1" customWidth="1"/>
    <col min="262" max="262" width="17.875" style="62" customWidth="1"/>
    <col min="263" max="264" width="8.5" style="62" customWidth="1"/>
    <col min="265" max="265" width="8.25" style="62" customWidth="1"/>
    <col min="266" max="266" width="8.5" style="62" customWidth="1"/>
    <col min="267" max="267" width="8.75" style="62" customWidth="1"/>
    <col min="268" max="268" width="22.625" style="62" customWidth="1"/>
    <col min="269" max="269" width="10.5" style="62" bestFit="1" customWidth="1"/>
    <col min="270" max="270" width="5.125" style="62" bestFit="1" customWidth="1"/>
    <col min="271" max="271" width="5.5" style="62" customWidth="1"/>
    <col min="272" max="272" width="10.5" style="62" bestFit="1" customWidth="1"/>
    <col min="273" max="273" width="5.125" style="62" bestFit="1" customWidth="1"/>
    <col min="274" max="274" width="5.5" style="62" customWidth="1"/>
    <col min="275" max="275" width="10.5" style="62" bestFit="1" customWidth="1"/>
    <col min="276" max="276" width="4.75" style="62" customWidth="1"/>
    <col min="277" max="277" width="12.375" style="62" bestFit="1" customWidth="1"/>
    <col min="278" max="512" width="9.875" style="62"/>
    <col min="513" max="513" width="5.5" style="62" customWidth="1"/>
    <col min="514" max="514" width="8.5" style="62" customWidth="1"/>
    <col min="515" max="516" width="4.75" style="62" customWidth="1"/>
    <col min="517" max="517" width="9.25" style="62" bestFit="1" customWidth="1"/>
    <col min="518" max="518" width="17.875" style="62" customWidth="1"/>
    <col min="519" max="520" width="8.5" style="62" customWidth="1"/>
    <col min="521" max="521" width="8.25" style="62" customWidth="1"/>
    <col min="522" max="522" width="8.5" style="62" customWidth="1"/>
    <col min="523" max="523" width="8.75" style="62" customWidth="1"/>
    <col min="524" max="524" width="22.625" style="62" customWidth="1"/>
    <col min="525" max="525" width="10.5" style="62" bestFit="1" customWidth="1"/>
    <col min="526" max="526" width="5.125" style="62" bestFit="1" customWidth="1"/>
    <col min="527" max="527" width="5.5" style="62" customWidth="1"/>
    <col min="528" max="528" width="10.5" style="62" bestFit="1" customWidth="1"/>
    <col min="529" max="529" width="5.125" style="62" bestFit="1" customWidth="1"/>
    <col min="530" max="530" width="5.5" style="62" customWidth="1"/>
    <col min="531" max="531" width="10.5" style="62" bestFit="1" customWidth="1"/>
    <col min="532" max="532" width="4.75" style="62" customWidth="1"/>
    <col min="533" max="533" width="12.375" style="62" bestFit="1" customWidth="1"/>
    <col min="534" max="768" width="9.875" style="62"/>
    <col min="769" max="769" width="5.5" style="62" customWidth="1"/>
    <col min="770" max="770" width="8.5" style="62" customWidth="1"/>
    <col min="771" max="772" width="4.75" style="62" customWidth="1"/>
    <col min="773" max="773" width="9.25" style="62" bestFit="1" customWidth="1"/>
    <col min="774" max="774" width="17.875" style="62" customWidth="1"/>
    <col min="775" max="776" width="8.5" style="62" customWidth="1"/>
    <col min="777" max="777" width="8.25" style="62" customWidth="1"/>
    <col min="778" max="778" width="8.5" style="62" customWidth="1"/>
    <col min="779" max="779" width="8.75" style="62" customWidth="1"/>
    <col min="780" max="780" width="22.625" style="62" customWidth="1"/>
    <col min="781" max="781" width="10.5" style="62" bestFit="1" customWidth="1"/>
    <col min="782" max="782" width="5.125" style="62" bestFit="1" customWidth="1"/>
    <col min="783" max="783" width="5.5" style="62" customWidth="1"/>
    <col min="784" max="784" width="10.5" style="62" bestFit="1" customWidth="1"/>
    <col min="785" max="785" width="5.125" style="62" bestFit="1" customWidth="1"/>
    <col min="786" max="786" width="5.5" style="62" customWidth="1"/>
    <col min="787" max="787" width="10.5" style="62" bestFit="1" customWidth="1"/>
    <col min="788" max="788" width="4.75" style="62" customWidth="1"/>
    <col min="789" max="789" width="12.375" style="62" bestFit="1" customWidth="1"/>
    <col min="790" max="1024" width="9.875" style="62"/>
    <col min="1025" max="1025" width="5.5" style="62" customWidth="1"/>
    <col min="1026" max="1026" width="8.5" style="62" customWidth="1"/>
    <col min="1027" max="1028" width="4.75" style="62" customWidth="1"/>
    <col min="1029" max="1029" width="9.25" style="62" bestFit="1" customWidth="1"/>
    <col min="1030" max="1030" width="17.875" style="62" customWidth="1"/>
    <col min="1031" max="1032" width="8.5" style="62" customWidth="1"/>
    <col min="1033" max="1033" width="8.25" style="62" customWidth="1"/>
    <col min="1034" max="1034" width="8.5" style="62" customWidth="1"/>
    <col min="1035" max="1035" width="8.75" style="62" customWidth="1"/>
    <col min="1036" max="1036" width="22.625" style="62" customWidth="1"/>
    <col min="1037" max="1037" width="10.5" style="62" bestFit="1" customWidth="1"/>
    <col min="1038" max="1038" width="5.125" style="62" bestFit="1" customWidth="1"/>
    <col min="1039" max="1039" width="5.5" style="62" customWidth="1"/>
    <col min="1040" max="1040" width="10.5" style="62" bestFit="1" customWidth="1"/>
    <col min="1041" max="1041" width="5.125" style="62" bestFit="1" customWidth="1"/>
    <col min="1042" max="1042" width="5.5" style="62" customWidth="1"/>
    <col min="1043" max="1043" width="10.5" style="62" bestFit="1" customWidth="1"/>
    <col min="1044" max="1044" width="4.75" style="62" customWidth="1"/>
    <col min="1045" max="1045" width="12.375" style="62" bestFit="1" customWidth="1"/>
    <col min="1046" max="1280" width="9.875" style="62"/>
    <col min="1281" max="1281" width="5.5" style="62" customWidth="1"/>
    <col min="1282" max="1282" width="8.5" style="62" customWidth="1"/>
    <col min="1283" max="1284" width="4.75" style="62" customWidth="1"/>
    <col min="1285" max="1285" width="9.25" style="62" bestFit="1" customWidth="1"/>
    <col min="1286" max="1286" width="17.875" style="62" customWidth="1"/>
    <col min="1287" max="1288" width="8.5" style="62" customWidth="1"/>
    <col min="1289" max="1289" width="8.25" style="62" customWidth="1"/>
    <col min="1290" max="1290" width="8.5" style="62" customWidth="1"/>
    <col min="1291" max="1291" width="8.75" style="62" customWidth="1"/>
    <col min="1292" max="1292" width="22.625" style="62" customWidth="1"/>
    <col min="1293" max="1293" width="10.5" style="62" bestFit="1" customWidth="1"/>
    <col min="1294" max="1294" width="5.125" style="62" bestFit="1" customWidth="1"/>
    <col min="1295" max="1295" width="5.5" style="62" customWidth="1"/>
    <col min="1296" max="1296" width="10.5" style="62" bestFit="1" customWidth="1"/>
    <col min="1297" max="1297" width="5.125" style="62" bestFit="1" customWidth="1"/>
    <col min="1298" max="1298" width="5.5" style="62" customWidth="1"/>
    <col min="1299" max="1299" width="10.5" style="62" bestFit="1" customWidth="1"/>
    <col min="1300" max="1300" width="4.75" style="62" customWidth="1"/>
    <col min="1301" max="1301" width="12.375" style="62" bestFit="1" customWidth="1"/>
    <col min="1302" max="1536" width="9.875" style="62"/>
    <col min="1537" max="1537" width="5.5" style="62" customWidth="1"/>
    <col min="1538" max="1538" width="8.5" style="62" customWidth="1"/>
    <col min="1539" max="1540" width="4.75" style="62" customWidth="1"/>
    <col min="1541" max="1541" width="9.25" style="62" bestFit="1" customWidth="1"/>
    <col min="1542" max="1542" width="17.875" style="62" customWidth="1"/>
    <col min="1543" max="1544" width="8.5" style="62" customWidth="1"/>
    <col min="1545" max="1545" width="8.25" style="62" customWidth="1"/>
    <col min="1546" max="1546" width="8.5" style="62" customWidth="1"/>
    <col min="1547" max="1547" width="8.75" style="62" customWidth="1"/>
    <col min="1548" max="1548" width="22.625" style="62" customWidth="1"/>
    <col min="1549" max="1549" width="10.5" style="62" bestFit="1" customWidth="1"/>
    <col min="1550" max="1550" width="5.125" style="62" bestFit="1" customWidth="1"/>
    <col min="1551" max="1551" width="5.5" style="62" customWidth="1"/>
    <col min="1552" max="1552" width="10.5" style="62" bestFit="1" customWidth="1"/>
    <col min="1553" max="1553" width="5.125" style="62" bestFit="1" customWidth="1"/>
    <col min="1554" max="1554" width="5.5" style="62" customWidth="1"/>
    <col min="1555" max="1555" width="10.5" style="62" bestFit="1" customWidth="1"/>
    <col min="1556" max="1556" width="4.75" style="62" customWidth="1"/>
    <col min="1557" max="1557" width="12.375" style="62" bestFit="1" customWidth="1"/>
    <col min="1558" max="1792" width="9.875" style="62"/>
    <col min="1793" max="1793" width="5.5" style="62" customWidth="1"/>
    <col min="1794" max="1794" width="8.5" style="62" customWidth="1"/>
    <col min="1795" max="1796" width="4.75" style="62" customWidth="1"/>
    <col min="1797" max="1797" width="9.25" style="62" bestFit="1" customWidth="1"/>
    <col min="1798" max="1798" width="17.875" style="62" customWidth="1"/>
    <col min="1799" max="1800" width="8.5" style="62" customWidth="1"/>
    <col min="1801" max="1801" width="8.25" style="62" customWidth="1"/>
    <col min="1802" max="1802" width="8.5" style="62" customWidth="1"/>
    <col min="1803" max="1803" width="8.75" style="62" customWidth="1"/>
    <col min="1804" max="1804" width="22.625" style="62" customWidth="1"/>
    <col min="1805" max="1805" width="10.5" style="62" bestFit="1" customWidth="1"/>
    <col min="1806" max="1806" width="5.125" style="62" bestFit="1" customWidth="1"/>
    <col min="1807" max="1807" width="5.5" style="62" customWidth="1"/>
    <col min="1808" max="1808" width="10.5" style="62" bestFit="1" customWidth="1"/>
    <col min="1809" max="1809" width="5.125" style="62" bestFit="1" customWidth="1"/>
    <col min="1810" max="1810" width="5.5" style="62" customWidth="1"/>
    <col min="1811" max="1811" width="10.5" style="62" bestFit="1" customWidth="1"/>
    <col min="1812" max="1812" width="4.75" style="62" customWidth="1"/>
    <col min="1813" max="1813" width="12.375" style="62" bestFit="1" customWidth="1"/>
    <col min="1814" max="2048" width="9.875" style="62"/>
    <col min="2049" max="2049" width="5.5" style="62" customWidth="1"/>
    <col min="2050" max="2050" width="8.5" style="62" customWidth="1"/>
    <col min="2051" max="2052" width="4.75" style="62" customWidth="1"/>
    <col min="2053" max="2053" width="9.25" style="62" bestFit="1" customWidth="1"/>
    <col min="2054" max="2054" width="17.875" style="62" customWidth="1"/>
    <col min="2055" max="2056" width="8.5" style="62" customWidth="1"/>
    <col min="2057" max="2057" width="8.25" style="62" customWidth="1"/>
    <col min="2058" max="2058" width="8.5" style="62" customWidth="1"/>
    <col min="2059" max="2059" width="8.75" style="62" customWidth="1"/>
    <col min="2060" max="2060" width="22.625" style="62" customWidth="1"/>
    <col min="2061" max="2061" width="10.5" style="62" bestFit="1" customWidth="1"/>
    <col min="2062" max="2062" width="5.125" style="62" bestFit="1" customWidth="1"/>
    <col min="2063" max="2063" width="5.5" style="62" customWidth="1"/>
    <col min="2064" max="2064" width="10.5" style="62" bestFit="1" customWidth="1"/>
    <col min="2065" max="2065" width="5.125" style="62" bestFit="1" customWidth="1"/>
    <col min="2066" max="2066" width="5.5" style="62" customWidth="1"/>
    <col min="2067" max="2067" width="10.5" style="62" bestFit="1" customWidth="1"/>
    <col min="2068" max="2068" width="4.75" style="62" customWidth="1"/>
    <col min="2069" max="2069" width="12.375" style="62" bestFit="1" customWidth="1"/>
    <col min="2070" max="2304" width="9.875" style="62"/>
    <col min="2305" max="2305" width="5.5" style="62" customWidth="1"/>
    <col min="2306" max="2306" width="8.5" style="62" customWidth="1"/>
    <col min="2307" max="2308" width="4.75" style="62" customWidth="1"/>
    <col min="2309" max="2309" width="9.25" style="62" bestFit="1" customWidth="1"/>
    <col min="2310" max="2310" width="17.875" style="62" customWidth="1"/>
    <col min="2311" max="2312" width="8.5" style="62" customWidth="1"/>
    <col min="2313" max="2313" width="8.25" style="62" customWidth="1"/>
    <col min="2314" max="2314" width="8.5" style="62" customWidth="1"/>
    <col min="2315" max="2315" width="8.75" style="62" customWidth="1"/>
    <col min="2316" max="2316" width="22.625" style="62" customWidth="1"/>
    <col min="2317" max="2317" width="10.5" style="62" bestFit="1" customWidth="1"/>
    <col min="2318" max="2318" width="5.125" style="62" bestFit="1" customWidth="1"/>
    <col min="2319" max="2319" width="5.5" style="62" customWidth="1"/>
    <col min="2320" max="2320" width="10.5" style="62" bestFit="1" customWidth="1"/>
    <col min="2321" max="2321" width="5.125" style="62" bestFit="1" customWidth="1"/>
    <col min="2322" max="2322" width="5.5" style="62" customWidth="1"/>
    <col min="2323" max="2323" width="10.5" style="62" bestFit="1" customWidth="1"/>
    <col min="2324" max="2324" width="4.75" style="62" customWidth="1"/>
    <col min="2325" max="2325" width="12.375" style="62" bestFit="1" customWidth="1"/>
    <col min="2326" max="2560" width="9.875" style="62"/>
    <col min="2561" max="2561" width="5.5" style="62" customWidth="1"/>
    <col min="2562" max="2562" width="8.5" style="62" customWidth="1"/>
    <col min="2563" max="2564" width="4.75" style="62" customWidth="1"/>
    <col min="2565" max="2565" width="9.25" style="62" bestFit="1" customWidth="1"/>
    <col min="2566" max="2566" width="17.875" style="62" customWidth="1"/>
    <col min="2567" max="2568" width="8.5" style="62" customWidth="1"/>
    <col min="2569" max="2569" width="8.25" style="62" customWidth="1"/>
    <col min="2570" max="2570" width="8.5" style="62" customWidth="1"/>
    <col min="2571" max="2571" width="8.75" style="62" customWidth="1"/>
    <col min="2572" max="2572" width="22.625" style="62" customWidth="1"/>
    <col min="2573" max="2573" width="10.5" style="62" bestFit="1" customWidth="1"/>
    <col min="2574" max="2574" width="5.125" style="62" bestFit="1" customWidth="1"/>
    <col min="2575" max="2575" width="5.5" style="62" customWidth="1"/>
    <col min="2576" max="2576" width="10.5" style="62" bestFit="1" customWidth="1"/>
    <col min="2577" max="2577" width="5.125" style="62" bestFit="1" customWidth="1"/>
    <col min="2578" max="2578" width="5.5" style="62" customWidth="1"/>
    <col min="2579" max="2579" width="10.5" style="62" bestFit="1" customWidth="1"/>
    <col min="2580" max="2580" width="4.75" style="62" customWidth="1"/>
    <col min="2581" max="2581" width="12.375" style="62" bestFit="1" customWidth="1"/>
    <col min="2582" max="2816" width="9.875" style="62"/>
    <col min="2817" max="2817" width="5.5" style="62" customWidth="1"/>
    <col min="2818" max="2818" width="8.5" style="62" customWidth="1"/>
    <col min="2819" max="2820" width="4.75" style="62" customWidth="1"/>
    <col min="2821" max="2821" width="9.25" style="62" bestFit="1" customWidth="1"/>
    <col min="2822" max="2822" width="17.875" style="62" customWidth="1"/>
    <col min="2823" max="2824" width="8.5" style="62" customWidth="1"/>
    <col min="2825" max="2825" width="8.25" style="62" customWidth="1"/>
    <col min="2826" max="2826" width="8.5" style="62" customWidth="1"/>
    <col min="2827" max="2827" width="8.75" style="62" customWidth="1"/>
    <col min="2828" max="2828" width="22.625" style="62" customWidth="1"/>
    <col min="2829" max="2829" width="10.5" style="62" bestFit="1" customWidth="1"/>
    <col min="2830" max="2830" width="5.125" style="62" bestFit="1" customWidth="1"/>
    <col min="2831" max="2831" width="5.5" style="62" customWidth="1"/>
    <col min="2832" max="2832" width="10.5" style="62" bestFit="1" customWidth="1"/>
    <col min="2833" max="2833" width="5.125" style="62" bestFit="1" customWidth="1"/>
    <col min="2834" max="2834" width="5.5" style="62" customWidth="1"/>
    <col min="2835" max="2835" width="10.5" style="62" bestFit="1" customWidth="1"/>
    <col min="2836" max="2836" width="4.75" style="62" customWidth="1"/>
    <col min="2837" max="2837" width="12.375" style="62" bestFit="1" customWidth="1"/>
    <col min="2838" max="3072" width="9.875" style="62"/>
    <col min="3073" max="3073" width="5.5" style="62" customWidth="1"/>
    <col min="3074" max="3074" width="8.5" style="62" customWidth="1"/>
    <col min="3075" max="3076" width="4.75" style="62" customWidth="1"/>
    <col min="3077" max="3077" width="9.25" style="62" bestFit="1" customWidth="1"/>
    <col min="3078" max="3078" width="17.875" style="62" customWidth="1"/>
    <col min="3079" max="3080" width="8.5" style="62" customWidth="1"/>
    <col min="3081" max="3081" width="8.25" style="62" customWidth="1"/>
    <col min="3082" max="3082" width="8.5" style="62" customWidth="1"/>
    <col min="3083" max="3083" width="8.75" style="62" customWidth="1"/>
    <col min="3084" max="3084" width="22.625" style="62" customWidth="1"/>
    <col min="3085" max="3085" width="10.5" style="62" bestFit="1" customWidth="1"/>
    <col min="3086" max="3086" width="5.125" style="62" bestFit="1" customWidth="1"/>
    <col min="3087" max="3087" width="5.5" style="62" customWidth="1"/>
    <col min="3088" max="3088" width="10.5" style="62" bestFit="1" customWidth="1"/>
    <col min="3089" max="3089" width="5.125" style="62" bestFit="1" customWidth="1"/>
    <col min="3090" max="3090" width="5.5" style="62" customWidth="1"/>
    <col min="3091" max="3091" width="10.5" style="62" bestFit="1" customWidth="1"/>
    <col min="3092" max="3092" width="4.75" style="62" customWidth="1"/>
    <col min="3093" max="3093" width="12.375" style="62" bestFit="1" customWidth="1"/>
    <col min="3094" max="3328" width="9.875" style="62"/>
    <col min="3329" max="3329" width="5.5" style="62" customWidth="1"/>
    <col min="3330" max="3330" width="8.5" style="62" customWidth="1"/>
    <col min="3331" max="3332" width="4.75" style="62" customWidth="1"/>
    <col min="3333" max="3333" width="9.25" style="62" bestFit="1" customWidth="1"/>
    <col min="3334" max="3334" width="17.875" style="62" customWidth="1"/>
    <col min="3335" max="3336" width="8.5" style="62" customWidth="1"/>
    <col min="3337" max="3337" width="8.25" style="62" customWidth="1"/>
    <col min="3338" max="3338" width="8.5" style="62" customWidth="1"/>
    <col min="3339" max="3339" width="8.75" style="62" customWidth="1"/>
    <col min="3340" max="3340" width="22.625" style="62" customWidth="1"/>
    <col min="3341" max="3341" width="10.5" style="62" bestFit="1" customWidth="1"/>
    <col min="3342" max="3342" width="5.125" style="62" bestFit="1" customWidth="1"/>
    <col min="3343" max="3343" width="5.5" style="62" customWidth="1"/>
    <col min="3344" max="3344" width="10.5" style="62" bestFit="1" customWidth="1"/>
    <col min="3345" max="3345" width="5.125" style="62" bestFit="1" customWidth="1"/>
    <col min="3346" max="3346" width="5.5" style="62" customWidth="1"/>
    <col min="3347" max="3347" width="10.5" style="62" bestFit="1" customWidth="1"/>
    <col min="3348" max="3348" width="4.75" style="62" customWidth="1"/>
    <col min="3349" max="3349" width="12.375" style="62" bestFit="1" customWidth="1"/>
    <col min="3350" max="3584" width="9.875" style="62"/>
    <col min="3585" max="3585" width="5.5" style="62" customWidth="1"/>
    <col min="3586" max="3586" width="8.5" style="62" customWidth="1"/>
    <col min="3587" max="3588" width="4.75" style="62" customWidth="1"/>
    <col min="3589" max="3589" width="9.25" style="62" bestFit="1" customWidth="1"/>
    <col min="3590" max="3590" width="17.875" style="62" customWidth="1"/>
    <col min="3591" max="3592" width="8.5" style="62" customWidth="1"/>
    <col min="3593" max="3593" width="8.25" style="62" customWidth="1"/>
    <col min="3594" max="3594" width="8.5" style="62" customWidth="1"/>
    <col min="3595" max="3595" width="8.75" style="62" customWidth="1"/>
    <col min="3596" max="3596" width="22.625" style="62" customWidth="1"/>
    <col min="3597" max="3597" width="10.5" style="62" bestFit="1" customWidth="1"/>
    <col min="3598" max="3598" width="5.125" style="62" bestFit="1" customWidth="1"/>
    <col min="3599" max="3599" width="5.5" style="62" customWidth="1"/>
    <col min="3600" max="3600" width="10.5" style="62" bestFit="1" customWidth="1"/>
    <col min="3601" max="3601" width="5.125" style="62" bestFit="1" customWidth="1"/>
    <col min="3602" max="3602" width="5.5" style="62" customWidth="1"/>
    <col min="3603" max="3603" width="10.5" style="62" bestFit="1" customWidth="1"/>
    <col min="3604" max="3604" width="4.75" style="62" customWidth="1"/>
    <col min="3605" max="3605" width="12.375" style="62" bestFit="1" customWidth="1"/>
    <col min="3606" max="3840" width="9.875" style="62"/>
    <col min="3841" max="3841" width="5.5" style="62" customWidth="1"/>
    <col min="3842" max="3842" width="8.5" style="62" customWidth="1"/>
    <col min="3843" max="3844" width="4.75" style="62" customWidth="1"/>
    <col min="3845" max="3845" width="9.25" style="62" bestFit="1" customWidth="1"/>
    <col min="3846" max="3846" width="17.875" style="62" customWidth="1"/>
    <col min="3847" max="3848" width="8.5" style="62" customWidth="1"/>
    <col min="3849" max="3849" width="8.25" style="62" customWidth="1"/>
    <col min="3850" max="3850" width="8.5" style="62" customWidth="1"/>
    <col min="3851" max="3851" width="8.75" style="62" customWidth="1"/>
    <col min="3852" max="3852" width="22.625" style="62" customWidth="1"/>
    <col min="3853" max="3853" width="10.5" style="62" bestFit="1" customWidth="1"/>
    <col min="3854" max="3854" width="5.125" style="62" bestFit="1" customWidth="1"/>
    <col min="3855" max="3855" width="5.5" style="62" customWidth="1"/>
    <col min="3856" max="3856" width="10.5" style="62" bestFit="1" customWidth="1"/>
    <col min="3857" max="3857" width="5.125" style="62" bestFit="1" customWidth="1"/>
    <col min="3858" max="3858" width="5.5" style="62" customWidth="1"/>
    <col min="3859" max="3859" width="10.5" style="62" bestFit="1" customWidth="1"/>
    <col min="3860" max="3860" width="4.75" style="62" customWidth="1"/>
    <col min="3861" max="3861" width="12.375" style="62" bestFit="1" customWidth="1"/>
    <col min="3862" max="4096" width="9.875" style="62"/>
    <col min="4097" max="4097" width="5.5" style="62" customWidth="1"/>
    <col min="4098" max="4098" width="8.5" style="62" customWidth="1"/>
    <col min="4099" max="4100" width="4.75" style="62" customWidth="1"/>
    <col min="4101" max="4101" width="9.25" style="62" bestFit="1" customWidth="1"/>
    <col min="4102" max="4102" width="17.875" style="62" customWidth="1"/>
    <col min="4103" max="4104" width="8.5" style="62" customWidth="1"/>
    <col min="4105" max="4105" width="8.25" style="62" customWidth="1"/>
    <col min="4106" max="4106" width="8.5" style="62" customWidth="1"/>
    <col min="4107" max="4107" width="8.75" style="62" customWidth="1"/>
    <col min="4108" max="4108" width="22.625" style="62" customWidth="1"/>
    <col min="4109" max="4109" width="10.5" style="62" bestFit="1" customWidth="1"/>
    <col min="4110" max="4110" width="5.125" style="62" bestFit="1" customWidth="1"/>
    <col min="4111" max="4111" width="5.5" style="62" customWidth="1"/>
    <col min="4112" max="4112" width="10.5" style="62" bestFit="1" customWidth="1"/>
    <col min="4113" max="4113" width="5.125" style="62" bestFit="1" customWidth="1"/>
    <col min="4114" max="4114" width="5.5" style="62" customWidth="1"/>
    <col min="4115" max="4115" width="10.5" style="62" bestFit="1" customWidth="1"/>
    <col min="4116" max="4116" width="4.75" style="62" customWidth="1"/>
    <col min="4117" max="4117" width="12.375" style="62" bestFit="1" customWidth="1"/>
    <col min="4118" max="4352" width="9.875" style="62"/>
    <col min="4353" max="4353" width="5.5" style="62" customWidth="1"/>
    <col min="4354" max="4354" width="8.5" style="62" customWidth="1"/>
    <col min="4355" max="4356" width="4.75" style="62" customWidth="1"/>
    <col min="4357" max="4357" width="9.25" style="62" bestFit="1" customWidth="1"/>
    <col min="4358" max="4358" width="17.875" style="62" customWidth="1"/>
    <col min="4359" max="4360" width="8.5" style="62" customWidth="1"/>
    <col min="4361" max="4361" width="8.25" style="62" customWidth="1"/>
    <col min="4362" max="4362" width="8.5" style="62" customWidth="1"/>
    <col min="4363" max="4363" width="8.75" style="62" customWidth="1"/>
    <col min="4364" max="4364" width="22.625" style="62" customWidth="1"/>
    <col min="4365" max="4365" width="10.5" style="62" bestFit="1" customWidth="1"/>
    <col min="4366" max="4366" width="5.125" style="62" bestFit="1" customWidth="1"/>
    <col min="4367" max="4367" width="5.5" style="62" customWidth="1"/>
    <col min="4368" max="4368" width="10.5" style="62" bestFit="1" customWidth="1"/>
    <col min="4369" max="4369" width="5.125" style="62" bestFit="1" customWidth="1"/>
    <col min="4370" max="4370" width="5.5" style="62" customWidth="1"/>
    <col min="4371" max="4371" width="10.5" style="62" bestFit="1" customWidth="1"/>
    <col min="4372" max="4372" width="4.75" style="62" customWidth="1"/>
    <col min="4373" max="4373" width="12.375" style="62" bestFit="1" customWidth="1"/>
    <col min="4374" max="4608" width="9.875" style="62"/>
    <col min="4609" max="4609" width="5.5" style="62" customWidth="1"/>
    <col min="4610" max="4610" width="8.5" style="62" customWidth="1"/>
    <col min="4611" max="4612" width="4.75" style="62" customWidth="1"/>
    <col min="4613" max="4613" width="9.25" style="62" bestFit="1" customWidth="1"/>
    <col min="4614" max="4614" width="17.875" style="62" customWidth="1"/>
    <col min="4615" max="4616" width="8.5" style="62" customWidth="1"/>
    <col min="4617" max="4617" width="8.25" style="62" customWidth="1"/>
    <col min="4618" max="4618" width="8.5" style="62" customWidth="1"/>
    <col min="4619" max="4619" width="8.75" style="62" customWidth="1"/>
    <col min="4620" max="4620" width="22.625" style="62" customWidth="1"/>
    <col min="4621" max="4621" width="10.5" style="62" bestFit="1" customWidth="1"/>
    <col min="4622" max="4622" width="5.125" style="62" bestFit="1" customWidth="1"/>
    <col min="4623" max="4623" width="5.5" style="62" customWidth="1"/>
    <col min="4624" max="4624" width="10.5" style="62" bestFit="1" customWidth="1"/>
    <col min="4625" max="4625" width="5.125" style="62" bestFit="1" customWidth="1"/>
    <col min="4626" max="4626" width="5.5" style="62" customWidth="1"/>
    <col min="4627" max="4627" width="10.5" style="62" bestFit="1" customWidth="1"/>
    <col min="4628" max="4628" width="4.75" style="62" customWidth="1"/>
    <col min="4629" max="4629" width="12.375" style="62" bestFit="1" customWidth="1"/>
    <col min="4630" max="4864" width="9.875" style="62"/>
    <col min="4865" max="4865" width="5.5" style="62" customWidth="1"/>
    <col min="4866" max="4866" width="8.5" style="62" customWidth="1"/>
    <col min="4867" max="4868" width="4.75" style="62" customWidth="1"/>
    <col min="4869" max="4869" width="9.25" style="62" bestFit="1" customWidth="1"/>
    <col min="4870" max="4870" width="17.875" style="62" customWidth="1"/>
    <col min="4871" max="4872" width="8.5" style="62" customWidth="1"/>
    <col min="4873" max="4873" width="8.25" style="62" customWidth="1"/>
    <col min="4874" max="4874" width="8.5" style="62" customWidth="1"/>
    <col min="4875" max="4875" width="8.75" style="62" customWidth="1"/>
    <col min="4876" max="4876" width="22.625" style="62" customWidth="1"/>
    <col min="4877" max="4877" width="10.5" style="62" bestFit="1" customWidth="1"/>
    <col min="4878" max="4878" width="5.125" style="62" bestFit="1" customWidth="1"/>
    <col min="4879" max="4879" width="5.5" style="62" customWidth="1"/>
    <col min="4880" max="4880" width="10.5" style="62" bestFit="1" customWidth="1"/>
    <col min="4881" max="4881" width="5.125" style="62" bestFit="1" customWidth="1"/>
    <col min="4882" max="4882" width="5.5" style="62" customWidth="1"/>
    <col min="4883" max="4883" width="10.5" style="62" bestFit="1" customWidth="1"/>
    <col min="4884" max="4884" width="4.75" style="62" customWidth="1"/>
    <col min="4885" max="4885" width="12.375" style="62" bestFit="1" customWidth="1"/>
    <col min="4886" max="5120" width="9.875" style="62"/>
    <col min="5121" max="5121" width="5.5" style="62" customWidth="1"/>
    <col min="5122" max="5122" width="8.5" style="62" customWidth="1"/>
    <col min="5123" max="5124" width="4.75" style="62" customWidth="1"/>
    <col min="5125" max="5125" width="9.25" style="62" bestFit="1" customWidth="1"/>
    <col min="5126" max="5126" width="17.875" style="62" customWidth="1"/>
    <col min="5127" max="5128" width="8.5" style="62" customWidth="1"/>
    <col min="5129" max="5129" width="8.25" style="62" customWidth="1"/>
    <col min="5130" max="5130" width="8.5" style="62" customWidth="1"/>
    <col min="5131" max="5131" width="8.75" style="62" customWidth="1"/>
    <col min="5132" max="5132" width="22.625" style="62" customWidth="1"/>
    <col min="5133" max="5133" width="10.5" style="62" bestFit="1" customWidth="1"/>
    <col min="5134" max="5134" width="5.125" style="62" bestFit="1" customWidth="1"/>
    <col min="5135" max="5135" width="5.5" style="62" customWidth="1"/>
    <col min="5136" max="5136" width="10.5" style="62" bestFit="1" customWidth="1"/>
    <col min="5137" max="5137" width="5.125" style="62" bestFit="1" customWidth="1"/>
    <col min="5138" max="5138" width="5.5" style="62" customWidth="1"/>
    <col min="5139" max="5139" width="10.5" style="62" bestFit="1" customWidth="1"/>
    <col min="5140" max="5140" width="4.75" style="62" customWidth="1"/>
    <col min="5141" max="5141" width="12.375" style="62" bestFit="1" customWidth="1"/>
    <col min="5142" max="5376" width="9.875" style="62"/>
    <col min="5377" max="5377" width="5.5" style="62" customWidth="1"/>
    <col min="5378" max="5378" width="8.5" style="62" customWidth="1"/>
    <col min="5379" max="5380" width="4.75" style="62" customWidth="1"/>
    <col min="5381" max="5381" width="9.25" style="62" bestFit="1" customWidth="1"/>
    <col min="5382" max="5382" width="17.875" style="62" customWidth="1"/>
    <col min="5383" max="5384" width="8.5" style="62" customWidth="1"/>
    <col min="5385" max="5385" width="8.25" style="62" customWidth="1"/>
    <col min="5386" max="5386" width="8.5" style="62" customWidth="1"/>
    <col min="5387" max="5387" width="8.75" style="62" customWidth="1"/>
    <col min="5388" max="5388" width="22.625" style="62" customWidth="1"/>
    <col min="5389" max="5389" width="10.5" style="62" bestFit="1" customWidth="1"/>
    <col min="5390" max="5390" width="5.125" style="62" bestFit="1" customWidth="1"/>
    <col min="5391" max="5391" width="5.5" style="62" customWidth="1"/>
    <col min="5392" max="5392" width="10.5" style="62" bestFit="1" customWidth="1"/>
    <col min="5393" max="5393" width="5.125" style="62" bestFit="1" customWidth="1"/>
    <col min="5394" max="5394" width="5.5" style="62" customWidth="1"/>
    <col min="5395" max="5395" width="10.5" style="62" bestFit="1" customWidth="1"/>
    <col min="5396" max="5396" width="4.75" style="62" customWidth="1"/>
    <col min="5397" max="5397" width="12.375" style="62" bestFit="1" customWidth="1"/>
    <col min="5398" max="5632" width="9.875" style="62"/>
    <col min="5633" max="5633" width="5.5" style="62" customWidth="1"/>
    <col min="5634" max="5634" width="8.5" style="62" customWidth="1"/>
    <col min="5635" max="5636" width="4.75" style="62" customWidth="1"/>
    <col min="5637" max="5637" width="9.25" style="62" bestFit="1" customWidth="1"/>
    <col min="5638" max="5638" width="17.875" style="62" customWidth="1"/>
    <col min="5639" max="5640" width="8.5" style="62" customWidth="1"/>
    <col min="5641" max="5641" width="8.25" style="62" customWidth="1"/>
    <col min="5642" max="5642" width="8.5" style="62" customWidth="1"/>
    <col min="5643" max="5643" width="8.75" style="62" customWidth="1"/>
    <col min="5644" max="5644" width="22.625" style="62" customWidth="1"/>
    <col min="5645" max="5645" width="10.5" style="62" bestFit="1" customWidth="1"/>
    <col min="5646" max="5646" width="5.125" style="62" bestFit="1" customWidth="1"/>
    <col min="5647" max="5647" width="5.5" style="62" customWidth="1"/>
    <col min="5648" max="5648" width="10.5" style="62" bestFit="1" customWidth="1"/>
    <col min="5649" max="5649" width="5.125" style="62" bestFit="1" customWidth="1"/>
    <col min="5650" max="5650" width="5.5" style="62" customWidth="1"/>
    <col min="5651" max="5651" width="10.5" style="62" bestFit="1" customWidth="1"/>
    <col min="5652" max="5652" width="4.75" style="62" customWidth="1"/>
    <col min="5653" max="5653" width="12.375" style="62" bestFit="1" customWidth="1"/>
    <col min="5654" max="5888" width="9.875" style="62"/>
    <col min="5889" max="5889" width="5.5" style="62" customWidth="1"/>
    <col min="5890" max="5890" width="8.5" style="62" customWidth="1"/>
    <col min="5891" max="5892" width="4.75" style="62" customWidth="1"/>
    <col min="5893" max="5893" width="9.25" style="62" bestFit="1" customWidth="1"/>
    <col min="5894" max="5894" width="17.875" style="62" customWidth="1"/>
    <col min="5895" max="5896" width="8.5" style="62" customWidth="1"/>
    <col min="5897" max="5897" width="8.25" style="62" customWidth="1"/>
    <col min="5898" max="5898" width="8.5" style="62" customWidth="1"/>
    <col min="5899" max="5899" width="8.75" style="62" customWidth="1"/>
    <col min="5900" max="5900" width="22.625" style="62" customWidth="1"/>
    <col min="5901" max="5901" width="10.5" style="62" bestFit="1" customWidth="1"/>
    <col min="5902" max="5902" width="5.125" style="62" bestFit="1" customWidth="1"/>
    <col min="5903" max="5903" width="5.5" style="62" customWidth="1"/>
    <col min="5904" max="5904" width="10.5" style="62" bestFit="1" customWidth="1"/>
    <col min="5905" max="5905" width="5.125" style="62" bestFit="1" customWidth="1"/>
    <col min="5906" max="5906" width="5.5" style="62" customWidth="1"/>
    <col min="5907" max="5907" width="10.5" style="62" bestFit="1" customWidth="1"/>
    <col min="5908" max="5908" width="4.75" style="62" customWidth="1"/>
    <col min="5909" max="5909" width="12.375" style="62" bestFit="1" customWidth="1"/>
    <col min="5910" max="6144" width="9.875" style="62"/>
    <col min="6145" max="6145" width="5.5" style="62" customWidth="1"/>
    <col min="6146" max="6146" width="8.5" style="62" customWidth="1"/>
    <col min="6147" max="6148" width="4.75" style="62" customWidth="1"/>
    <col min="6149" max="6149" width="9.25" style="62" bestFit="1" customWidth="1"/>
    <col min="6150" max="6150" width="17.875" style="62" customWidth="1"/>
    <col min="6151" max="6152" width="8.5" style="62" customWidth="1"/>
    <col min="6153" max="6153" width="8.25" style="62" customWidth="1"/>
    <col min="6154" max="6154" width="8.5" style="62" customWidth="1"/>
    <col min="6155" max="6155" width="8.75" style="62" customWidth="1"/>
    <col min="6156" max="6156" width="22.625" style="62" customWidth="1"/>
    <col min="6157" max="6157" width="10.5" style="62" bestFit="1" customWidth="1"/>
    <col min="6158" max="6158" width="5.125" style="62" bestFit="1" customWidth="1"/>
    <col min="6159" max="6159" width="5.5" style="62" customWidth="1"/>
    <col min="6160" max="6160" width="10.5" style="62" bestFit="1" customWidth="1"/>
    <col min="6161" max="6161" width="5.125" style="62" bestFit="1" customWidth="1"/>
    <col min="6162" max="6162" width="5.5" style="62" customWidth="1"/>
    <col min="6163" max="6163" width="10.5" style="62" bestFit="1" customWidth="1"/>
    <col min="6164" max="6164" width="4.75" style="62" customWidth="1"/>
    <col min="6165" max="6165" width="12.375" style="62" bestFit="1" customWidth="1"/>
    <col min="6166" max="6400" width="9.875" style="62"/>
    <col min="6401" max="6401" width="5.5" style="62" customWidth="1"/>
    <col min="6402" max="6402" width="8.5" style="62" customWidth="1"/>
    <col min="6403" max="6404" width="4.75" style="62" customWidth="1"/>
    <col min="6405" max="6405" width="9.25" style="62" bestFit="1" customWidth="1"/>
    <col min="6406" max="6406" width="17.875" style="62" customWidth="1"/>
    <col min="6407" max="6408" width="8.5" style="62" customWidth="1"/>
    <col min="6409" max="6409" width="8.25" style="62" customWidth="1"/>
    <col min="6410" max="6410" width="8.5" style="62" customWidth="1"/>
    <col min="6411" max="6411" width="8.75" style="62" customWidth="1"/>
    <col min="6412" max="6412" width="22.625" style="62" customWidth="1"/>
    <col min="6413" max="6413" width="10.5" style="62" bestFit="1" customWidth="1"/>
    <col min="6414" max="6414" width="5.125" style="62" bestFit="1" customWidth="1"/>
    <col min="6415" max="6415" width="5.5" style="62" customWidth="1"/>
    <col min="6416" max="6416" width="10.5" style="62" bestFit="1" customWidth="1"/>
    <col min="6417" max="6417" width="5.125" style="62" bestFit="1" customWidth="1"/>
    <col min="6418" max="6418" width="5.5" style="62" customWidth="1"/>
    <col min="6419" max="6419" width="10.5" style="62" bestFit="1" customWidth="1"/>
    <col min="6420" max="6420" width="4.75" style="62" customWidth="1"/>
    <col min="6421" max="6421" width="12.375" style="62" bestFit="1" customWidth="1"/>
    <col min="6422" max="6656" width="9.875" style="62"/>
    <col min="6657" max="6657" width="5.5" style="62" customWidth="1"/>
    <col min="6658" max="6658" width="8.5" style="62" customWidth="1"/>
    <col min="6659" max="6660" width="4.75" style="62" customWidth="1"/>
    <col min="6661" max="6661" width="9.25" style="62" bestFit="1" customWidth="1"/>
    <col min="6662" max="6662" width="17.875" style="62" customWidth="1"/>
    <col min="6663" max="6664" width="8.5" style="62" customWidth="1"/>
    <col min="6665" max="6665" width="8.25" style="62" customWidth="1"/>
    <col min="6666" max="6666" width="8.5" style="62" customWidth="1"/>
    <col min="6667" max="6667" width="8.75" style="62" customWidth="1"/>
    <col min="6668" max="6668" width="22.625" style="62" customWidth="1"/>
    <col min="6669" max="6669" width="10.5" style="62" bestFit="1" customWidth="1"/>
    <col min="6670" max="6670" width="5.125" style="62" bestFit="1" customWidth="1"/>
    <col min="6671" max="6671" width="5.5" style="62" customWidth="1"/>
    <col min="6672" max="6672" width="10.5" style="62" bestFit="1" customWidth="1"/>
    <col min="6673" max="6673" width="5.125" style="62" bestFit="1" customWidth="1"/>
    <col min="6674" max="6674" width="5.5" style="62" customWidth="1"/>
    <col min="6675" max="6675" width="10.5" style="62" bestFit="1" customWidth="1"/>
    <col min="6676" max="6676" width="4.75" style="62" customWidth="1"/>
    <col min="6677" max="6677" width="12.375" style="62" bestFit="1" customWidth="1"/>
    <col min="6678" max="6912" width="9.875" style="62"/>
    <col min="6913" max="6913" width="5.5" style="62" customWidth="1"/>
    <col min="6914" max="6914" width="8.5" style="62" customWidth="1"/>
    <col min="6915" max="6916" width="4.75" style="62" customWidth="1"/>
    <col min="6917" max="6917" width="9.25" style="62" bestFit="1" customWidth="1"/>
    <col min="6918" max="6918" width="17.875" style="62" customWidth="1"/>
    <col min="6919" max="6920" width="8.5" style="62" customWidth="1"/>
    <col min="6921" max="6921" width="8.25" style="62" customWidth="1"/>
    <col min="6922" max="6922" width="8.5" style="62" customWidth="1"/>
    <col min="6923" max="6923" width="8.75" style="62" customWidth="1"/>
    <col min="6924" max="6924" width="22.625" style="62" customWidth="1"/>
    <col min="6925" max="6925" width="10.5" style="62" bestFit="1" customWidth="1"/>
    <col min="6926" max="6926" width="5.125" style="62" bestFit="1" customWidth="1"/>
    <col min="6927" max="6927" width="5.5" style="62" customWidth="1"/>
    <col min="6928" max="6928" width="10.5" style="62" bestFit="1" customWidth="1"/>
    <col min="6929" max="6929" width="5.125" style="62" bestFit="1" customWidth="1"/>
    <col min="6930" max="6930" width="5.5" style="62" customWidth="1"/>
    <col min="6931" max="6931" width="10.5" style="62" bestFit="1" customWidth="1"/>
    <col min="6932" max="6932" width="4.75" style="62" customWidth="1"/>
    <col min="6933" max="6933" width="12.375" style="62" bestFit="1" customWidth="1"/>
    <col min="6934" max="7168" width="9.875" style="62"/>
    <col min="7169" max="7169" width="5.5" style="62" customWidth="1"/>
    <col min="7170" max="7170" width="8.5" style="62" customWidth="1"/>
    <col min="7171" max="7172" width="4.75" style="62" customWidth="1"/>
    <col min="7173" max="7173" width="9.25" style="62" bestFit="1" customWidth="1"/>
    <col min="7174" max="7174" width="17.875" style="62" customWidth="1"/>
    <col min="7175" max="7176" width="8.5" style="62" customWidth="1"/>
    <col min="7177" max="7177" width="8.25" style="62" customWidth="1"/>
    <col min="7178" max="7178" width="8.5" style="62" customWidth="1"/>
    <col min="7179" max="7179" width="8.75" style="62" customWidth="1"/>
    <col min="7180" max="7180" width="22.625" style="62" customWidth="1"/>
    <col min="7181" max="7181" width="10.5" style="62" bestFit="1" customWidth="1"/>
    <col min="7182" max="7182" width="5.125" style="62" bestFit="1" customWidth="1"/>
    <col min="7183" max="7183" width="5.5" style="62" customWidth="1"/>
    <col min="7184" max="7184" width="10.5" style="62" bestFit="1" customWidth="1"/>
    <col min="7185" max="7185" width="5.125" style="62" bestFit="1" customWidth="1"/>
    <col min="7186" max="7186" width="5.5" style="62" customWidth="1"/>
    <col min="7187" max="7187" width="10.5" style="62" bestFit="1" customWidth="1"/>
    <col min="7188" max="7188" width="4.75" style="62" customWidth="1"/>
    <col min="7189" max="7189" width="12.375" style="62" bestFit="1" customWidth="1"/>
    <col min="7190" max="7424" width="9.875" style="62"/>
    <col min="7425" max="7425" width="5.5" style="62" customWidth="1"/>
    <col min="7426" max="7426" width="8.5" style="62" customWidth="1"/>
    <col min="7427" max="7428" width="4.75" style="62" customWidth="1"/>
    <col min="7429" max="7429" width="9.25" style="62" bestFit="1" customWidth="1"/>
    <col min="7430" max="7430" width="17.875" style="62" customWidth="1"/>
    <col min="7431" max="7432" width="8.5" style="62" customWidth="1"/>
    <col min="7433" max="7433" width="8.25" style="62" customWidth="1"/>
    <col min="7434" max="7434" width="8.5" style="62" customWidth="1"/>
    <col min="7435" max="7435" width="8.75" style="62" customWidth="1"/>
    <col min="7436" max="7436" width="22.625" style="62" customWidth="1"/>
    <col min="7437" max="7437" width="10.5" style="62" bestFit="1" customWidth="1"/>
    <col min="7438" max="7438" width="5.125" style="62" bestFit="1" customWidth="1"/>
    <col min="7439" max="7439" width="5.5" style="62" customWidth="1"/>
    <col min="7440" max="7440" width="10.5" style="62" bestFit="1" customWidth="1"/>
    <col min="7441" max="7441" width="5.125" style="62" bestFit="1" customWidth="1"/>
    <col min="7442" max="7442" width="5.5" style="62" customWidth="1"/>
    <col min="7443" max="7443" width="10.5" style="62" bestFit="1" customWidth="1"/>
    <col min="7444" max="7444" width="4.75" style="62" customWidth="1"/>
    <col min="7445" max="7445" width="12.375" style="62" bestFit="1" customWidth="1"/>
    <col min="7446" max="7680" width="9.875" style="62"/>
    <col min="7681" max="7681" width="5.5" style="62" customWidth="1"/>
    <col min="7682" max="7682" width="8.5" style="62" customWidth="1"/>
    <col min="7683" max="7684" width="4.75" style="62" customWidth="1"/>
    <col min="7685" max="7685" width="9.25" style="62" bestFit="1" customWidth="1"/>
    <col min="7686" max="7686" width="17.875" style="62" customWidth="1"/>
    <col min="7687" max="7688" width="8.5" style="62" customWidth="1"/>
    <col min="7689" max="7689" width="8.25" style="62" customWidth="1"/>
    <col min="7690" max="7690" width="8.5" style="62" customWidth="1"/>
    <col min="7691" max="7691" width="8.75" style="62" customWidth="1"/>
    <col min="7692" max="7692" width="22.625" style="62" customWidth="1"/>
    <col min="7693" max="7693" width="10.5" style="62" bestFit="1" customWidth="1"/>
    <col min="7694" max="7694" width="5.125" style="62" bestFit="1" customWidth="1"/>
    <col min="7695" max="7695" width="5.5" style="62" customWidth="1"/>
    <col min="7696" max="7696" width="10.5" style="62" bestFit="1" customWidth="1"/>
    <col min="7697" max="7697" width="5.125" style="62" bestFit="1" customWidth="1"/>
    <col min="7698" max="7698" width="5.5" style="62" customWidth="1"/>
    <col min="7699" max="7699" width="10.5" style="62" bestFit="1" customWidth="1"/>
    <col min="7700" max="7700" width="4.75" style="62" customWidth="1"/>
    <col min="7701" max="7701" width="12.375" style="62" bestFit="1" customWidth="1"/>
    <col min="7702" max="7936" width="9.875" style="62"/>
    <col min="7937" max="7937" width="5.5" style="62" customWidth="1"/>
    <col min="7938" max="7938" width="8.5" style="62" customWidth="1"/>
    <col min="7939" max="7940" width="4.75" style="62" customWidth="1"/>
    <col min="7941" max="7941" width="9.25" style="62" bestFit="1" customWidth="1"/>
    <col min="7942" max="7942" width="17.875" style="62" customWidth="1"/>
    <col min="7943" max="7944" width="8.5" style="62" customWidth="1"/>
    <col min="7945" max="7945" width="8.25" style="62" customWidth="1"/>
    <col min="7946" max="7946" width="8.5" style="62" customWidth="1"/>
    <col min="7947" max="7947" width="8.75" style="62" customWidth="1"/>
    <col min="7948" max="7948" width="22.625" style="62" customWidth="1"/>
    <col min="7949" max="7949" width="10.5" style="62" bestFit="1" customWidth="1"/>
    <col min="7950" max="7950" width="5.125" style="62" bestFit="1" customWidth="1"/>
    <col min="7951" max="7951" width="5.5" style="62" customWidth="1"/>
    <col min="7952" max="7952" width="10.5" style="62" bestFit="1" customWidth="1"/>
    <col min="7953" max="7953" width="5.125" style="62" bestFit="1" customWidth="1"/>
    <col min="7954" max="7954" width="5.5" style="62" customWidth="1"/>
    <col min="7955" max="7955" width="10.5" style="62" bestFit="1" customWidth="1"/>
    <col min="7956" max="7956" width="4.75" style="62" customWidth="1"/>
    <col min="7957" max="7957" width="12.375" style="62" bestFit="1" customWidth="1"/>
    <col min="7958" max="8192" width="9.875" style="62"/>
    <col min="8193" max="8193" width="5.5" style="62" customWidth="1"/>
    <col min="8194" max="8194" width="8.5" style="62" customWidth="1"/>
    <col min="8195" max="8196" width="4.75" style="62" customWidth="1"/>
    <col min="8197" max="8197" width="9.25" style="62" bestFit="1" customWidth="1"/>
    <col min="8198" max="8198" width="17.875" style="62" customWidth="1"/>
    <col min="8199" max="8200" width="8.5" style="62" customWidth="1"/>
    <col min="8201" max="8201" width="8.25" style="62" customWidth="1"/>
    <col min="8202" max="8202" width="8.5" style="62" customWidth="1"/>
    <col min="8203" max="8203" width="8.75" style="62" customWidth="1"/>
    <col min="8204" max="8204" width="22.625" style="62" customWidth="1"/>
    <col min="8205" max="8205" width="10.5" style="62" bestFit="1" customWidth="1"/>
    <col min="8206" max="8206" width="5.125" style="62" bestFit="1" customWidth="1"/>
    <col min="8207" max="8207" width="5.5" style="62" customWidth="1"/>
    <col min="8208" max="8208" width="10.5" style="62" bestFit="1" customWidth="1"/>
    <col min="8209" max="8209" width="5.125" style="62" bestFit="1" customWidth="1"/>
    <col min="8210" max="8210" width="5.5" style="62" customWidth="1"/>
    <col min="8211" max="8211" width="10.5" style="62" bestFit="1" customWidth="1"/>
    <col min="8212" max="8212" width="4.75" style="62" customWidth="1"/>
    <col min="8213" max="8213" width="12.375" style="62" bestFit="1" customWidth="1"/>
    <col min="8214" max="8448" width="9.875" style="62"/>
    <col min="8449" max="8449" width="5.5" style="62" customWidth="1"/>
    <col min="8450" max="8450" width="8.5" style="62" customWidth="1"/>
    <col min="8451" max="8452" width="4.75" style="62" customWidth="1"/>
    <col min="8453" max="8453" width="9.25" style="62" bestFit="1" customWidth="1"/>
    <col min="8454" max="8454" width="17.875" style="62" customWidth="1"/>
    <col min="8455" max="8456" width="8.5" style="62" customWidth="1"/>
    <col min="8457" max="8457" width="8.25" style="62" customWidth="1"/>
    <col min="8458" max="8458" width="8.5" style="62" customWidth="1"/>
    <col min="8459" max="8459" width="8.75" style="62" customWidth="1"/>
    <col min="8460" max="8460" width="22.625" style="62" customWidth="1"/>
    <col min="8461" max="8461" width="10.5" style="62" bestFit="1" customWidth="1"/>
    <col min="8462" max="8462" width="5.125" style="62" bestFit="1" customWidth="1"/>
    <col min="8463" max="8463" width="5.5" style="62" customWidth="1"/>
    <col min="8464" max="8464" width="10.5" style="62" bestFit="1" customWidth="1"/>
    <col min="8465" max="8465" width="5.125" style="62" bestFit="1" customWidth="1"/>
    <col min="8466" max="8466" width="5.5" style="62" customWidth="1"/>
    <col min="8467" max="8467" width="10.5" style="62" bestFit="1" customWidth="1"/>
    <col min="8468" max="8468" width="4.75" style="62" customWidth="1"/>
    <col min="8469" max="8469" width="12.375" style="62" bestFit="1" customWidth="1"/>
    <col min="8470" max="8704" width="9.875" style="62"/>
    <col min="8705" max="8705" width="5.5" style="62" customWidth="1"/>
    <col min="8706" max="8706" width="8.5" style="62" customWidth="1"/>
    <col min="8707" max="8708" width="4.75" style="62" customWidth="1"/>
    <col min="8709" max="8709" width="9.25" style="62" bestFit="1" customWidth="1"/>
    <col min="8710" max="8710" width="17.875" style="62" customWidth="1"/>
    <col min="8711" max="8712" width="8.5" style="62" customWidth="1"/>
    <col min="8713" max="8713" width="8.25" style="62" customWidth="1"/>
    <col min="8714" max="8714" width="8.5" style="62" customWidth="1"/>
    <col min="8715" max="8715" width="8.75" style="62" customWidth="1"/>
    <col min="8716" max="8716" width="22.625" style="62" customWidth="1"/>
    <col min="8717" max="8717" width="10.5" style="62" bestFit="1" customWidth="1"/>
    <col min="8718" max="8718" width="5.125" style="62" bestFit="1" customWidth="1"/>
    <col min="8719" max="8719" width="5.5" style="62" customWidth="1"/>
    <col min="8720" max="8720" width="10.5" style="62" bestFit="1" customWidth="1"/>
    <col min="8721" max="8721" width="5.125" style="62" bestFit="1" customWidth="1"/>
    <col min="8722" max="8722" width="5.5" style="62" customWidth="1"/>
    <col min="8723" max="8723" width="10.5" style="62" bestFit="1" customWidth="1"/>
    <col min="8724" max="8724" width="4.75" style="62" customWidth="1"/>
    <col min="8725" max="8725" width="12.375" style="62" bestFit="1" customWidth="1"/>
    <col min="8726" max="8960" width="9.875" style="62"/>
    <col min="8961" max="8961" width="5.5" style="62" customWidth="1"/>
    <col min="8962" max="8962" width="8.5" style="62" customWidth="1"/>
    <col min="8963" max="8964" width="4.75" style="62" customWidth="1"/>
    <col min="8965" max="8965" width="9.25" style="62" bestFit="1" customWidth="1"/>
    <col min="8966" max="8966" width="17.875" style="62" customWidth="1"/>
    <col min="8967" max="8968" width="8.5" style="62" customWidth="1"/>
    <col min="8969" max="8969" width="8.25" style="62" customWidth="1"/>
    <col min="8970" max="8970" width="8.5" style="62" customWidth="1"/>
    <col min="8971" max="8971" width="8.75" style="62" customWidth="1"/>
    <col min="8972" max="8972" width="22.625" style="62" customWidth="1"/>
    <col min="8973" max="8973" width="10.5" style="62" bestFit="1" customWidth="1"/>
    <col min="8974" max="8974" width="5.125" style="62" bestFit="1" customWidth="1"/>
    <col min="8975" max="8975" width="5.5" style="62" customWidth="1"/>
    <col min="8976" max="8976" width="10.5" style="62" bestFit="1" customWidth="1"/>
    <col min="8977" max="8977" width="5.125" style="62" bestFit="1" customWidth="1"/>
    <col min="8978" max="8978" width="5.5" style="62" customWidth="1"/>
    <col min="8979" max="8979" width="10.5" style="62" bestFit="1" customWidth="1"/>
    <col min="8980" max="8980" width="4.75" style="62" customWidth="1"/>
    <col min="8981" max="8981" width="12.375" style="62" bestFit="1" customWidth="1"/>
    <col min="8982" max="9216" width="9.875" style="62"/>
    <col min="9217" max="9217" width="5.5" style="62" customWidth="1"/>
    <col min="9218" max="9218" width="8.5" style="62" customWidth="1"/>
    <col min="9219" max="9220" width="4.75" style="62" customWidth="1"/>
    <col min="9221" max="9221" width="9.25" style="62" bestFit="1" customWidth="1"/>
    <col min="9222" max="9222" width="17.875" style="62" customWidth="1"/>
    <col min="9223" max="9224" width="8.5" style="62" customWidth="1"/>
    <col min="9225" max="9225" width="8.25" style="62" customWidth="1"/>
    <col min="9226" max="9226" width="8.5" style="62" customWidth="1"/>
    <col min="9227" max="9227" width="8.75" style="62" customWidth="1"/>
    <col min="9228" max="9228" width="22.625" style="62" customWidth="1"/>
    <col min="9229" max="9229" width="10.5" style="62" bestFit="1" customWidth="1"/>
    <col min="9230" max="9230" width="5.125" style="62" bestFit="1" customWidth="1"/>
    <col min="9231" max="9231" width="5.5" style="62" customWidth="1"/>
    <col min="9232" max="9232" width="10.5" style="62" bestFit="1" customWidth="1"/>
    <col min="9233" max="9233" width="5.125" style="62" bestFit="1" customWidth="1"/>
    <col min="9234" max="9234" width="5.5" style="62" customWidth="1"/>
    <col min="9235" max="9235" width="10.5" style="62" bestFit="1" customWidth="1"/>
    <col min="9236" max="9236" width="4.75" style="62" customWidth="1"/>
    <col min="9237" max="9237" width="12.375" style="62" bestFit="1" customWidth="1"/>
    <col min="9238" max="9472" width="9.875" style="62"/>
    <col min="9473" max="9473" width="5.5" style="62" customWidth="1"/>
    <col min="9474" max="9474" width="8.5" style="62" customWidth="1"/>
    <col min="9475" max="9476" width="4.75" style="62" customWidth="1"/>
    <col min="9477" max="9477" width="9.25" style="62" bestFit="1" customWidth="1"/>
    <col min="9478" max="9478" width="17.875" style="62" customWidth="1"/>
    <col min="9479" max="9480" width="8.5" style="62" customWidth="1"/>
    <col min="9481" max="9481" width="8.25" style="62" customWidth="1"/>
    <col min="9482" max="9482" width="8.5" style="62" customWidth="1"/>
    <col min="9483" max="9483" width="8.75" style="62" customWidth="1"/>
    <col min="9484" max="9484" width="22.625" style="62" customWidth="1"/>
    <col min="9485" max="9485" width="10.5" style="62" bestFit="1" customWidth="1"/>
    <col min="9486" max="9486" width="5.125" style="62" bestFit="1" customWidth="1"/>
    <col min="9487" max="9487" width="5.5" style="62" customWidth="1"/>
    <col min="9488" max="9488" width="10.5" style="62" bestFit="1" customWidth="1"/>
    <col min="9489" max="9489" width="5.125" style="62" bestFit="1" customWidth="1"/>
    <col min="9490" max="9490" width="5.5" style="62" customWidth="1"/>
    <col min="9491" max="9491" width="10.5" style="62" bestFit="1" customWidth="1"/>
    <col min="9492" max="9492" width="4.75" style="62" customWidth="1"/>
    <col min="9493" max="9493" width="12.375" style="62" bestFit="1" customWidth="1"/>
    <col min="9494" max="9728" width="9.875" style="62"/>
    <col min="9729" max="9729" width="5.5" style="62" customWidth="1"/>
    <col min="9730" max="9730" width="8.5" style="62" customWidth="1"/>
    <col min="9731" max="9732" width="4.75" style="62" customWidth="1"/>
    <col min="9733" max="9733" width="9.25" style="62" bestFit="1" customWidth="1"/>
    <col min="9734" max="9734" width="17.875" style="62" customWidth="1"/>
    <col min="9735" max="9736" width="8.5" style="62" customWidth="1"/>
    <col min="9737" max="9737" width="8.25" style="62" customWidth="1"/>
    <col min="9738" max="9738" width="8.5" style="62" customWidth="1"/>
    <col min="9739" max="9739" width="8.75" style="62" customWidth="1"/>
    <col min="9740" max="9740" width="22.625" style="62" customWidth="1"/>
    <col min="9741" max="9741" width="10.5" style="62" bestFit="1" customWidth="1"/>
    <col min="9742" max="9742" width="5.125" style="62" bestFit="1" customWidth="1"/>
    <col min="9743" max="9743" width="5.5" style="62" customWidth="1"/>
    <col min="9744" max="9744" width="10.5" style="62" bestFit="1" customWidth="1"/>
    <col min="9745" max="9745" width="5.125" style="62" bestFit="1" customWidth="1"/>
    <col min="9746" max="9746" width="5.5" style="62" customWidth="1"/>
    <col min="9747" max="9747" width="10.5" style="62" bestFit="1" customWidth="1"/>
    <col min="9748" max="9748" width="4.75" style="62" customWidth="1"/>
    <col min="9749" max="9749" width="12.375" style="62" bestFit="1" customWidth="1"/>
    <col min="9750" max="9984" width="9.875" style="62"/>
    <col min="9985" max="9985" width="5.5" style="62" customWidth="1"/>
    <col min="9986" max="9986" width="8.5" style="62" customWidth="1"/>
    <col min="9987" max="9988" width="4.75" style="62" customWidth="1"/>
    <col min="9989" max="9989" width="9.25" style="62" bestFit="1" customWidth="1"/>
    <col min="9990" max="9990" width="17.875" style="62" customWidth="1"/>
    <col min="9991" max="9992" width="8.5" style="62" customWidth="1"/>
    <col min="9993" max="9993" width="8.25" style="62" customWidth="1"/>
    <col min="9994" max="9994" width="8.5" style="62" customWidth="1"/>
    <col min="9995" max="9995" width="8.75" style="62" customWidth="1"/>
    <col min="9996" max="9996" width="22.625" style="62" customWidth="1"/>
    <col min="9997" max="9997" width="10.5" style="62" bestFit="1" customWidth="1"/>
    <col min="9998" max="9998" width="5.125" style="62" bestFit="1" customWidth="1"/>
    <col min="9999" max="9999" width="5.5" style="62" customWidth="1"/>
    <col min="10000" max="10000" width="10.5" style="62" bestFit="1" customWidth="1"/>
    <col min="10001" max="10001" width="5.125" style="62" bestFit="1" customWidth="1"/>
    <col min="10002" max="10002" width="5.5" style="62" customWidth="1"/>
    <col min="10003" max="10003" width="10.5" style="62" bestFit="1" customWidth="1"/>
    <col min="10004" max="10004" width="4.75" style="62" customWidth="1"/>
    <col min="10005" max="10005" width="12.375" style="62" bestFit="1" customWidth="1"/>
    <col min="10006" max="10240" width="9.875" style="62"/>
    <col min="10241" max="10241" width="5.5" style="62" customWidth="1"/>
    <col min="10242" max="10242" width="8.5" style="62" customWidth="1"/>
    <col min="10243" max="10244" width="4.75" style="62" customWidth="1"/>
    <col min="10245" max="10245" width="9.25" style="62" bestFit="1" customWidth="1"/>
    <col min="10246" max="10246" width="17.875" style="62" customWidth="1"/>
    <col min="10247" max="10248" width="8.5" style="62" customWidth="1"/>
    <col min="10249" max="10249" width="8.25" style="62" customWidth="1"/>
    <col min="10250" max="10250" width="8.5" style="62" customWidth="1"/>
    <col min="10251" max="10251" width="8.75" style="62" customWidth="1"/>
    <col min="10252" max="10252" width="22.625" style="62" customWidth="1"/>
    <col min="10253" max="10253" width="10.5" style="62" bestFit="1" customWidth="1"/>
    <col min="10254" max="10254" width="5.125" style="62" bestFit="1" customWidth="1"/>
    <col min="10255" max="10255" width="5.5" style="62" customWidth="1"/>
    <col min="10256" max="10256" width="10.5" style="62" bestFit="1" customWidth="1"/>
    <col min="10257" max="10257" width="5.125" style="62" bestFit="1" customWidth="1"/>
    <col min="10258" max="10258" width="5.5" style="62" customWidth="1"/>
    <col min="10259" max="10259" width="10.5" style="62" bestFit="1" customWidth="1"/>
    <col min="10260" max="10260" width="4.75" style="62" customWidth="1"/>
    <col min="10261" max="10261" width="12.375" style="62" bestFit="1" customWidth="1"/>
    <col min="10262" max="10496" width="9.875" style="62"/>
    <col min="10497" max="10497" width="5.5" style="62" customWidth="1"/>
    <col min="10498" max="10498" width="8.5" style="62" customWidth="1"/>
    <col min="10499" max="10500" width="4.75" style="62" customWidth="1"/>
    <col min="10501" max="10501" width="9.25" style="62" bestFit="1" customWidth="1"/>
    <col min="10502" max="10502" width="17.875" style="62" customWidth="1"/>
    <col min="10503" max="10504" width="8.5" style="62" customWidth="1"/>
    <col min="10505" max="10505" width="8.25" style="62" customWidth="1"/>
    <col min="10506" max="10506" width="8.5" style="62" customWidth="1"/>
    <col min="10507" max="10507" width="8.75" style="62" customWidth="1"/>
    <col min="10508" max="10508" width="22.625" style="62" customWidth="1"/>
    <col min="10509" max="10509" width="10.5" style="62" bestFit="1" customWidth="1"/>
    <col min="10510" max="10510" width="5.125" style="62" bestFit="1" customWidth="1"/>
    <col min="10511" max="10511" width="5.5" style="62" customWidth="1"/>
    <col min="10512" max="10512" width="10.5" style="62" bestFit="1" customWidth="1"/>
    <col min="10513" max="10513" width="5.125" style="62" bestFit="1" customWidth="1"/>
    <col min="10514" max="10514" width="5.5" style="62" customWidth="1"/>
    <col min="10515" max="10515" width="10.5" style="62" bestFit="1" customWidth="1"/>
    <col min="10516" max="10516" width="4.75" style="62" customWidth="1"/>
    <col min="10517" max="10517" width="12.375" style="62" bestFit="1" customWidth="1"/>
    <col min="10518" max="10752" width="9.875" style="62"/>
    <col min="10753" max="10753" width="5.5" style="62" customWidth="1"/>
    <col min="10754" max="10754" width="8.5" style="62" customWidth="1"/>
    <col min="10755" max="10756" width="4.75" style="62" customWidth="1"/>
    <col min="10757" max="10757" width="9.25" style="62" bestFit="1" customWidth="1"/>
    <col min="10758" max="10758" width="17.875" style="62" customWidth="1"/>
    <col min="10759" max="10760" width="8.5" style="62" customWidth="1"/>
    <col min="10761" max="10761" width="8.25" style="62" customWidth="1"/>
    <col min="10762" max="10762" width="8.5" style="62" customWidth="1"/>
    <col min="10763" max="10763" width="8.75" style="62" customWidth="1"/>
    <col min="10764" max="10764" width="22.625" style="62" customWidth="1"/>
    <col min="10765" max="10765" width="10.5" style="62" bestFit="1" customWidth="1"/>
    <col min="10766" max="10766" width="5.125" style="62" bestFit="1" customWidth="1"/>
    <col min="10767" max="10767" width="5.5" style="62" customWidth="1"/>
    <col min="10768" max="10768" width="10.5" style="62" bestFit="1" customWidth="1"/>
    <col min="10769" max="10769" width="5.125" style="62" bestFit="1" customWidth="1"/>
    <col min="10770" max="10770" width="5.5" style="62" customWidth="1"/>
    <col min="10771" max="10771" width="10.5" style="62" bestFit="1" customWidth="1"/>
    <col min="10772" max="10772" width="4.75" style="62" customWidth="1"/>
    <col min="10773" max="10773" width="12.375" style="62" bestFit="1" customWidth="1"/>
    <col min="10774" max="11008" width="9.875" style="62"/>
    <col min="11009" max="11009" width="5.5" style="62" customWidth="1"/>
    <col min="11010" max="11010" width="8.5" style="62" customWidth="1"/>
    <col min="11011" max="11012" width="4.75" style="62" customWidth="1"/>
    <col min="11013" max="11013" width="9.25" style="62" bestFit="1" customWidth="1"/>
    <col min="11014" max="11014" width="17.875" style="62" customWidth="1"/>
    <col min="11015" max="11016" width="8.5" style="62" customWidth="1"/>
    <col min="11017" max="11017" width="8.25" style="62" customWidth="1"/>
    <col min="11018" max="11018" width="8.5" style="62" customWidth="1"/>
    <col min="11019" max="11019" width="8.75" style="62" customWidth="1"/>
    <col min="11020" max="11020" width="22.625" style="62" customWidth="1"/>
    <col min="11021" max="11021" width="10.5" style="62" bestFit="1" customWidth="1"/>
    <col min="11022" max="11022" width="5.125" style="62" bestFit="1" customWidth="1"/>
    <col min="11023" max="11023" width="5.5" style="62" customWidth="1"/>
    <col min="11024" max="11024" width="10.5" style="62" bestFit="1" customWidth="1"/>
    <col min="11025" max="11025" width="5.125" style="62" bestFit="1" customWidth="1"/>
    <col min="11026" max="11026" width="5.5" style="62" customWidth="1"/>
    <col min="11027" max="11027" width="10.5" style="62" bestFit="1" customWidth="1"/>
    <col min="11028" max="11028" width="4.75" style="62" customWidth="1"/>
    <col min="11029" max="11029" width="12.375" style="62" bestFit="1" customWidth="1"/>
    <col min="11030" max="11264" width="9.875" style="62"/>
    <col min="11265" max="11265" width="5.5" style="62" customWidth="1"/>
    <col min="11266" max="11266" width="8.5" style="62" customWidth="1"/>
    <col min="11267" max="11268" width="4.75" style="62" customWidth="1"/>
    <col min="11269" max="11269" width="9.25" style="62" bestFit="1" customWidth="1"/>
    <col min="11270" max="11270" width="17.875" style="62" customWidth="1"/>
    <col min="11271" max="11272" width="8.5" style="62" customWidth="1"/>
    <col min="11273" max="11273" width="8.25" style="62" customWidth="1"/>
    <col min="11274" max="11274" width="8.5" style="62" customWidth="1"/>
    <col min="11275" max="11275" width="8.75" style="62" customWidth="1"/>
    <col min="11276" max="11276" width="22.625" style="62" customWidth="1"/>
    <col min="11277" max="11277" width="10.5" style="62" bestFit="1" customWidth="1"/>
    <col min="11278" max="11278" width="5.125" style="62" bestFit="1" customWidth="1"/>
    <col min="11279" max="11279" width="5.5" style="62" customWidth="1"/>
    <col min="11280" max="11280" width="10.5" style="62" bestFit="1" customWidth="1"/>
    <col min="11281" max="11281" width="5.125" style="62" bestFit="1" customWidth="1"/>
    <col min="11282" max="11282" width="5.5" style="62" customWidth="1"/>
    <col min="11283" max="11283" width="10.5" style="62" bestFit="1" customWidth="1"/>
    <col min="11284" max="11284" width="4.75" style="62" customWidth="1"/>
    <col min="11285" max="11285" width="12.375" style="62" bestFit="1" customWidth="1"/>
    <col min="11286" max="11520" width="9.875" style="62"/>
    <col min="11521" max="11521" width="5.5" style="62" customWidth="1"/>
    <col min="11522" max="11522" width="8.5" style="62" customWidth="1"/>
    <col min="11523" max="11524" width="4.75" style="62" customWidth="1"/>
    <col min="11525" max="11525" width="9.25" style="62" bestFit="1" customWidth="1"/>
    <col min="11526" max="11526" width="17.875" style="62" customWidth="1"/>
    <col min="11527" max="11528" width="8.5" style="62" customWidth="1"/>
    <col min="11529" max="11529" width="8.25" style="62" customWidth="1"/>
    <col min="11530" max="11530" width="8.5" style="62" customWidth="1"/>
    <col min="11531" max="11531" width="8.75" style="62" customWidth="1"/>
    <col min="11532" max="11532" width="22.625" style="62" customWidth="1"/>
    <col min="11533" max="11533" width="10.5" style="62" bestFit="1" customWidth="1"/>
    <col min="11534" max="11534" width="5.125" style="62" bestFit="1" customWidth="1"/>
    <col min="11535" max="11535" width="5.5" style="62" customWidth="1"/>
    <col min="11536" max="11536" width="10.5" style="62" bestFit="1" customWidth="1"/>
    <col min="11537" max="11537" width="5.125" style="62" bestFit="1" customWidth="1"/>
    <col min="11538" max="11538" width="5.5" style="62" customWidth="1"/>
    <col min="11539" max="11539" width="10.5" style="62" bestFit="1" customWidth="1"/>
    <col min="11540" max="11540" width="4.75" style="62" customWidth="1"/>
    <col min="11541" max="11541" width="12.375" style="62" bestFit="1" customWidth="1"/>
    <col min="11542" max="11776" width="9.875" style="62"/>
    <col min="11777" max="11777" width="5.5" style="62" customWidth="1"/>
    <col min="11778" max="11778" width="8.5" style="62" customWidth="1"/>
    <col min="11779" max="11780" width="4.75" style="62" customWidth="1"/>
    <col min="11781" max="11781" width="9.25" style="62" bestFit="1" customWidth="1"/>
    <col min="11782" max="11782" width="17.875" style="62" customWidth="1"/>
    <col min="11783" max="11784" width="8.5" style="62" customWidth="1"/>
    <col min="11785" max="11785" width="8.25" style="62" customWidth="1"/>
    <col min="11786" max="11786" width="8.5" style="62" customWidth="1"/>
    <col min="11787" max="11787" width="8.75" style="62" customWidth="1"/>
    <col min="11788" max="11788" width="22.625" style="62" customWidth="1"/>
    <col min="11789" max="11789" width="10.5" style="62" bestFit="1" customWidth="1"/>
    <col min="11790" max="11790" width="5.125" style="62" bestFit="1" customWidth="1"/>
    <col min="11791" max="11791" width="5.5" style="62" customWidth="1"/>
    <col min="11792" max="11792" width="10.5" style="62" bestFit="1" customWidth="1"/>
    <col min="11793" max="11793" width="5.125" style="62" bestFit="1" customWidth="1"/>
    <col min="11794" max="11794" width="5.5" style="62" customWidth="1"/>
    <col min="11795" max="11795" width="10.5" style="62" bestFit="1" customWidth="1"/>
    <col min="11796" max="11796" width="4.75" style="62" customWidth="1"/>
    <col min="11797" max="11797" width="12.375" style="62" bestFit="1" customWidth="1"/>
    <col min="11798" max="12032" width="9.875" style="62"/>
    <col min="12033" max="12033" width="5.5" style="62" customWidth="1"/>
    <col min="12034" max="12034" width="8.5" style="62" customWidth="1"/>
    <col min="12035" max="12036" width="4.75" style="62" customWidth="1"/>
    <col min="12037" max="12037" width="9.25" style="62" bestFit="1" customWidth="1"/>
    <col min="12038" max="12038" width="17.875" style="62" customWidth="1"/>
    <col min="12039" max="12040" width="8.5" style="62" customWidth="1"/>
    <col min="12041" max="12041" width="8.25" style="62" customWidth="1"/>
    <col min="12042" max="12042" width="8.5" style="62" customWidth="1"/>
    <col min="12043" max="12043" width="8.75" style="62" customWidth="1"/>
    <col min="12044" max="12044" width="22.625" style="62" customWidth="1"/>
    <col min="12045" max="12045" width="10.5" style="62" bestFit="1" customWidth="1"/>
    <col min="12046" max="12046" width="5.125" style="62" bestFit="1" customWidth="1"/>
    <col min="12047" max="12047" width="5.5" style="62" customWidth="1"/>
    <col min="12048" max="12048" width="10.5" style="62" bestFit="1" customWidth="1"/>
    <col min="12049" max="12049" width="5.125" style="62" bestFit="1" customWidth="1"/>
    <col min="12050" max="12050" width="5.5" style="62" customWidth="1"/>
    <col min="12051" max="12051" width="10.5" style="62" bestFit="1" customWidth="1"/>
    <col min="12052" max="12052" width="4.75" style="62" customWidth="1"/>
    <col min="12053" max="12053" width="12.375" style="62" bestFit="1" customWidth="1"/>
    <col min="12054" max="12288" width="9.875" style="62"/>
    <col min="12289" max="12289" width="5.5" style="62" customWidth="1"/>
    <col min="12290" max="12290" width="8.5" style="62" customWidth="1"/>
    <col min="12291" max="12292" width="4.75" style="62" customWidth="1"/>
    <col min="12293" max="12293" width="9.25" style="62" bestFit="1" customWidth="1"/>
    <col min="12294" max="12294" width="17.875" style="62" customWidth="1"/>
    <col min="12295" max="12296" width="8.5" style="62" customWidth="1"/>
    <col min="12297" max="12297" width="8.25" style="62" customWidth="1"/>
    <col min="12298" max="12298" width="8.5" style="62" customWidth="1"/>
    <col min="12299" max="12299" width="8.75" style="62" customWidth="1"/>
    <col min="12300" max="12300" width="22.625" style="62" customWidth="1"/>
    <col min="12301" max="12301" width="10.5" style="62" bestFit="1" customWidth="1"/>
    <col min="12302" max="12302" width="5.125" style="62" bestFit="1" customWidth="1"/>
    <col min="12303" max="12303" width="5.5" style="62" customWidth="1"/>
    <col min="12304" max="12304" width="10.5" style="62" bestFit="1" customWidth="1"/>
    <col min="12305" max="12305" width="5.125" style="62" bestFit="1" customWidth="1"/>
    <col min="12306" max="12306" width="5.5" style="62" customWidth="1"/>
    <col min="12307" max="12307" width="10.5" style="62" bestFit="1" customWidth="1"/>
    <col min="12308" max="12308" width="4.75" style="62" customWidth="1"/>
    <col min="12309" max="12309" width="12.375" style="62" bestFit="1" customWidth="1"/>
    <col min="12310" max="12544" width="9.875" style="62"/>
    <col min="12545" max="12545" width="5.5" style="62" customWidth="1"/>
    <col min="12546" max="12546" width="8.5" style="62" customWidth="1"/>
    <col min="12547" max="12548" width="4.75" style="62" customWidth="1"/>
    <col min="12549" max="12549" width="9.25" style="62" bestFit="1" customWidth="1"/>
    <col min="12550" max="12550" width="17.875" style="62" customWidth="1"/>
    <col min="12551" max="12552" width="8.5" style="62" customWidth="1"/>
    <col min="12553" max="12553" width="8.25" style="62" customWidth="1"/>
    <col min="12554" max="12554" width="8.5" style="62" customWidth="1"/>
    <col min="12555" max="12555" width="8.75" style="62" customWidth="1"/>
    <col min="12556" max="12556" width="22.625" style="62" customWidth="1"/>
    <col min="12557" max="12557" width="10.5" style="62" bestFit="1" customWidth="1"/>
    <col min="12558" max="12558" width="5.125" style="62" bestFit="1" customWidth="1"/>
    <col min="12559" max="12559" width="5.5" style="62" customWidth="1"/>
    <col min="12560" max="12560" width="10.5" style="62" bestFit="1" customWidth="1"/>
    <col min="12561" max="12561" width="5.125" style="62" bestFit="1" customWidth="1"/>
    <col min="12562" max="12562" width="5.5" style="62" customWidth="1"/>
    <col min="12563" max="12563" width="10.5" style="62" bestFit="1" customWidth="1"/>
    <col min="12564" max="12564" width="4.75" style="62" customWidth="1"/>
    <col min="12565" max="12565" width="12.375" style="62" bestFit="1" customWidth="1"/>
    <col min="12566" max="12800" width="9.875" style="62"/>
    <col min="12801" max="12801" width="5.5" style="62" customWidth="1"/>
    <col min="12802" max="12802" width="8.5" style="62" customWidth="1"/>
    <col min="12803" max="12804" width="4.75" style="62" customWidth="1"/>
    <col min="12805" max="12805" width="9.25" style="62" bestFit="1" customWidth="1"/>
    <col min="12806" max="12806" width="17.875" style="62" customWidth="1"/>
    <col min="12807" max="12808" width="8.5" style="62" customWidth="1"/>
    <col min="12809" max="12809" width="8.25" style="62" customWidth="1"/>
    <col min="12810" max="12810" width="8.5" style="62" customWidth="1"/>
    <col min="12811" max="12811" width="8.75" style="62" customWidth="1"/>
    <col min="12812" max="12812" width="22.625" style="62" customWidth="1"/>
    <col min="12813" max="12813" width="10.5" style="62" bestFit="1" customWidth="1"/>
    <col min="12814" max="12814" width="5.125" style="62" bestFit="1" customWidth="1"/>
    <col min="12815" max="12815" width="5.5" style="62" customWidth="1"/>
    <col min="12816" max="12816" width="10.5" style="62" bestFit="1" customWidth="1"/>
    <col min="12817" max="12817" width="5.125" style="62" bestFit="1" customWidth="1"/>
    <col min="12818" max="12818" width="5.5" style="62" customWidth="1"/>
    <col min="12819" max="12819" width="10.5" style="62" bestFit="1" customWidth="1"/>
    <col min="12820" max="12820" width="4.75" style="62" customWidth="1"/>
    <col min="12821" max="12821" width="12.375" style="62" bestFit="1" customWidth="1"/>
    <col min="12822" max="13056" width="9.875" style="62"/>
    <col min="13057" max="13057" width="5.5" style="62" customWidth="1"/>
    <col min="13058" max="13058" width="8.5" style="62" customWidth="1"/>
    <col min="13059" max="13060" width="4.75" style="62" customWidth="1"/>
    <col min="13061" max="13061" width="9.25" style="62" bestFit="1" customWidth="1"/>
    <col min="13062" max="13062" width="17.875" style="62" customWidth="1"/>
    <col min="13063" max="13064" width="8.5" style="62" customWidth="1"/>
    <col min="13065" max="13065" width="8.25" style="62" customWidth="1"/>
    <col min="13066" max="13066" width="8.5" style="62" customWidth="1"/>
    <col min="13067" max="13067" width="8.75" style="62" customWidth="1"/>
    <col min="13068" max="13068" width="22.625" style="62" customWidth="1"/>
    <col min="13069" max="13069" width="10.5" style="62" bestFit="1" customWidth="1"/>
    <col min="13070" max="13070" width="5.125" style="62" bestFit="1" customWidth="1"/>
    <col min="13071" max="13071" width="5.5" style="62" customWidth="1"/>
    <col min="13072" max="13072" width="10.5" style="62" bestFit="1" customWidth="1"/>
    <col min="13073" max="13073" width="5.125" style="62" bestFit="1" customWidth="1"/>
    <col min="13074" max="13074" width="5.5" style="62" customWidth="1"/>
    <col min="13075" max="13075" width="10.5" style="62" bestFit="1" customWidth="1"/>
    <col min="13076" max="13076" width="4.75" style="62" customWidth="1"/>
    <col min="13077" max="13077" width="12.375" style="62" bestFit="1" customWidth="1"/>
    <col min="13078" max="13312" width="9.875" style="62"/>
    <col min="13313" max="13313" width="5.5" style="62" customWidth="1"/>
    <col min="13314" max="13314" width="8.5" style="62" customWidth="1"/>
    <col min="13315" max="13316" width="4.75" style="62" customWidth="1"/>
    <col min="13317" max="13317" width="9.25" style="62" bestFit="1" customWidth="1"/>
    <col min="13318" max="13318" width="17.875" style="62" customWidth="1"/>
    <col min="13319" max="13320" width="8.5" style="62" customWidth="1"/>
    <col min="13321" max="13321" width="8.25" style="62" customWidth="1"/>
    <col min="13322" max="13322" width="8.5" style="62" customWidth="1"/>
    <col min="13323" max="13323" width="8.75" style="62" customWidth="1"/>
    <col min="13324" max="13324" width="22.625" style="62" customWidth="1"/>
    <col min="13325" max="13325" width="10.5" style="62" bestFit="1" customWidth="1"/>
    <col min="13326" max="13326" width="5.125" style="62" bestFit="1" customWidth="1"/>
    <col min="13327" max="13327" width="5.5" style="62" customWidth="1"/>
    <col min="13328" max="13328" width="10.5" style="62" bestFit="1" customWidth="1"/>
    <col min="13329" max="13329" width="5.125" style="62" bestFit="1" customWidth="1"/>
    <col min="13330" max="13330" width="5.5" style="62" customWidth="1"/>
    <col min="13331" max="13331" width="10.5" style="62" bestFit="1" customWidth="1"/>
    <col min="13332" max="13332" width="4.75" style="62" customWidth="1"/>
    <col min="13333" max="13333" width="12.375" style="62" bestFit="1" customWidth="1"/>
    <col min="13334" max="13568" width="9.875" style="62"/>
    <col min="13569" max="13569" width="5.5" style="62" customWidth="1"/>
    <col min="13570" max="13570" width="8.5" style="62" customWidth="1"/>
    <col min="13571" max="13572" width="4.75" style="62" customWidth="1"/>
    <col min="13573" max="13573" width="9.25" style="62" bestFit="1" customWidth="1"/>
    <col min="13574" max="13574" width="17.875" style="62" customWidth="1"/>
    <col min="13575" max="13576" width="8.5" style="62" customWidth="1"/>
    <col min="13577" max="13577" width="8.25" style="62" customWidth="1"/>
    <col min="13578" max="13578" width="8.5" style="62" customWidth="1"/>
    <col min="13579" max="13579" width="8.75" style="62" customWidth="1"/>
    <col min="13580" max="13580" width="22.625" style="62" customWidth="1"/>
    <col min="13581" max="13581" width="10.5" style="62" bestFit="1" customWidth="1"/>
    <col min="13582" max="13582" width="5.125" style="62" bestFit="1" customWidth="1"/>
    <col min="13583" max="13583" width="5.5" style="62" customWidth="1"/>
    <col min="13584" max="13584" width="10.5" style="62" bestFit="1" customWidth="1"/>
    <col min="13585" max="13585" width="5.125" style="62" bestFit="1" customWidth="1"/>
    <col min="13586" max="13586" width="5.5" style="62" customWidth="1"/>
    <col min="13587" max="13587" width="10.5" style="62" bestFit="1" customWidth="1"/>
    <col min="13588" max="13588" width="4.75" style="62" customWidth="1"/>
    <col min="13589" max="13589" width="12.375" style="62" bestFit="1" customWidth="1"/>
    <col min="13590" max="13824" width="9.875" style="62"/>
    <col min="13825" max="13825" width="5.5" style="62" customWidth="1"/>
    <col min="13826" max="13826" width="8.5" style="62" customWidth="1"/>
    <col min="13827" max="13828" width="4.75" style="62" customWidth="1"/>
    <col min="13829" max="13829" width="9.25" style="62" bestFit="1" customWidth="1"/>
    <col min="13830" max="13830" width="17.875" style="62" customWidth="1"/>
    <col min="13831" max="13832" width="8.5" style="62" customWidth="1"/>
    <col min="13833" max="13833" width="8.25" style="62" customWidth="1"/>
    <col min="13834" max="13834" width="8.5" style="62" customWidth="1"/>
    <col min="13835" max="13835" width="8.75" style="62" customWidth="1"/>
    <col min="13836" max="13836" width="22.625" style="62" customWidth="1"/>
    <col min="13837" max="13837" width="10.5" style="62" bestFit="1" customWidth="1"/>
    <col min="13838" max="13838" width="5.125" style="62" bestFit="1" customWidth="1"/>
    <col min="13839" max="13839" width="5.5" style="62" customWidth="1"/>
    <col min="13840" max="13840" width="10.5" style="62" bestFit="1" customWidth="1"/>
    <col min="13841" max="13841" width="5.125" style="62" bestFit="1" customWidth="1"/>
    <col min="13842" max="13842" width="5.5" style="62" customWidth="1"/>
    <col min="13843" max="13843" width="10.5" style="62" bestFit="1" customWidth="1"/>
    <col min="13844" max="13844" width="4.75" style="62" customWidth="1"/>
    <col min="13845" max="13845" width="12.375" style="62" bestFit="1" customWidth="1"/>
    <col min="13846" max="14080" width="9.875" style="62"/>
    <col min="14081" max="14081" width="5.5" style="62" customWidth="1"/>
    <col min="14082" max="14082" width="8.5" style="62" customWidth="1"/>
    <col min="14083" max="14084" width="4.75" style="62" customWidth="1"/>
    <col min="14085" max="14085" width="9.25" style="62" bestFit="1" customWidth="1"/>
    <col min="14086" max="14086" width="17.875" style="62" customWidth="1"/>
    <col min="14087" max="14088" width="8.5" style="62" customWidth="1"/>
    <col min="14089" max="14089" width="8.25" style="62" customWidth="1"/>
    <col min="14090" max="14090" width="8.5" style="62" customWidth="1"/>
    <col min="14091" max="14091" width="8.75" style="62" customWidth="1"/>
    <col min="14092" max="14092" width="22.625" style="62" customWidth="1"/>
    <col min="14093" max="14093" width="10.5" style="62" bestFit="1" customWidth="1"/>
    <col min="14094" max="14094" width="5.125" style="62" bestFit="1" customWidth="1"/>
    <col min="14095" max="14095" width="5.5" style="62" customWidth="1"/>
    <col min="14096" max="14096" width="10.5" style="62" bestFit="1" customWidth="1"/>
    <col min="14097" max="14097" width="5.125" style="62" bestFit="1" customWidth="1"/>
    <col min="14098" max="14098" width="5.5" style="62" customWidth="1"/>
    <col min="14099" max="14099" width="10.5" style="62" bestFit="1" customWidth="1"/>
    <col min="14100" max="14100" width="4.75" style="62" customWidth="1"/>
    <col min="14101" max="14101" width="12.375" style="62" bestFit="1" customWidth="1"/>
    <col min="14102" max="14336" width="9.875" style="62"/>
    <col min="14337" max="14337" width="5.5" style="62" customWidth="1"/>
    <col min="14338" max="14338" width="8.5" style="62" customWidth="1"/>
    <col min="14339" max="14340" width="4.75" style="62" customWidth="1"/>
    <col min="14341" max="14341" width="9.25" style="62" bestFit="1" customWidth="1"/>
    <col min="14342" max="14342" width="17.875" style="62" customWidth="1"/>
    <col min="14343" max="14344" width="8.5" style="62" customWidth="1"/>
    <col min="14345" max="14345" width="8.25" style="62" customWidth="1"/>
    <col min="14346" max="14346" width="8.5" style="62" customWidth="1"/>
    <col min="14347" max="14347" width="8.75" style="62" customWidth="1"/>
    <col min="14348" max="14348" width="22.625" style="62" customWidth="1"/>
    <col min="14349" max="14349" width="10.5" style="62" bestFit="1" customWidth="1"/>
    <col min="14350" max="14350" width="5.125" style="62" bestFit="1" customWidth="1"/>
    <col min="14351" max="14351" width="5.5" style="62" customWidth="1"/>
    <col min="14352" max="14352" width="10.5" style="62" bestFit="1" customWidth="1"/>
    <col min="14353" max="14353" width="5.125" style="62" bestFit="1" customWidth="1"/>
    <col min="14354" max="14354" width="5.5" style="62" customWidth="1"/>
    <col min="14355" max="14355" width="10.5" style="62" bestFit="1" customWidth="1"/>
    <col min="14356" max="14356" width="4.75" style="62" customWidth="1"/>
    <col min="14357" max="14357" width="12.375" style="62" bestFit="1" customWidth="1"/>
    <col min="14358" max="14592" width="9.875" style="62"/>
    <col min="14593" max="14593" width="5.5" style="62" customWidth="1"/>
    <col min="14594" max="14594" width="8.5" style="62" customWidth="1"/>
    <col min="14595" max="14596" width="4.75" style="62" customWidth="1"/>
    <col min="14597" max="14597" width="9.25" style="62" bestFit="1" customWidth="1"/>
    <col min="14598" max="14598" width="17.875" style="62" customWidth="1"/>
    <col min="14599" max="14600" width="8.5" style="62" customWidth="1"/>
    <col min="14601" max="14601" width="8.25" style="62" customWidth="1"/>
    <col min="14602" max="14602" width="8.5" style="62" customWidth="1"/>
    <col min="14603" max="14603" width="8.75" style="62" customWidth="1"/>
    <col min="14604" max="14604" width="22.625" style="62" customWidth="1"/>
    <col min="14605" max="14605" width="10.5" style="62" bestFit="1" customWidth="1"/>
    <col min="14606" max="14606" width="5.125" style="62" bestFit="1" customWidth="1"/>
    <col min="14607" max="14607" width="5.5" style="62" customWidth="1"/>
    <col min="14608" max="14608" width="10.5" style="62" bestFit="1" customWidth="1"/>
    <col min="14609" max="14609" width="5.125" style="62" bestFit="1" customWidth="1"/>
    <col min="14610" max="14610" width="5.5" style="62" customWidth="1"/>
    <col min="14611" max="14611" width="10.5" style="62" bestFit="1" customWidth="1"/>
    <col min="14612" max="14612" width="4.75" style="62" customWidth="1"/>
    <col min="14613" max="14613" width="12.375" style="62" bestFit="1" customWidth="1"/>
    <col min="14614" max="14848" width="9.875" style="62"/>
    <col min="14849" max="14849" width="5.5" style="62" customWidth="1"/>
    <col min="14850" max="14850" width="8.5" style="62" customWidth="1"/>
    <col min="14851" max="14852" width="4.75" style="62" customWidth="1"/>
    <col min="14853" max="14853" width="9.25" style="62" bestFit="1" customWidth="1"/>
    <col min="14854" max="14854" width="17.875" style="62" customWidth="1"/>
    <col min="14855" max="14856" width="8.5" style="62" customWidth="1"/>
    <col min="14857" max="14857" width="8.25" style="62" customWidth="1"/>
    <col min="14858" max="14858" width="8.5" style="62" customWidth="1"/>
    <col min="14859" max="14859" width="8.75" style="62" customWidth="1"/>
    <col min="14860" max="14860" width="22.625" style="62" customWidth="1"/>
    <col min="14861" max="14861" width="10.5" style="62" bestFit="1" customWidth="1"/>
    <col min="14862" max="14862" width="5.125" style="62" bestFit="1" customWidth="1"/>
    <col min="14863" max="14863" width="5.5" style="62" customWidth="1"/>
    <col min="14864" max="14864" width="10.5" style="62" bestFit="1" customWidth="1"/>
    <col min="14865" max="14865" width="5.125" style="62" bestFit="1" customWidth="1"/>
    <col min="14866" max="14866" width="5.5" style="62" customWidth="1"/>
    <col min="14867" max="14867" width="10.5" style="62" bestFit="1" customWidth="1"/>
    <col min="14868" max="14868" width="4.75" style="62" customWidth="1"/>
    <col min="14869" max="14869" width="12.375" style="62" bestFit="1" customWidth="1"/>
    <col min="14870" max="15104" width="9.875" style="62"/>
    <col min="15105" max="15105" width="5.5" style="62" customWidth="1"/>
    <col min="15106" max="15106" width="8.5" style="62" customWidth="1"/>
    <col min="15107" max="15108" width="4.75" style="62" customWidth="1"/>
    <col min="15109" max="15109" width="9.25" style="62" bestFit="1" customWidth="1"/>
    <col min="15110" max="15110" width="17.875" style="62" customWidth="1"/>
    <col min="15111" max="15112" width="8.5" style="62" customWidth="1"/>
    <col min="15113" max="15113" width="8.25" style="62" customWidth="1"/>
    <col min="15114" max="15114" width="8.5" style="62" customWidth="1"/>
    <col min="15115" max="15115" width="8.75" style="62" customWidth="1"/>
    <col min="15116" max="15116" width="22.625" style="62" customWidth="1"/>
    <col min="15117" max="15117" width="10.5" style="62" bestFit="1" customWidth="1"/>
    <col min="15118" max="15118" width="5.125" style="62" bestFit="1" customWidth="1"/>
    <col min="15119" max="15119" width="5.5" style="62" customWidth="1"/>
    <col min="15120" max="15120" width="10.5" style="62" bestFit="1" customWidth="1"/>
    <col min="15121" max="15121" width="5.125" style="62" bestFit="1" customWidth="1"/>
    <col min="15122" max="15122" width="5.5" style="62" customWidth="1"/>
    <col min="15123" max="15123" width="10.5" style="62" bestFit="1" customWidth="1"/>
    <col min="15124" max="15124" width="4.75" style="62" customWidth="1"/>
    <col min="15125" max="15125" width="12.375" style="62" bestFit="1" customWidth="1"/>
    <col min="15126" max="15360" width="9.875" style="62"/>
    <col min="15361" max="15361" width="5.5" style="62" customWidth="1"/>
    <col min="15362" max="15362" width="8.5" style="62" customWidth="1"/>
    <col min="15363" max="15364" width="4.75" style="62" customWidth="1"/>
    <col min="15365" max="15365" width="9.25" style="62" bestFit="1" customWidth="1"/>
    <col min="15366" max="15366" width="17.875" style="62" customWidth="1"/>
    <col min="15367" max="15368" width="8.5" style="62" customWidth="1"/>
    <col min="15369" max="15369" width="8.25" style="62" customWidth="1"/>
    <col min="15370" max="15370" width="8.5" style="62" customWidth="1"/>
    <col min="15371" max="15371" width="8.75" style="62" customWidth="1"/>
    <col min="15372" max="15372" width="22.625" style="62" customWidth="1"/>
    <col min="15373" max="15373" width="10.5" style="62" bestFit="1" customWidth="1"/>
    <col min="15374" max="15374" width="5.125" style="62" bestFit="1" customWidth="1"/>
    <col min="15375" max="15375" width="5.5" style="62" customWidth="1"/>
    <col min="15376" max="15376" width="10.5" style="62" bestFit="1" customWidth="1"/>
    <col min="15377" max="15377" width="5.125" style="62" bestFit="1" customWidth="1"/>
    <col min="15378" max="15378" width="5.5" style="62" customWidth="1"/>
    <col min="15379" max="15379" width="10.5" style="62" bestFit="1" customWidth="1"/>
    <col min="15380" max="15380" width="4.75" style="62" customWidth="1"/>
    <col min="15381" max="15381" width="12.375" style="62" bestFit="1" customWidth="1"/>
    <col min="15382" max="15616" width="9.875" style="62"/>
    <col min="15617" max="15617" width="5.5" style="62" customWidth="1"/>
    <col min="15618" max="15618" width="8.5" style="62" customWidth="1"/>
    <col min="15619" max="15620" width="4.75" style="62" customWidth="1"/>
    <col min="15621" max="15621" width="9.25" style="62" bestFit="1" customWidth="1"/>
    <col min="15622" max="15622" width="17.875" style="62" customWidth="1"/>
    <col min="15623" max="15624" width="8.5" style="62" customWidth="1"/>
    <col min="15625" max="15625" width="8.25" style="62" customWidth="1"/>
    <col min="15626" max="15626" width="8.5" style="62" customWidth="1"/>
    <col min="15627" max="15627" width="8.75" style="62" customWidth="1"/>
    <col min="15628" max="15628" width="22.625" style="62" customWidth="1"/>
    <col min="15629" max="15629" width="10.5" style="62" bestFit="1" customWidth="1"/>
    <col min="15630" max="15630" width="5.125" style="62" bestFit="1" customWidth="1"/>
    <col min="15631" max="15631" width="5.5" style="62" customWidth="1"/>
    <col min="15632" max="15632" width="10.5" style="62" bestFit="1" customWidth="1"/>
    <col min="15633" max="15633" width="5.125" style="62" bestFit="1" customWidth="1"/>
    <col min="15634" max="15634" width="5.5" style="62" customWidth="1"/>
    <col min="15635" max="15635" width="10.5" style="62" bestFit="1" customWidth="1"/>
    <col min="15636" max="15636" width="4.75" style="62" customWidth="1"/>
    <col min="15637" max="15637" width="12.375" style="62" bestFit="1" customWidth="1"/>
    <col min="15638" max="15872" width="9.875" style="62"/>
    <col min="15873" max="15873" width="5.5" style="62" customWidth="1"/>
    <col min="15874" max="15874" width="8.5" style="62" customWidth="1"/>
    <col min="15875" max="15876" width="4.75" style="62" customWidth="1"/>
    <col min="15877" max="15877" width="9.25" style="62" bestFit="1" customWidth="1"/>
    <col min="15878" max="15878" width="17.875" style="62" customWidth="1"/>
    <col min="15879" max="15880" width="8.5" style="62" customWidth="1"/>
    <col min="15881" max="15881" width="8.25" style="62" customWidth="1"/>
    <col min="15882" max="15882" width="8.5" style="62" customWidth="1"/>
    <col min="15883" max="15883" width="8.75" style="62" customWidth="1"/>
    <col min="15884" max="15884" width="22.625" style="62" customWidth="1"/>
    <col min="15885" max="15885" width="10.5" style="62" bestFit="1" customWidth="1"/>
    <col min="15886" max="15886" width="5.125" style="62" bestFit="1" customWidth="1"/>
    <col min="15887" max="15887" width="5.5" style="62" customWidth="1"/>
    <col min="15888" max="15888" width="10.5" style="62" bestFit="1" customWidth="1"/>
    <col min="15889" max="15889" width="5.125" style="62" bestFit="1" customWidth="1"/>
    <col min="15890" max="15890" width="5.5" style="62" customWidth="1"/>
    <col min="15891" max="15891" width="10.5" style="62" bestFit="1" customWidth="1"/>
    <col min="15892" max="15892" width="4.75" style="62" customWidth="1"/>
    <col min="15893" max="15893" width="12.375" style="62" bestFit="1" customWidth="1"/>
    <col min="15894" max="16128" width="9.875" style="62"/>
    <col min="16129" max="16129" width="5.5" style="62" customWidth="1"/>
    <col min="16130" max="16130" width="8.5" style="62" customWidth="1"/>
    <col min="16131" max="16132" width="4.75" style="62" customWidth="1"/>
    <col min="16133" max="16133" width="9.25" style="62" bestFit="1" customWidth="1"/>
    <col min="16134" max="16134" width="17.875" style="62" customWidth="1"/>
    <col min="16135" max="16136" width="8.5" style="62" customWidth="1"/>
    <col min="16137" max="16137" width="8.25" style="62" customWidth="1"/>
    <col min="16138" max="16138" width="8.5" style="62" customWidth="1"/>
    <col min="16139" max="16139" width="8.75" style="62" customWidth="1"/>
    <col min="16140" max="16140" width="22.625" style="62" customWidth="1"/>
    <col min="16141" max="16141" width="10.5" style="62" bestFit="1" customWidth="1"/>
    <col min="16142" max="16142" width="5.125" style="62" bestFit="1" customWidth="1"/>
    <col min="16143" max="16143" width="5.5" style="62" customWidth="1"/>
    <col min="16144" max="16144" width="10.5" style="62" bestFit="1" customWidth="1"/>
    <col min="16145" max="16145" width="5.125" style="62" bestFit="1" customWidth="1"/>
    <col min="16146" max="16146" width="5.5" style="62" customWidth="1"/>
    <col min="16147" max="16147" width="10.5" style="62" bestFit="1" customWidth="1"/>
    <col min="16148" max="16148" width="4.75" style="62" customWidth="1"/>
    <col min="16149" max="16149" width="12.375" style="62" bestFit="1" customWidth="1"/>
    <col min="16150" max="16384" width="9.875" style="62"/>
  </cols>
  <sheetData>
    <row r="1" spans="1:21">
      <c r="A1" s="245" t="s">
        <v>445</v>
      </c>
    </row>
    <row r="2" spans="1:21">
      <c r="A2" s="245" t="s">
        <v>446</v>
      </c>
    </row>
    <row r="3" spans="1:21" s="45" customFormat="1" ht="13.5">
      <c r="A3" s="245" t="s">
        <v>447</v>
      </c>
    </row>
    <row r="4" spans="1:21" s="45" customFormat="1" ht="18.75">
      <c r="A4" s="354" t="s">
        <v>448</v>
      </c>
      <c r="B4" s="354"/>
      <c r="C4" s="354"/>
      <c r="D4" s="354"/>
      <c r="E4" s="354"/>
      <c r="F4" s="354"/>
      <c r="G4" s="354"/>
      <c r="H4" s="354"/>
      <c r="I4" s="354"/>
      <c r="J4" s="354"/>
      <c r="K4" s="354"/>
      <c r="L4" s="354"/>
      <c r="M4" s="67"/>
      <c r="N4" s="67"/>
      <c r="O4" s="67"/>
      <c r="P4" s="67"/>
      <c r="Q4" s="67"/>
      <c r="R4" s="67"/>
      <c r="S4" s="67"/>
      <c r="T4" s="67"/>
      <c r="U4" s="67"/>
    </row>
    <row r="5" spans="1:21" s="45" customFormat="1" ht="9.75" customHeight="1">
      <c r="A5" s="66"/>
      <c r="B5" s="66"/>
      <c r="C5" s="66"/>
      <c r="D5" s="66"/>
      <c r="E5" s="66"/>
      <c r="F5" s="66"/>
      <c r="G5" s="66"/>
      <c r="H5" s="66"/>
      <c r="I5" s="66"/>
      <c r="J5" s="66"/>
      <c r="K5" s="66"/>
      <c r="L5" s="66"/>
      <c r="M5" s="67"/>
      <c r="N5" s="67"/>
      <c r="O5" s="67"/>
      <c r="P5" s="67"/>
      <c r="Q5" s="67"/>
      <c r="R5" s="67"/>
      <c r="S5" s="67"/>
      <c r="T5" s="67"/>
      <c r="U5" s="67"/>
    </row>
    <row r="6" spans="1:21" ht="26.25" customHeight="1">
      <c r="A6" s="301" t="s">
        <v>449</v>
      </c>
      <c r="B6" s="247" t="s">
        <v>450</v>
      </c>
      <c r="C6" s="495" t="s">
        <v>352</v>
      </c>
      <c r="D6" s="496"/>
      <c r="E6" s="247" t="s">
        <v>451</v>
      </c>
      <c r="F6" s="247" t="s">
        <v>353</v>
      </c>
      <c r="G6" s="247" t="s">
        <v>452</v>
      </c>
      <c r="H6" s="247" t="s">
        <v>453</v>
      </c>
      <c r="I6" s="248" t="s">
        <v>355</v>
      </c>
      <c r="J6" s="248" t="s">
        <v>454</v>
      </c>
      <c r="K6" s="248" t="s">
        <v>455</v>
      </c>
      <c r="L6" s="248" t="s">
        <v>456</v>
      </c>
    </row>
    <row r="7" spans="1:21">
      <c r="A7" s="302">
        <v>1</v>
      </c>
      <c r="B7" s="303"/>
      <c r="C7" s="303"/>
      <c r="D7" s="303"/>
      <c r="E7" s="303"/>
      <c r="F7" s="303"/>
      <c r="G7" s="303"/>
      <c r="H7" s="303"/>
      <c r="I7" s="303"/>
      <c r="J7" s="303"/>
      <c r="K7" s="303"/>
      <c r="L7" s="303"/>
    </row>
    <row r="8" spans="1:21">
      <c r="A8" s="302">
        <v>2</v>
      </c>
      <c r="B8" s="303"/>
      <c r="C8" s="303"/>
      <c r="D8" s="303"/>
      <c r="E8" s="303"/>
      <c r="F8" s="303"/>
      <c r="G8" s="303"/>
      <c r="H8" s="303"/>
      <c r="I8" s="303"/>
      <c r="J8" s="303"/>
      <c r="K8" s="303"/>
      <c r="L8" s="303"/>
    </row>
    <row r="9" spans="1:21">
      <c r="A9" s="302">
        <v>3</v>
      </c>
      <c r="B9" s="303"/>
      <c r="C9" s="303"/>
      <c r="D9" s="303"/>
      <c r="E9" s="303"/>
      <c r="F9" s="303"/>
      <c r="G9" s="303"/>
      <c r="H9" s="303"/>
      <c r="I9" s="303"/>
      <c r="J9" s="303"/>
      <c r="K9" s="303"/>
      <c r="L9" s="303"/>
    </row>
    <row r="10" spans="1:21">
      <c r="A10" s="302">
        <v>4</v>
      </c>
      <c r="B10" s="303"/>
      <c r="C10" s="303"/>
      <c r="D10" s="303"/>
      <c r="E10" s="303"/>
      <c r="F10" s="303"/>
      <c r="G10" s="303"/>
      <c r="H10" s="303"/>
      <c r="I10" s="303"/>
      <c r="J10" s="303"/>
      <c r="K10" s="303"/>
      <c r="L10" s="303"/>
    </row>
    <row r="11" spans="1:21">
      <c r="A11" s="302">
        <v>5</v>
      </c>
      <c r="B11" s="303"/>
      <c r="C11" s="303"/>
      <c r="D11" s="303"/>
      <c r="E11" s="303"/>
      <c r="F11" s="303"/>
      <c r="G11" s="303"/>
      <c r="H11" s="303"/>
      <c r="I11" s="303"/>
      <c r="J11" s="303"/>
      <c r="K11" s="303"/>
      <c r="L11" s="303"/>
    </row>
    <row r="12" spans="1:21">
      <c r="A12" s="302">
        <v>6</v>
      </c>
      <c r="B12" s="303"/>
      <c r="C12" s="303"/>
      <c r="D12" s="303"/>
      <c r="E12" s="303"/>
      <c r="F12" s="303"/>
      <c r="G12" s="303"/>
      <c r="H12" s="303"/>
      <c r="I12" s="303"/>
      <c r="J12" s="303"/>
      <c r="K12" s="303"/>
      <c r="L12" s="303"/>
    </row>
    <row r="13" spans="1:21">
      <c r="A13" s="302">
        <v>7</v>
      </c>
      <c r="B13" s="303"/>
      <c r="C13" s="303"/>
      <c r="D13" s="303"/>
      <c r="E13" s="303"/>
      <c r="F13" s="303"/>
      <c r="G13" s="303"/>
      <c r="H13" s="303"/>
      <c r="I13" s="303"/>
      <c r="J13" s="303"/>
      <c r="K13" s="303"/>
      <c r="L13" s="303"/>
    </row>
    <row r="14" spans="1:21">
      <c r="A14" s="302">
        <v>8</v>
      </c>
      <c r="B14" s="303"/>
      <c r="C14" s="303"/>
      <c r="D14" s="303"/>
      <c r="E14" s="303"/>
      <c r="F14" s="303"/>
      <c r="G14" s="303"/>
      <c r="H14" s="303"/>
      <c r="I14" s="303"/>
      <c r="J14" s="303"/>
      <c r="K14" s="303"/>
      <c r="L14" s="303"/>
    </row>
    <row r="15" spans="1:21">
      <c r="A15" s="302">
        <v>9</v>
      </c>
      <c r="B15" s="303"/>
      <c r="C15" s="303"/>
      <c r="D15" s="303"/>
      <c r="E15" s="303"/>
      <c r="F15" s="303"/>
      <c r="G15" s="303"/>
      <c r="H15" s="303"/>
      <c r="I15" s="303"/>
      <c r="J15" s="303"/>
      <c r="K15" s="303"/>
      <c r="L15" s="303"/>
    </row>
    <row r="16" spans="1:21">
      <c r="A16" s="302">
        <v>10</v>
      </c>
      <c r="B16" s="303"/>
      <c r="C16" s="303"/>
      <c r="D16" s="303"/>
      <c r="E16" s="303"/>
      <c r="F16" s="303"/>
      <c r="G16" s="303"/>
      <c r="H16" s="303"/>
      <c r="I16" s="303"/>
      <c r="J16" s="303"/>
      <c r="K16" s="303"/>
      <c r="L16" s="303"/>
    </row>
    <row r="17" spans="1:12">
      <c r="A17" s="302">
        <v>11</v>
      </c>
      <c r="B17" s="303"/>
      <c r="C17" s="303"/>
      <c r="D17" s="303"/>
      <c r="E17" s="303"/>
      <c r="F17" s="303"/>
      <c r="G17" s="303"/>
      <c r="H17" s="303"/>
      <c r="I17" s="303"/>
      <c r="J17" s="303"/>
      <c r="K17" s="303"/>
      <c r="L17" s="303"/>
    </row>
    <row r="18" spans="1:12">
      <c r="A18" s="302">
        <v>12</v>
      </c>
      <c r="B18" s="303"/>
      <c r="C18" s="303"/>
      <c r="D18" s="303"/>
      <c r="E18" s="303"/>
      <c r="F18" s="303"/>
      <c r="G18" s="303"/>
      <c r="H18" s="303"/>
      <c r="I18" s="303"/>
      <c r="J18" s="303"/>
      <c r="K18" s="303"/>
      <c r="L18" s="303"/>
    </row>
    <row r="19" spans="1:12">
      <c r="A19" s="302">
        <v>13</v>
      </c>
      <c r="B19" s="303"/>
      <c r="C19" s="303"/>
      <c r="D19" s="303"/>
      <c r="E19" s="303"/>
      <c r="F19" s="303"/>
      <c r="G19" s="303"/>
      <c r="H19" s="303"/>
      <c r="I19" s="303"/>
      <c r="J19" s="303"/>
      <c r="K19" s="303"/>
      <c r="L19" s="303"/>
    </row>
    <row r="20" spans="1:12">
      <c r="A20" s="302">
        <v>14</v>
      </c>
      <c r="B20" s="303"/>
      <c r="C20" s="303"/>
      <c r="D20" s="303"/>
      <c r="E20" s="303"/>
      <c r="F20" s="303"/>
      <c r="G20" s="303"/>
      <c r="H20" s="303"/>
      <c r="I20" s="303"/>
      <c r="J20" s="303"/>
      <c r="K20" s="303"/>
      <c r="L20" s="303"/>
    </row>
    <row r="21" spans="1:12">
      <c r="A21" s="302">
        <v>15</v>
      </c>
      <c r="B21" s="303"/>
      <c r="C21" s="303"/>
      <c r="D21" s="303"/>
      <c r="E21" s="303"/>
      <c r="F21" s="303"/>
      <c r="G21" s="303"/>
      <c r="H21" s="303"/>
      <c r="I21" s="303"/>
      <c r="J21" s="303"/>
      <c r="K21" s="303"/>
      <c r="L21" s="303"/>
    </row>
    <row r="22" spans="1:12">
      <c r="A22" s="302">
        <v>16</v>
      </c>
      <c r="B22" s="303"/>
      <c r="C22" s="303"/>
      <c r="D22" s="303"/>
      <c r="E22" s="303"/>
      <c r="F22" s="303"/>
      <c r="G22" s="303"/>
      <c r="H22" s="303"/>
      <c r="I22" s="303"/>
      <c r="J22" s="303"/>
      <c r="K22" s="303"/>
      <c r="L22" s="303"/>
    </row>
    <row r="23" spans="1:12">
      <c r="A23" s="302">
        <v>17</v>
      </c>
      <c r="B23" s="303"/>
      <c r="C23" s="303"/>
      <c r="D23" s="303"/>
      <c r="E23" s="303"/>
      <c r="F23" s="303"/>
      <c r="G23" s="303"/>
      <c r="H23" s="303"/>
      <c r="I23" s="303"/>
      <c r="J23" s="303"/>
      <c r="K23" s="303"/>
      <c r="L23" s="303"/>
    </row>
    <row r="24" spans="1:12">
      <c r="A24" s="302">
        <v>18</v>
      </c>
      <c r="B24" s="303"/>
      <c r="C24" s="303"/>
      <c r="D24" s="303"/>
      <c r="E24" s="303"/>
      <c r="F24" s="303"/>
      <c r="G24" s="303"/>
      <c r="H24" s="303"/>
      <c r="I24" s="303"/>
      <c r="J24" s="303"/>
      <c r="K24" s="303"/>
      <c r="L24" s="303"/>
    </row>
    <row r="25" spans="1:12">
      <c r="A25" s="302">
        <v>19</v>
      </c>
      <c r="B25" s="303"/>
      <c r="C25" s="303"/>
      <c r="D25" s="303"/>
      <c r="E25" s="303"/>
      <c r="F25" s="303"/>
      <c r="G25" s="303"/>
      <c r="H25" s="303"/>
      <c r="I25" s="303"/>
      <c r="J25" s="303"/>
      <c r="K25" s="303"/>
      <c r="L25" s="303"/>
    </row>
    <row r="26" spans="1:12">
      <c r="A26" s="302">
        <v>20</v>
      </c>
      <c r="B26" s="303"/>
      <c r="C26" s="303"/>
      <c r="D26" s="303"/>
      <c r="E26" s="303"/>
      <c r="F26" s="303"/>
      <c r="G26" s="303"/>
      <c r="H26" s="303"/>
      <c r="I26" s="303"/>
      <c r="J26" s="303"/>
      <c r="K26" s="303"/>
      <c r="L26" s="303"/>
    </row>
    <row r="27" spans="1:12">
      <c r="A27" s="302">
        <v>21</v>
      </c>
      <c r="B27" s="303"/>
      <c r="C27" s="303"/>
      <c r="D27" s="303"/>
      <c r="E27" s="303"/>
      <c r="F27" s="303"/>
      <c r="G27" s="303"/>
      <c r="H27" s="303"/>
      <c r="I27" s="303"/>
      <c r="J27" s="303"/>
      <c r="K27" s="303"/>
      <c r="L27" s="303"/>
    </row>
    <row r="28" spans="1:12">
      <c r="A28" s="302">
        <v>22</v>
      </c>
      <c r="B28" s="303"/>
      <c r="C28" s="303"/>
      <c r="D28" s="303"/>
      <c r="E28" s="303"/>
      <c r="F28" s="303"/>
      <c r="G28" s="303"/>
      <c r="H28" s="303"/>
      <c r="I28" s="303"/>
      <c r="J28" s="303"/>
      <c r="K28" s="303"/>
      <c r="L28" s="303"/>
    </row>
    <row r="29" spans="1:12">
      <c r="A29" s="302">
        <v>23</v>
      </c>
      <c r="B29" s="303"/>
      <c r="C29" s="303"/>
      <c r="D29" s="303"/>
      <c r="E29" s="303"/>
      <c r="F29" s="303"/>
      <c r="G29" s="303"/>
      <c r="H29" s="303"/>
      <c r="I29" s="303"/>
      <c r="J29" s="303"/>
      <c r="K29" s="303"/>
      <c r="L29" s="303"/>
    </row>
    <row r="30" spans="1:12">
      <c r="A30" s="302">
        <v>24</v>
      </c>
      <c r="B30" s="303"/>
      <c r="C30" s="303"/>
      <c r="D30" s="303"/>
      <c r="E30" s="303"/>
      <c r="F30" s="303"/>
      <c r="G30" s="303"/>
      <c r="H30" s="303"/>
      <c r="I30" s="303"/>
      <c r="J30" s="303"/>
      <c r="K30" s="303"/>
      <c r="L30" s="303"/>
    </row>
    <row r="31" spans="1:12">
      <c r="A31" s="302">
        <v>25</v>
      </c>
      <c r="B31" s="303"/>
      <c r="C31" s="303"/>
      <c r="D31" s="303"/>
      <c r="E31" s="303"/>
      <c r="F31" s="303"/>
      <c r="G31" s="303"/>
      <c r="H31" s="303"/>
      <c r="I31" s="303"/>
      <c r="J31" s="303"/>
      <c r="K31" s="303"/>
      <c r="L31" s="303"/>
    </row>
    <row r="32" spans="1:12">
      <c r="A32" s="302">
        <v>26</v>
      </c>
      <c r="B32" s="303"/>
      <c r="C32" s="303"/>
      <c r="D32" s="303"/>
      <c r="E32" s="303"/>
      <c r="F32" s="303"/>
      <c r="G32" s="303"/>
      <c r="H32" s="303"/>
      <c r="I32" s="303"/>
      <c r="J32" s="303"/>
      <c r="K32" s="303"/>
      <c r="L32" s="303"/>
    </row>
    <row r="33" spans="1:12">
      <c r="A33" s="302">
        <v>27</v>
      </c>
      <c r="B33" s="303"/>
      <c r="C33" s="303"/>
      <c r="D33" s="303"/>
      <c r="E33" s="303"/>
      <c r="F33" s="303"/>
      <c r="G33" s="303"/>
      <c r="H33" s="303"/>
      <c r="I33" s="303"/>
      <c r="J33" s="303"/>
      <c r="K33" s="303"/>
      <c r="L33" s="303"/>
    </row>
  </sheetData>
  <mergeCells count="2">
    <mergeCell ref="A4:L4"/>
    <mergeCell ref="C6:D6"/>
  </mergeCells>
  <phoneticPr fontId="1" type="noConversion"/>
  <pageMargins left="0.75" right="0.31"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D15"/>
  <sheetViews>
    <sheetView tabSelected="1" workbookViewId="0">
      <selection activeCell="G14" sqref="G14"/>
    </sheetView>
  </sheetViews>
  <sheetFormatPr defaultColWidth="9.875" defaultRowHeight="12"/>
  <cols>
    <col min="1" max="1" width="2.875" style="305" customWidth="1"/>
    <col min="2" max="4" width="17" style="305" customWidth="1"/>
    <col min="5" max="256" width="9.875" style="305"/>
    <col min="257" max="257" width="2.875" style="305" customWidth="1"/>
    <col min="258" max="260" width="17" style="305" customWidth="1"/>
    <col min="261" max="512" width="9.875" style="305"/>
    <col min="513" max="513" width="2.875" style="305" customWidth="1"/>
    <col min="514" max="516" width="17" style="305" customWidth="1"/>
    <col min="517" max="768" width="9.875" style="305"/>
    <col min="769" max="769" width="2.875" style="305" customWidth="1"/>
    <col min="770" max="772" width="17" style="305" customWidth="1"/>
    <col min="773" max="1024" width="9.875" style="305"/>
    <col min="1025" max="1025" width="2.875" style="305" customWidth="1"/>
    <col min="1026" max="1028" width="17" style="305" customWidth="1"/>
    <col min="1029" max="1280" width="9.875" style="305"/>
    <col min="1281" max="1281" width="2.875" style="305" customWidth="1"/>
    <col min="1282" max="1284" width="17" style="305" customWidth="1"/>
    <col min="1285" max="1536" width="9.875" style="305"/>
    <col min="1537" max="1537" width="2.875" style="305" customWidth="1"/>
    <col min="1538" max="1540" width="17" style="305" customWidth="1"/>
    <col min="1541" max="1792" width="9.875" style="305"/>
    <col min="1793" max="1793" width="2.875" style="305" customWidth="1"/>
    <col min="1794" max="1796" width="17" style="305" customWidth="1"/>
    <col min="1797" max="2048" width="9.875" style="305"/>
    <col min="2049" max="2049" width="2.875" style="305" customWidth="1"/>
    <col min="2050" max="2052" width="17" style="305" customWidth="1"/>
    <col min="2053" max="2304" width="9.875" style="305"/>
    <col min="2305" max="2305" width="2.875" style="305" customWidth="1"/>
    <col min="2306" max="2308" width="17" style="305" customWidth="1"/>
    <col min="2309" max="2560" width="9.875" style="305"/>
    <col min="2561" max="2561" width="2.875" style="305" customWidth="1"/>
    <col min="2562" max="2564" width="17" style="305" customWidth="1"/>
    <col min="2565" max="2816" width="9.875" style="305"/>
    <col min="2817" max="2817" width="2.875" style="305" customWidth="1"/>
    <col min="2818" max="2820" width="17" style="305" customWidth="1"/>
    <col min="2821" max="3072" width="9.875" style="305"/>
    <col min="3073" max="3073" width="2.875" style="305" customWidth="1"/>
    <col min="3074" max="3076" width="17" style="305" customWidth="1"/>
    <col min="3077" max="3328" width="9.875" style="305"/>
    <col min="3329" max="3329" width="2.875" style="305" customWidth="1"/>
    <col min="3330" max="3332" width="17" style="305" customWidth="1"/>
    <col min="3333" max="3584" width="9.875" style="305"/>
    <col min="3585" max="3585" width="2.875" style="305" customWidth="1"/>
    <col min="3586" max="3588" width="17" style="305" customWidth="1"/>
    <col min="3589" max="3840" width="9.875" style="305"/>
    <col min="3841" max="3841" width="2.875" style="305" customWidth="1"/>
    <col min="3842" max="3844" width="17" style="305" customWidth="1"/>
    <col min="3845" max="4096" width="9.875" style="305"/>
    <col min="4097" max="4097" width="2.875" style="305" customWidth="1"/>
    <col min="4098" max="4100" width="17" style="305" customWidth="1"/>
    <col min="4101" max="4352" width="9.875" style="305"/>
    <col min="4353" max="4353" width="2.875" style="305" customWidth="1"/>
    <col min="4354" max="4356" width="17" style="305" customWidth="1"/>
    <col min="4357" max="4608" width="9.875" style="305"/>
    <col min="4609" max="4609" width="2.875" style="305" customWidth="1"/>
    <col min="4610" max="4612" width="17" style="305" customWidth="1"/>
    <col min="4613" max="4864" width="9.875" style="305"/>
    <col min="4865" max="4865" width="2.875" style="305" customWidth="1"/>
    <col min="4866" max="4868" width="17" style="305" customWidth="1"/>
    <col min="4869" max="5120" width="9.875" style="305"/>
    <col min="5121" max="5121" width="2.875" style="305" customWidth="1"/>
    <col min="5122" max="5124" width="17" style="305" customWidth="1"/>
    <col min="5125" max="5376" width="9.875" style="305"/>
    <col min="5377" max="5377" width="2.875" style="305" customWidth="1"/>
    <col min="5378" max="5380" width="17" style="305" customWidth="1"/>
    <col min="5381" max="5632" width="9.875" style="305"/>
    <col min="5633" max="5633" width="2.875" style="305" customWidth="1"/>
    <col min="5634" max="5636" width="17" style="305" customWidth="1"/>
    <col min="5637" max="5888" width="9.875" style="305"/>
    <col min="5889" max="5889" width="2.875" style="305" customWidth="1"/>
    <col min="5890" max="5892" width="17" style="305" customWidth="1"/>
    <col min="5893" max="6144" width="9.875" style="305"/>
    <col min="6145" max="6145" width="2.875" style="305" customWidth="1"/>
    <col min="6146" max="6148" width="17" style="305" customWidth="1"/>
    <col min="6149" max="6400" width="9.875" style="305"/>
    <col min="6401" max="6401" width="2.875" style="305" customWidth="1"/>
    <col min="6402" max="6404" width="17" style="305" customWidth="1"/>
    <col min="6405" max="6656" width="9.875" style="305"/>
    <col min="6657" max="6657" width="2.875" style="305" customWidth="1"/>
    <col min="6658" max="6660" width="17" style="305" customWidth="1"/>
    <col min="6661" max="6912" width="9.875" style="305"/>
    <col min="6913" max="6913" width="2.875" style="305" customWidth="1"/>
    <col min="6914" max="6916" width="17" style="305" customWidth="1"/>
    <col min="6917" max="7168" width="9.875" style="305"/>
    <col min="7169" max="7169" width="2.875" style="305" customWidth="1"/>
    <col min="7170" max="7172" width="17" style="305" customWidth="1"/>
    <col min="7173" max="7424" width="9.875" style="305"/>
    <col min="7425" max="7425" width="2.875" style="305" customWidth="1"/>
    <col min="7426" max="7428" width="17" style="305" customWidth="1"/>
    <col min="7429" max="7680" width="9.875" style="305"/>
    <col min="7681" max="7681" width="2.875" style="305" customWidth="1"/>
    <col min="7682" max="7684" width="17" style="305" customWidth="1"/>
    <col min="7685" max="7936" width="9.875" style="305"/>
    <col min="7937" max="7937" width="2.875" style="305" customWidth="1"/>
    <col min="7938" max="7940" width="17" style="305" customWidth="1"/>
    <col min="7941" max="8192" width="9.875" style="305"/>
    <col min="8193" max="8193" width="2.875" style="305" customWidth="1"/>
    <col min="8194" max="8196" width="17" style="305" customWidth="1"/>
    <col min="8197" max="8448" width="9.875" style="305"/>
    <col min="8449" max="8449" width="2.875" style="305" customWidth="1"/>
    <col min="8450" max="8452" width="17" style="305" customWidth="1"/>
    <col min="8453" max="8704" width="9.875" style="305"/>
    <col min="8705" max="8705" width="2.875" style="305" customWidth="1"/>
    <col min="8706" max="8708" width="17" style="305" customWidth="1"/>
    <col min="8709" max="8960" width="9.875" style="305"/>
    <col min="8961" max="8961" width="2.875" style="305" customWidth="1"/>
    <col min="8962" max="8964" width="17" style="305" customWidth="1"/>
    <col min="8965" max="9216" width="9.875" style="305"/>
    <col min="9217" max="9217" width="2.875" style="305" customWidth="1"/>
    <col min="9218" max="9220" width="17" style="305" customWidth="1"/>
    <col min="9221" max="9472" width="9.875" style="305"/>
    <col min="9473" max="9473" width="2.875" style="305" customWidth="1"/>
    <col min="9474" max="9476" width="17" style="305" customWidth="1"/>
    <col min="9477" max="9728" width="9.875" style="305"/>
    <col min="9729" max="9729" width="2.875" style="305" customWidth="1"/>
    <col min="9730" max="9732" width="17" style="305" customWidth="1"/>
    <col min="9733" max="9984" width="9.875" style="305"/>
    <col min="9985" max="9985" width="2.875" style="305" customWidth="1"/>
    <col min="9986" max="9988" width="17" style="305" customWidth="1"/>
    <col min="9989" max="10240" width="9.875" style="305"/>
    <col min="10241" max="10241" width="2.875" style="305" customWidth="1"/>
    <col min="10242" max="10244" width="17" style="305" customWidth="1"/>
    <col min="10245" max="10496" width="9.875" style="305"/>
    <col min="10497" max="10497" width="2.875" style="305" customWidth="1"/>
    <col min="10498" max="10500" width="17" style="305" customWidth="1"/>
    <col min="10501" max="10752" width="9.875" style="305"/>
    <col min="10753" max="10753" width="2.875" style="305" customWidth="1"/>
    <col min="10754" max="10756" width="17" style="305" customWidth="1"/>
    <col min="10757" max="11008" width="9.875" style="305"/>
    <col min="11009" max="11009" width="2.875" style="305" customWidth="1"/>
    <col min="11010" max="11012" width="17" style="305" customWidth="1"/>
    <col min="11013" max="11264" width="9.875" style="305"/>
    <col min="11265" max="11265" width="2.875" style="305" customWidth="1"/>
    <col min="11266" max="11268" width="17" style="305" customWidth="1"/>
    <col min="11269" max="11520" width="9.875" style="305"/>
    <col min="11521" max="11521" width="2.875" style="305" customWidth="1"/>
    <col min="11522" max="11524" width="17" style="305" customWidth="1"/>
    <col min="11525" max="11776" width="9.875" style="305"/>
    <col min="11777" max="11777" width="2.875" style="305" customWidth="1"/>
    <col min="11778" max="11780" width="17" style="305" customWidth="1"/>
    <col min="11781" max="12032" width="9.875" style="305"/>
    <col min="12033" max="12033" width="2.875" style="305" customWidth="1"/>
    <col min="12034" max="12036" width="17" style="305" customWidth="1"/>
    <col min="12037" max="12288" width="9.875" style="305"/>
    <col min="12289" max="12289" width="2.875" style="305" customWidth="1"/>
    <col min="12290" max="12292" width="17" style="305" customWidth="1"/>
    <col min="12293" max="12544" width="9.875" style="305"/>
    <col min="12545" max="12545" width="2.875" style="305" customWidth="1"/>
    <col min="12546" max="12548" width="17" style="305" customWidth="1"/>
    <col min="12549" max="12800" width="9.875" style="305"/>
    <col min="12801" max="12801" width="2.875" style="305" customWidth="1"/>
    <col min="12802" max="12804" width="17" style="305" customWidth="1"/>
    <col min="12805" max="13056" width="9.875" style="305"/>
    <col min="13057" max="13057" width="2.875" style="305" customWidth="1"/>
    <col min="13058" max="13060" width="17" style="305" customWidth="1"/>
    <col min="13061" max="13312" width="9.875" style="305"/>
    <col min="13313" max="13313" width="2.875" style="305" customWidth="1"/>
    <col min="13314" max="13316" width="17" style="305" customWidth="1"/>
    <col min="13317" max="13568" width="9.875" style="305"/>
    <col min="13569" max="13569" width="2.875" style="305" customWidth="1"/>
    <col min="13570" max="13572" width="17" style="305" customWidth="1"/>
    <col min="13573" max="13824" width="9.875" style="305"/>
    <col min="13825" max="13825" width="2.875" style="305" customWidth="1"/>
    <col min="13826" max="13828" width="17" style="305" customWidth="1"/>
    <col min="13829" max="14080" width="9.875" style="305"/>
    <col min="14081" max="14081" width="2.875" style="305" customWidth="1"/>
    <col min="14082" max="14084" width="17" style="305" customWidth="1"/>
    <col min="14085" max="14336" width="9.875" style="305"/>
    <col min="14337" max="14337" width="2.875" style="305" customWidth="1"/>
    <col min="14338" max="14340" width="17" style="305" customWidth="1"/>
    <col min="14341" max="14592" width="9.875" style="305"/>
    <col min="14593" max="14593" width="2.875" style="305" customWidth="1"/>
    <col min="14594" max="14596" width="17" style="305" customWidth="1"/>
    <col min="14597" max="14848" width="9.875" style="305"/>
    <col min="14849" max="14849" width="2.875" style="305" customWidth="1"/>
    <col min="14850" max="14852" width="17" style="305" customWidth="1"/>
    <col min="14853" max="15104" width="9.875" style="305"/>
    <col min="15105" max="15105" width="2.875" style="305" customWidth="1"/>
    <col min="15106" max="15108" width="17" style="305" customWidth="1"/>
    <col min="15109" max="15360" width="9.875" style="305"/>
    <col min="15361" max="15361" width="2.875" style="305" customWidth="1"/>
    <col min="15362" max="15364" width="17" style="305" customWidth="1"/>
    <col min="15365" max="15616" width="9.875" style="305"/>
    <col min="15617" max="15617" width="2.875" style="305" customWidth="1"/>
    <col min="15618" max="15620" width="17" style="305" customWidth="1"/>
    <col min="15621" max="15872" width="9.875" style="305"/>
    <col min="15873" max="15873" width="2.875" style="305" customWidth="1"/>
    <col min="15874" max="15876" width="17" style="305" customWidth="1"/>
    <col min="15877" max="16128" width="9.875" style="305"/>
    <col min="16129" max="16129" width="2.875" style="305" customWidth="1"/>
    <col min="16130" max="16132" width="17" style="305" customWidth="1"/>
    <col min="16133" max="16384" width="9.875" style="305"/>
  </cols>
  <sheetData>
    <row r="1" spans="2:4" ht="19.5" customHeight="1">
      <c r="B1" s="304" t="s">
        <v>457</v>
      </c>
    </row>
    <row r="2" spans="2:4" ht="19.5" customHeight="1">
      <c r="B2" s="305" t="s">
        <v>458</v>
      </c>
    </row>
    <row r="3" spans="2:4" ht="19.5" customHeight="1">
      <c r="B3" s="306" t="s">
        <v>459</v>
      </c>
      <c r="C3" s="306" t="s">
        <v>460</v>
      </c>
    </row>
    <row r="4" spans="2:4" ht="19.5" customHeight="1">
      <c r="B4" s="307"/>
      <c r="C4" s="307"/>
    </row>
    <row r="5" spans="2:4" ht="19.5" customHeight="1">
      <c r="B5" s="307"/>
      <c r="C5" s="307"/>
    </row>
    <row r="6" spans="2:4" ht="19.5" customHeight="1">
      <c r="B6" s="306" t="s">
        <v>461</v>
      </c>
      <c r="C6" s="308">
        <f>SUM(C4:C5)</f>
        <v>0</v>
      </c>
    </row>
    <row r="7" spans="2:4" ht="19.5" customHeight="1"/>
    <row r="8" spans="2:4" ht="19.5" customHeight="1">
      <c r="B8" s="305" t="s">
        <v>462</v>
      </c>
    </row>
    <row r="9" spans="2:4">
      <c r="B9" s="306" t="s">
        <v>459</v>
      </c>
      <c r="C9" s="306" t="s">
        <v>460</v>
      </c>
      <c r="D9" s="309" t="s">
        <v>463</v>
      </c>
    </row>
    <row r="10" spans="2:4" ht="19.5" customHeight="1">
      <c r="B10" s="306"/>
      <c r="C10" s="307"/>
      <c r="D10" s="307"/>
    </row>
    <row r="11" spans="2:4" ht="19.5" customHeight="1">
      <c r="B11" s="306"/>
      <c r="C11" s="307"/>
      <c r="D11" s="307"/>
    </row>
    <row r="12" spans="2:4" ht="19.5" customHeight="1">
      <c r="B12" s="306" t="s">
        <v>464</v>
      </c>
      <c r="C12" s="308">
        <f>SUM(C10:C11)</f>
        <v>0</v>
      </c>
      <c r="D12" s="307"/>
    </row>
    <row r="13" spans="2:4" ht="19.5" customHeight="1"/>
    <row r="14" spans="2:4" ht="19.5" customHeight="1">
      <c r="B14" s="305" t="s">
        <v>465</v>
      </c>
    </row>
    <row r="15" spans="2:4" ht="19.5" customHeight="1"/>
  </sheetData>
  <phoneticPr fontId="1"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H9"/>
  <sheetViews>
    <sheetView topLeftCell="A2" zoomScaleNormal="100" workbookViewId="0">
      <selection activeCell="C13" sqref="C13"/>
    </sheetView>
  </sheetViews>
  <sheetFormatPr defaultColWidth="9.875" defaultRowHeight="14.25"/>
  <cols>
    <col min="1" max="1" width="2.875" style="312" customWidth="1"/>
    <col min="2" max="2" width="9.875" style="312"/>
    <col min="3" max="3" width="22.75" style="312" customWidth="1"/>
    <col min="4" max="4" width="12" style="312" customWidth="1"/>
    <col min="5" max="5" width="14.125" style="312" customWidth="1"/>
    <col min="6" max="256" width="9.875" style="312"/>
    <col min="257" max="257" width="2.875" style="312" customWidth="1"/>
    <col min="258" max="258" width="9.875" style="312"/>
    <col min="259" max="259" width="22.75" style="312" customWidth="1"/>
    <col min="260" max="260" width="12" style="312" customWidth="1"/>
    <col min="261" max="261" width="14.125" style="312" customWidth="1"/>
    <col min="262" max="512" width="9.875" style="312"/>
    <col min="513" max="513" width="2.875" style="312" customWidth="1"/>
    <col min="514" max="514" width="9.875" style="312"/>
    <col min="515" max="515" width="22.75" style="312" customWidth="1"/>
    <col min="516" max="516" width="12" style="312" customWidth="1"/>
    <col min="517" max="517" width="14.125" style="312" customWidth="1"/>
    <col min="518" max="768" width="9.875" style="312"/>
    <col min="769" max="769" width="2.875" style="312" customWidth="1"/>
    <col min="770" max="770" width="9.875" style="312"/>
    <col min="771" max="771" width="22.75" style="312" customWidth="1"/>
    <col min="772" max="772" width="12" style="312" customWidth="1"/>
    <col min="773" max="773" width="14.125" style="312" customWidth="1"/>
    <col min="774" max="1024" width="9.875" style="312"/>
    <col min="1025" max="1025" width="2.875" style="312" customWidth="1"/>
    <col min="1026" max="1026" width="9.875" style="312"/>
    <col min="1027" max="1027" width="22.75" style="312" customWidth="1"/>
    <col min="1028" max="1028" width="12" style="312" customWidth="1"/>
    <col min="1029" max="1029" width="14.125" style="312" customWidth="1"/>
    <col min="1030" max="1280" width="9.875" style="312"/>
    <col min="1281" max="1281" width="2.875" style="312" customWidth="1"/>
    <col min="1282" max="1282" width="9.875" style="312"/>
    <col min="1283" max="1283" width="22.75" style="312" customWidth="1"/>
    <col min="1284" max="1284" width="12" style="312" customWidth="1"/>
    <col min="1285" max="1285" width="14.125" style="312" customWidth="1"/>
    <col min="1286" max="1536" width="9.875" style="312"/>
    <col min="1537" max="1537" width="2.875" style="312" customWidth="1"/>
    <col min="1538" max="1538" width="9.875" style="312"/>
    <col min="1539" max="1539" width="22.75" style="312" customWidth="1"/>
    <col min="1540" max="1540" width="12" style="312" customWidth="1"/>
    <col min="1541" max="1541" width="14.125" style="312" customWidth="1"/>
    <col min="1542" max="1792" width="9.875" style="312"/>
    <col min="1793" max="1793" width="2.875" style="312" customWidth="1"/>
    <col min="1794" max="1794" width="9.875" style="312"/>
    <col min="1795" max="1795" width="22.75" style="312" customWidth="1"/>
    <col min="1796" max="1796" width="12" style="312" customWidth="1"/>
    <col min="1797" max="1797" width="14.125" style="312" customWidth="1"/>
    <col min="1798" max="2048" width="9.875" style="312"/>
    <col min="2049" max="2049" width="2.875" style="312" customWidth="1"/>
    <col min="2050" max="2050" width="9.875" style="312"/>
    <col min="2051" max="2051" width="22.75" style="312" customWidth="1"/>
    <col min="2052" max="2052" width="12" style="312" customWidth="1"/>
    <col min="2053" max="2053" width="14.125" style="312" customWidth="1"/>
    <col min="2054" max="2304" width="9.875" style="312"/>
    <col min="2305" max="2305" width="2.875" style="312" customWidth="1"/>
    <col min="2306" max="2306" width="9.875" style="312"/>
    <col min="2307" max="2307" width="22.75" style="312" customWidth="1"/>
    <col min="2308" max="2308" width="12" style="312" customWidth="1"/>
    <col min="2309" max="2309" width="14.125" style="312" customWidth="1"/>
    <col min="2310" max="2560" width="9.875" style="312"/>
    <col min="2561" max="2561" width="2.875" style="312" customWidth="1"/>
    <col min="2562" max="2562" width="9.875" style="312"/>
    <col min="2563" max="2563" width="22.75" style="312" customWidth="1"/>
    <col min="2564" max="2564" width="12" style="312" customWidth="1"/>
    <col min="2565" max="2565" width="14.125" style="312" customWidth="1"/>
    <col min="2566" max="2816" width="9.875" style="312"/>
    <col min="2817" max="2817" width="2.875" style="312" customWidth="1"/>
    <col min="2818" max="2818" width="9.875" style="312"/>
    <col min="2819" max="2819" width="22.75" style="312" customWidth="1"/>
    <col min="2820" max="2820" width="12" style="312" customWidth="1"/>
    <col min="2821" max="2821" width="14.125" style="312" customWidth="1"/>
    <col min="2822" max="3072" width="9.875" style="312"/>
    <col min="3073" max="3073" width="2.875" style="312" customWidth="1"/>
    <col min="3074" max="3074" width="9.875" style="312"/>
    <col min="3075" max="3075" width="22.75" style="312" customWidth="1"/>
    <col min="3076" max="3076" width="12" style="312" customWidth="1"/>
    <col min="3077" max="3077" width="14.125" style="312" customWidth="1"/>
    <col min="3078" max="3328" width="9.875" style="312"/>
    <col min="3329" max="3329" width="2.875" style="312" customWidth="1"/>
    <col min="3330" max="3330" width="9.875" style="312"/>
    <col min="3331" max="3331" width="22.75" style="312" customWidth="1"/>
    <col min="3332" max="3332" width="12" style="312" customWidth="1"/>
    <col min="3333" max="3333" width="14.125" style="312" customWidth="1"/>
    <col min="3334" max="3584" width="9.875" style="312"/>
    <col min="3585" max="3585" width="2.875" style="312" customWidth="1"/>
    <col min="3586" max="3586" width="9.875" style="312"/>
    <col min="3587" max="3587" width="22.75" style="312" customWidth="1"/>
    <col min="3588" max="3588" width="12" style="312" customWidth="1"/>
    <col min="3589" max="3589" width="14.125" style="312" customWidth="1"/>
    <col min="3590" max="3840" width="9.875" style="312"/>
    <col min="3841" max="3841" width="2.875" style="312" customWidth="1"/>
    <col min="3842" max="3842" width="9.875" style="312"/>
    <col min="3843" max="3843" width="22.75" style="312" customWidth="1"/>
    <col min="3844" max="3844" width="12" style="312" customWidth="1"/>
    <col min="3845" max="3845" width="14.125" style="312" customWidth="1"/>
    <col min="3846" max="4096" width="9.875" style="312"/>
    <col min="4097" max="4097" width="2.875" style="312" customWidth="1"/>
    <col min="4098" max="4098" width="9.875" style="312"/>
    <col min="4099" max="4099" width="22.75" style="312" customWidth="1"/>
    <col min="4100" max="4100" width="12" style="312" customWidth="1"/>
    <col min="4101" max="4101" width="14.125" style="312" customWidth="1"/>
    <col min="4102" max="4352" width="9.875" style="312"/>
    <col min="4353" max="4353" width="2.875" style="312" customWidth="1"/>
    <col min="4354" max="4354" width="9.875" style="312"/>
    <col min="4355" max="4355" width="22.75" style="312" customWidth="1"/>
    <col min="4356" max="4356" width="12" style="312" customWidth="1"/>
    <col min="4357" max="4357" width="14.125" style="312" customWidth="1"/>
    <col min="4358" max="4608" width="9.875" style="312"/>
    <col min="4609" max="4609" width="2.875" style="312" customWidth="1"/>
    <col min="4610" max="4610" width="9.875" style="312"/>
    <col min="4611" max="4611" width="22.75" style="312" customWidth="1"/>
    <col min="4612" max="4612" width="12" style="312" customWidth="1"/>
    <col min="4613" max="4613" width="14.125" style="312" customWidth="1"/>
    <col min="4614" max="4864" width="9.875" style="312"/>
    <col min="4865" max="4865" width="2.875" style="312" customWidth="1"/>
    <col min="4866" max="4866" width="9.875" style="312"/>
    <col min="4867" max="4867" width="22.75" style="312" customWidth="1"/>
    <col min="4868" max="4868" width="12" style="312" customWidth="1"/>
    <col min="4869" max="4869" width="14.125" style="312" customWidth="1"/>
    <col min="4870" max="5120" width="9.875" style="312"/>
    <col min="5121" max="5121" width="2.875" style="312" customWidth="1"/>
    <col min="5122" max="5122" width="9.875" style="312"/>
    <col min="5123" max="5123" width="22.75" style="312" customWidth="1"/>
    <col min="5124" max="5124" width="12" style="312" customWidth="1"/>
    <col min="5125" max="5125" width="14.125" style="312" customWidth="1"/>
    <col min="5126" max="5376" width="9.875" style="312"/>
    <col min="5377" max="5377" width="2.875" style="312" customWidth="1"/>
    <col min="5378" max="5378" width="9.875" style="312"/>
    <col min="5379" max="5379" width="22.75" style="312" customWidth="1"/>
    <col min="5380" max="5380" width="12" style="312" customWidth="1"/>
    <col min="5381" max="5381" width="14.125" style="312" customWidth="1"/>
    <col min="5382" max="5632" width="9.875" style="312"/>
    <col min="5633" max="5633" width="2.875" style="312" customWidth="1"/>
    <col min="5634" max="5634" width="9.875" style="312"/>
    <col min="5635" max="5635" width="22.75" style="312" customWidth="1"/>
    <col min="5636" max="5636" width="12" style="312" customWidth="1"/>
    <col min="5637" max="5637" width="14.125" style="312" customWidth="1"/>
    <col min="5638" max="5888" width="9.875" style="312"/>
    <col min="5889" max="5889" width="2.875" style="312" customWidth="1"/>
    <col min="5890" max="5890" width="9.875" style="312"/>
    <col min="5891" max="5891" width="22.75" style="312" customWidth="1"/>
    <col min="5892" max="5892" width="12" style="312" customWidth="1"/>
    <col min="5893" max="5893" width="14.125" style="312" customWidth="1"/>
    <col min="5894" max="6144" width="9.875" style="312"/>
    <col min="6145" max="6145" width="2.875" style="312" customWidth="1"/>
    <col min="6146" max="6146" width="9.875" style="312"/>
    <col min="6147" max="6147" width="22.75" style="312" customWidth="1"/>
    <col min="6148" max="6148" width="12" style="312" customWidth="1"/>
    <col min="6149" max="6149" width="14.125" style="312" customWidth="1"/>
    <col min="6150" max="6400" width="9.875" style="312"/>
    <col min="6401" max="6401" width="2.875" style="312" customWidth="1"/>
    <col min="6402" max="6402" width="9.875" style="312"/>
    <col min="6403" max="6403" width="22.75" style="312" customWidth="1"/>
    <col min="6404" max="6404" width="12" style="312" customWidth="1"/>
    <col min="6405" max="6405" width="14.125" style="312" customWidth="1"/>
    <col min="6406" max="6656" width="9.875" style="312"/>
    <col min="6657" max="6657" width="2.875" style="312" customWidth="1"/>
    <col min="6658" max="6658" width="9.875" style="312"/>
    <col min="6659" max="6659" width="22.75" style="312" customWidth="1"/>
    <col min="6660" max="6660" width="12" style="312" customWidth="1"/>
    <col min="6661" max="6661" width="14.125" style="312" customWidth="1"/>
    <col min="6662" max="6912" width="9.875" style="312"/>
    <col min="6913" max="6913" width="2.875" style="312" customWidth="1"/>
    <col min="6914" max="6914" width="9.875" style="312"/>
    <col min="6915" max="6915" width="22.75" style="312" customWidth="1"/>
    <col min="6916" max="6916" width="12" style="312" customWidth="1"/>
    <col min="6917" max="6917" width="14.125" style="312" customWidth="1"/>
    <col min="6918" max="7168" width="9.875" style="312"/>
    <col min="7169" max="7169" width="2.875" style="312" customWidth="1"/>
    <col min="7170" max="7170" width="9.875" style="312"/>
    <col min="7171" max="7171" width="22.75" style="312" customWidth="1"/>
    <col min="7172" max="7172" width="12" style="312" customWidth="1"/>
    <col min="7173" max="7173" width="14.125" style="312" customWidth="1"/>
    <col min="7174" max="7424" width="9.875" style="312"/>
    <col min="7425" max="7425" width="2.875" style="312" customWidth="1"/>
    <col min="7426" max="7426" width="9.875" style="312"/>
    <col min="7427" max="7427" width="22.75" style="312" customWidth="1"/>
    <col min="7428" max="7428" width="12" style="312" customWidth="1"/>
    <col min="7429" max="7429" width="14.125" style="312" customWidth="1"/>
    <col min="7430" max="7680" width="9.875" style="312"/>
    <col min="7681" max="7681" width="2.875" style="312" customWidth="1"/>
    <col min="7682" max="7682" width="9.875" style="312"/>
    <col min="7683" max="7683" width="22.75" style="312" customWidth="1"/>
    <col min="7684" max="7684" width="12" style="312" customWidth="1"/>
    <col min="7685" max="7685" width="14.125" style="312" customWidth="1"/>
    <col min="7686" max="7936" width="9.875" style="312"/>
    <col min="7937" max="7937" width="2.875" style="312" customWidth="1"/>
    <col min="7938" max="7938" width="9.875" style="312"/>
    <col min="7939" max="7939" width="22.75" style="312" customWidth="1"/>
    <col min="7940" max="7940" width="12" style="312" customWidth="1"/>
    <col min="7941" max="7941" width="14.125" style="312" customWidth="1"/>
    <col min="7942" max="8192" width="9.875" style="312"/>
    <col min="8193" max="8193" width="2.875" style="312" customWidth="1"/>
    <col min="8194" max="8194" width="9.875" style="312"/>
    <col min="8195" max="8195" width="22.75" style="312" customWidth="1"/>
    <col min="8196" max="8196" width="12" style="312" customWidth="1"/>
    <col min="8197" max="8197" width="14.125" style="312" customWidth="1"/>
    <col min="8198" max="8448" width="9.875" style="312"/>
    <col min="8449" max="8449" width="2.875" style="312" customWidth="1"/>
    <col min="8450" max="8450" width="9.875" style="312"/>
    <col min="8451" max="8451" width="22.75" style="312" customWidth="1"/>
    <col min="8452" max="8452" width="12" style="312" customWidth="1"/>
    <col min="8453" max="8453" width="14.125" style="312" customWidth="1"/>
    <col min="8454" max="8704" width="9.875" style="312"/>
    <col min="8705" max="8705" width="2.875" style="312" customWidth="1"/>
    <col min="8706" max="8706" width="9.875" style="312"/>
    <col min="8707" max="8707" width="22.75" style="312" customWidth="1"/>
    <col min="8708" max="8708" width="12" style="312" customWidth="1"/>
    <col min="8709" max="8709" width="14.125" style="312" customWidth="1"/>
    <col min="8710" max="8960" width="9.875" style="312"/>
    <col min="8961" max="8961" width="2.875" style="312" customWidth="1"/>
    <col min="8962" max="8962" width="9.875" style="312"/>
    <col min="8963" max="8963" width="22.75" style="312" customWidth="1"/>
    <col min="8964" max="8964" width="12" style="312" customWidth="1"/>
    <col min="8965" max="8965" width="14.125" style="312" customWidth="1"/>
    <col min="8966" max="9216" width="9.875" style="312"/>
    <col min="9217" max="9217" width="2.875" style="312" customWidth="1"/>
    <col min="9218" max="9218" width="9.875" style="312"/>
    <col min="9219" max="9219" width="22.75" style="312" customWidth="1"/>
    <col min="9220" max="9220" width="12" style="312" customWidth="1"/>
    <col min="9221" max="9221" width="14.125" style="312" customWidth="1"/>
    <col min="9222" max="9472" width="9.875" style="312"/>
    <col min="9473" max="9473" width="2.875" style="312" customWidth="1"/>
    <col min="9474" max="9474" width="9.875" style="312"/>
    <col min="9475" max="9475" width="22.75" style="312" customWidth="1"/>
    <col min="9476" max="9476" width="12" style="312" customWidth="1"/>
    <col min="9477" max="9477" width="14.125" style="312" customWidth="1"/>
    <col min="9478" max="9728" width="9.875" style="312"/>
    <col min="9729" max="9729" width="2.875" style="312" customWidth="1"/>
    <col min="9730" max="9730" width="9.875" style="312"/>
    <col min="9731" max="9731" width="22.75" style="312" customWidth="1"/>
    <col min="9732" max="9732" width="12" style="312" customWidth="1"/>
    <col min="9733" max="9733" width="14.125" style="312" customWidth="1"/>
    <col min="9734" max="9984" width="9.875" style="312"/>
    <col min="9985" max="9985" width="2.875" style="312" customWidth="1"/>
    <col min="9986" max="9986" width="9.875" style="312"/>
    <col min="9987" max="9987" width="22.75" style="312" customWidth="1"/>
    <col min="9988" max="9988" width="12" style="312" customWidth="1"/>
    <col min="9989" max="9989" width="14.125" style="312" customWidth="1"/>
    <col min="9990" max="10240" width="9.875" style="312"/>
    <col min="10241" max="10241" width="2.875" style="312" customWidth="1"/>
    <col min="10242" max="10242" width="9.875" style="312"/>
    <col min="10243" max="10243" width="22.75" style="312" customWidth="1"/>
    <col min="10244" max="10244" width="12" style="312" customWidth="1"/>
    <col min="10245" max="10245" width="14.125" style="312" customWidth="1"/>
    <col min="10246" max="10496" width="9.875" style="312"/>
    <col min="10497" max="10497" width="2.875" style="312" customWidth="1"/>
    <col min="10498" max="10498" width="9.875" style="312"/>
    <col min="10499" max="10499" width="22.75" style="312" customWidth="1"/>
    <col min="10500" max="10500" width="12" style="312" customWidth="1"/>
    <col min="10501" max="10501" width="14.125" style="312" customWidth="1"/>
    <col min="10502" max="10752" width="9.875" style="312"/>
    <col min="10753" max="10753" width="2.875" style="312" customWidth="1"/>
    <col min="10754" max="10754" width="9.875" style="312"/>
    <col min="10755" max="10755" width="22.75" style="312" customWidth="1"/>
    <col min="10756" max="10756" width="12" style="312" customWidth="1"/>
    <col min="10757" max="10757" width="14.125" style="312" customWidth="1"/>
    <col min="10758" max="11008" width="9.875" style="312"/>
    <col min="11009" max="11009" width="2.875" style="312" customWidth="1"/>
    <col min="11010" max="11010" width="9.875" style="312"/>
    <col min="11011" max="11011" width="22.75" style="312" customWidth="1"/>
    <col min="11012" max="11012" width="12" style="312" customWidth="1"/>
    <col min="11013" max="11013" width="14.125" style="312" customWidth="1"/>
    <col min="11014" max="11264" width="9.875" style="312"/>
    <col min="11265" max="11265" width="2.875" style="312" customWidth="1"/>
    <col min="11266" max="11266" width="9.875" style="312"/>
    <col min="11267" max="11267" width="22.75" style="312" customWidth="1"/>
    <col min="11268" max="11268" width="12" style="312" customWidth="1"/>
    <col min="11269" max="11269" width="14.125" style="312" customWidth="1"/>
    <col min="11270" max="11520" width="9.875" style="312"/>
    <col min="11521" max="11521" width="2.875" style="312" customWidth="1"/>
    <col min="11522" max="11522" width="9.875" style="312"/>
    <col min="11523" max="11523" width="22.75" style="312" customWidth="1"/>
    <col min="11524" max="11524" width="12" style="312" customWidth="1"/>
    <col min="11525" max="11525" width="14.125" style="312" customWidth="1"/>
    <col min="11526" max="11776" width="9.875" style="312"/>
    <col min="11777" max="11777" width="2.875" style="312" customWidth="1"/>
    <col min="11778" max="11778" width="9.875" style="312"/>
    <col min="11779" max="11779" width="22.75" style="312" customWidth="1"/>
    <col min="11780" max="11780" width="12" style="312" customWidth="1"/>
    <col min="11781" max="11781" width="14.125" style="312" customWidth="1"/>
    <col min="11782" max="12032" width="9.875" style="312"/>
    <col min="12033" max="12033" width="2.875" style="312" customWidth="1"/>
    <col min="12034" max="12034" width="9.875" style="312"/>
    <col min="12035" max="12035" width="22.75" style="312" customWidth="1"/>
    <col min="12036" max="12036" width="12" style="312" customWidth="1"/>
    <col min="12037" max="12037" width="14.125" style="312" customWidth="1"/>
    <col min="12038" max="12288" width="9.875" style="312"/>
    <col min="12289" max="12289" width="2.875" style="312" customWidth="1"/>
    <col min="12290" max="12290" width="9.875" style="312"/>
    <col min="12291" max="12291" width="22.75" style="312" customWidth="1"/>
    <col min="12292" max="12292" width="12" style="312" customWidth="1"/>
    <col min="12293" max="12293" width="14.125" style="312" customWidth="1"/>
    <col min="12294" max="12544" width="9.875" style="312"/>
    <col min="12545" max="12545" width="2.875" style="312" customWidth="1"/>
    <col min="12546" max="12546" width="9.875" style="312"/>
    <col min="12547" max="12547" width="22.75" style="312" customWidth="1"/>
    <col min="12548" max="12548" width="12" style="312" customWidth="1"/>
    <col min="12549" max="12549" width="14.125" style="312" customWidth="1"/>
    <col min="12550" max="12800" width="9.875" style="312"/>
    <col min="12801" max="12801" width="2.875" style="312" customWidth="1"/>
    <col min="12802" max="12802" width="9.875" style="312"/>
    <col min="12803" max="12803" width="22.75" style="312" customWidth="1"/>
    <col min="12804" max="12804" width="12" style="312" customWidth="1"/>
    <col min="12805" max="12805" width="14.125" style="312" customWidth="1"/>
    <col min="12806" max="13056" width="9.875" style="312"/>
    <col min="13057" max="13057" width="2.875" style="312" customWidth="1"/>
    <col min="13058" max="13058" width="9.875" style="312"/>
    <col min="13059" max="13059" width="22.75" style="312" customWidth="1"/>
    <col min="13060" max="13060" width="12" style="312" customWidth="1"/>
    <col min="13061" max="13061" width="14.125" style="312" customWidth="1"/>
    <col min="13062" max="13312" width="9.875" style="312"/>
    <col min="13313" max="13313" width="2.875" style="312" customWidth="1"/>
    <col min="13314" max="13314" width="9.875" style="312"/>
    <col min="13315" max="13315" width="22.75" style="312" customWidth="1"/>
    <col min="13316" max="13316" width="12" style="312" customWidth="1"/>
    <col min="13317" max="13317" width="14.125" style="312" customWidth="1"/>
    <col min="13318" max="13568" width="9.875" style="312"/>
    <col min="13569" max="13569" width="2.875" style="312" customWidth="1"/>
    <col min="13570" max="13570" width="9.875" style="312"/>
    <col min="13571" max="13571" width="22.75" style="312" customWidth="1"/>
    <col min="13572" max="13572" width="12" style="312" customWidth="1"/>
    <col min="13573" max="13573" width="14.125" style="312" customWidth="1"/>
    <col min="13574" max="13824" width="9.875" style="312"/>
    <col min="13825" max="13825" width="2.875" style="312" customWidth="1"/>
    <col min="13826" max="13826" width="9.875" style="312"/>
    <col min="13827" max="13827" width="22.75" style="312" customWidth="1"/>
    <col min="13828" max="13828" width="12" style="312" customWidth="1"/>
    <col min="13829" max="13829" width="14.125" style="312" customWidth="1"/>
    <col min="13830" max="14080" width="9.875" style="312"/>
    <col min="14081" max="14081" width="2.875" style="312" customWidth="1"/>
    <col min="14082" max="14082" width="9.875" style="312"/>
    <col min="14083" max="14083" width="22.75" style="312" customWidth="1"/>
    <col min="14084" max="14084" width="12" style="312" customWidth="1"/>
    <col min="14085" max="14085" width="14.125" style="312" customWidth="1"/>
    <col min="14086" max="14336" width="9.875" style="312"/>
    <col min="14337" max="14337" width="2.875" style="312" customWidth="1"/>
    <col min="14338" max="14338" width="9.875" style="312"/>
    <col min="14339" max="14339" width="22.75" style="312" customWidth="1"/>
    <col min="14340" max="14340" width="12" style="312" customWidth="1"/>
    <col min="14341" max="14341" width="14.125" style="312" customWidth="1"/>
    <col min="14342" max="14592" width="9.875" style="312"/>
    <col min="14593" max="14593" width="2.875" style="312" customWidth="1"/>
    <col min="14594" max="14594" width="9.875" style="312"/>
    <col min="14595" max="14595" width="22.75" style="312" customWidth="1"/>
    <col min="14596" max="14596" width="12" style="312" customWidth="1"/>
    <col min="14597" max="14597" width="14.125" style="312" customWidth="1"/>
    <col min="14598" max="14848" width="9.875" style="312"/>
    <col min="14849" max="14849" width="2.875" style="312" customWidth="1"/>
    <col min="14850" max="14850" width="9.875" style="312"/>
    <col min="14851" max="14851" width="22.75" style="312" customWidth="1"/>
    <col min="14852" max="14852" width="12" style="312" customWidth="1"/>
    <col min="14853" max="14853" width="14.125" style="312" customWidth="1"/>
    <col min="14854" max="15104" width="9.875" style="312"/>
    <col min="15105" max="15105" width="2.875" style="312" customWidth="1"/>
    <col min="15106" max="15106" width="9.875" style="312"/>
    <col min="15107" max="15107" width="22.75" style="312" customWidth="1"/>
    <col min="15108" max="15108" width="12" style="312" customWidth="1"/>
    <col min="15109" max="15109" width="14.125" style="312" customWidth="1"/>
    <col min="15110" max="15360" width="9.875" style="312"/>
    <col min="15361" max="15361" width="2.875" style="312" customWidth="1"/>
    <col min="15362" max="15362" width="9.875" style="312"/>
    <col min="15363" max="15363" width="22.75" style="312" customWidth="1"/>
    <col min="15364" max="15364" width="12" style="312" customWidth="1"/>
    <col min="15365" max="15365" width="14.125" style="312" customWidth="1"/>
    <col min="15366" max="15616" width="9.875" style="312"/>
    <col min="15617" max="15617" width="2.875" style="312" customWidth="1"/>
    <col min="15618" max="15618" width="9.875" style="312"/>
    <col min="15619" max="15619" width="22.75" style="312" customWidth="1"/>
    <col min="15620" max="15620" width="12" style="312" customWidth="1"/>
    <col min="15621" max="15621" width="14.125" style="312" customWidth="1"/>
    <col min="15622" max="15872" width="9.875" style="312"/>
    <col min="15873" max="15873" width="2.875" style="312" customWidth="1"/>
    <col min="15874" max="15874" width="9.875" style="312"/>
    <col min="15875" max="15875" width="22.75" style="312" customWidth="1"/>
    <col min="15876" max="15876" width="12" style="312" customWidth="1"/>
    <col min="15877" max="15877" width="14.125" style="312" customWidth="1"/>
    <col min="15878" max="16128" width="9.875" style="312"/>
    <col min="16129" max="16129" width="2.875" style="312" customWidth="1"/>
    <col min="16130" max="16130" width="9.875" style="312"/>
    <col min="16131" max="16131" width="22.75" style="312" customWidth="1"/>
    <col min="16132" max="16132" width="12" style="312" customWidth="1"/>
    <col min="16133" max="16133" width="14.125" style="312" customWidth="1"/>
    <col min="16134" max="16384" width="9.875" style="312"/>
  </cols>
  <sheetData>
    <row r="1" spans="2:8" hidden="1">
      <c r="B1" s="310" t="s">
        <v>466</v>
      </c>
      <c r="C1" s="311"/>
      <c r="D1" s="311"/>
      <c r="E1" s="311"/>
      <c r="F1" s="311"/>
      <c r="G1" s="311"/>
      <c r="H1" s="311"/>
    </row>
    <row r="2" spans="2:8" ht="20.100000000000001" customHeight="1">
      <c r="B2" s="497" t="s">
        <v>467</v>
      </c>
      <c r="C2" s="497"/>
      <c r="D2" s="497"/>
      <c r="E2" s="497"/>
    </row>
    <row r="3" spans="2:8" s="305" customFormat="1" ht="20.100000000000001" customHeight="1">
      <c r="B3" s="309" t="s">
        <v>468</v>
      </c>
      <c r="C3" s="498" t="s">
        <v>459</v>
      </c>
      <c r="D3" s="498"/>
      <c r="E3" s="309" t="s">
        <v>469</v>
      </c>
    </row>
    <row r="4" spans="2:8" s="305" customFormat="1" ht="20.100000000000001" customHeight="1">
      <c r="B4" s="498" t="s">
        <v>48</v>
      </c>
      <c r="C4" s="499" t="s">
        <v>470</v>
      </c>
      <c r="D4" s="313" t="s">
        <v>471</v>
      </c>
      <c r="E4" s="313"/>
    </row>
    <row r="5" spans="2:8" s="305" customFormat="1" ht="20.100000000000001" customHeight="1">
      <c r="B5" s="498"/>
      <c r="C5" s="499"/>
      <c r="D5" s="313" t="s">
        <v>460</v>
      </c>
      <c r="E5" s="313"/>
    </row>
    <row r="6" spans="2:8" s="305" customFormat="1" ht="20.100000000000001" customHeight="1">
      <c r="B6" s="498"/>
      <c r="C6" s="499" t="s">
        <v>472</v>
      </c>
      <c r="D6" s="313" t="s">
        <v>471</v>
      </c>
      <c r="E6" s="313"/>
    </row>
    <row r="7" spans="2:8" s="305" customFormat="1" ht="20.100000000000001" customHeight="1">
      <c r="B7" s="498"/>
      <c r="C7" s="499"/>
      <c r="D7" s="313" t="s">
        <v>460</v>
      </c>
      <c r="E7" s="313"/>
    </row>
    <row r="8" spans="2:8" s="305" customFormat="1" ht="24">
      <c r="B8" s="498"/>
      <c r="C8" s="313" t="s">
        <v>473</v>
      </c>
      <c r="D8" s="313" t="s">
        <v>474</v>
      </c>
      <c r="E8" s="313"/>
    </row>
    <row r="9" spans="2:8" s="305" customFormat="1" ht="23.25" customHeight="1"/>
  </sheetData>
  <mergeCells count="5">
    <mergeCell ref="B2:E2"/>
    <mergeCell ref="C3:D3"/>
    <mergeCell ref="B4:B8"/>
    <mergeCell ref="C4:C5"/>
    <mergeCell ref="C6:C7"/>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347" t="s">
        <v>1</v>
      </c>
      <c r="B1" s="347"/>
      <c r="C1" s="347"/>
      <c r="D1" s="347"/>
      <c r="E1" s="347"/>
      <c r="F1" s="347"/>
      <c r="G1" s="347"/>
      <c r="H1" s="347"/>
    </row>
    <row r="2" spans="1:8" ht="33" customHeight="1">
      <c r="A2" s="2" t="str">
        <f>"科目:" &amp; kemuming</f>
        <v>科目:应付账款</v>
      </c>
      <c r="B2" s="3"/>
      <c r="C2" s="3"/>
      <c r="D2" s="3"/>
      <c r="E2" s="3"/>
      <c r="F2" s="3"/>
      <c r="G2" s="3"/>
      <c r="H2" s="3"/>
    </row>
    <row r="3" spans="1:8" ht="4.5" customHeight="1" thickBot="1">
      <c r="A3" s="4"/>
      <c r="B3" s="5"/>
      <c r="C3" s="5"/>
      <c r="D3" s="5"/>
      <c r="E3" s="5"/>
      <c r="F3" s="5"/>
      <c r="G3" s="5"/>
      <c r="H3" s="5"/>
    </row>
    <row r="4" spans="1:8" ht="20.25" customHeight="1" thickTop="1">
      <c r="A4" s="348" t="s">
        <v>2</v>
      </c>
      <c r="B4" s="350" t="s">
        <v>3</v>
      </c>
      <c r="C4" s="350" t="s">
        <v>4</v>
      </c>
      <c r="D4" s="350"/>
      <c r="E4" s="350" t="s">
        <v>5</v>
      </c>
      <c r="F4" s="350"/>
      <c r="G4" s="6"/>
      <c r="H4" s="7"/>
    </row>
    <row r="5" spans="1:8" ht="20.25" customHeight="1">
      <c r="A5" s="349"/>
      <c r="B5" s="351"/>
      <c r="C5" s="351"/>
      <c r="D5" s="351"/>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352">
        <f>E33-F33</f>
        <v>0</v>
      </c>
      <c r="D33" s="353"/>
      <c r="E33" s="24">
        <f>SUM(E6:E32)</f>
        <v>0</v>
      </c>
      <c r="F33" s="24">
        <f>SUM(F6:F32)</f>
        <v>0</v>
      </c>
      <c r="G33" s="25"/>
      <c r="H33" s="26"/>
    </row>
    <row r="34" spans="1:8" ht="20.25" customHeight="1" thickTop="1"/>
    <row r="35" spans="1:8" ht="20.25" customHeight="1">
      <c r="A35" s="346"/>
      <c r="B35" s="346"/>
      <c r="C35" s="346"/>
      <c r="D35" s="346"/>
      <c r="E35" s="346"/>
      <c r="F35" s="346"/>
      <c r="G35" s="346"/>
      <c r="H35" s="346"/>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N13"/>
  <sheetViews>
    <sheetView zoomScaleNormal="100" zoomScaleSheetLayoutView="100" workbookViewId="0">
      <selection activeCell="A6" sqref="A6"/>
    </sheetView>
  </sheetViews>
  <sheetFormatPr defaultColWidth="9.875" defaultRowHeight="14.25"/>
  <cols>
    <col min="1" max="1" width="25.375" style="62" customWidth="1"/>
    <col min="2" max="7" width="14.75" style="64" customWidth="1"/>
    <col min="8" max="8" width="14.5" style="64" customWidth="1"/>
    <col min="9" max="9" width="12" style="62" customWidth="1"/>
    <col min="10" max="10" width="13.875" style="62" customWidth="1"/>
    <col min="11" max="256" width="9.875" style="62"/>
    <col min="257" max="257" width="25.375" style="62" customWidth="1"/>
    <col min="258" max="263" width="14.75" style="62" customWidth="1"/>
    <col min="264" max="264" width="14.5" style="62" customWidth="1"/>
    <col min="265" max="265" width="12" style="62" customWidth="1"/>
    <col min="266" max="266" width="13.875" style="62" customWidth="1"/>
    <col min="267" max="512" width="9.875" style="62"/>
    <col min="513" max="513" width="25.375" style="62" customWidth="1"/>
    <col min="514" max="519" width="14.75" style="62" customWidth="1"/>
    <col min="520" max="520" width="14.5" style="62" customWidth="1"/>
    <col min="521" max="521" width="12" style="62" customWidth="1"/>
    <col min="522" max="522" width="13.875" style="62" customWidth="1"/>
    <col min="523" max="768" width="9.875" style="62"/>
    <col min="769" max="769" width="25.375" style="62" customWidth="1"/>
    <col min="770" max="775" width="14.75" style="62" customWidth="1"/>
    <col min="776" max="776" width="14.5" style="62" customWidth="1"/>
    <col min="777" max="777" width="12" style="62" customWidth="1"/>
    <col min="778" max="778" width="13.875" style="62" customWidth="1"/>
    <col min="779" max="1024" width="9.875" style="62"/>
    <col min="1025" max="1025" width="25.375" style="62" customWidth="1"/>
    <col min="1026" max="1031" width="14.75" style="62" customWidth="1"/>
    <col min="1032" max="1032" width="14.5" style="62" customWidth="1"/>
    <col min="1033" max="1033" width="12" style="62" customWidth="1"/>
    <col min="1034" max="1034" width="13.875" style="62" customWidth="1"/>
    <col min="1035" max="1280" width="9.875" style="62"/>
    <col min="1281" max="1281" width="25.375" style="62" customWidth="1"/>
    <col min="1282" max="1287" width="14.75" style="62" customWidth="1"/>
    <col min="1288" max="1288" width="14.5" style="62" customWidth="1"/>
    <col min="1289" max="1289" width="12" style="62" customWidth="1"/>
    <col min="1290" max="1290" width="13.875" style="62" customWidth="1"/>
    <col min="1291" max="1536" width="9.875" style="62"/>
    <col min="1537" max="1537" width="25.375" style="62" customWidth="1"/>
    <col min="1538" max="1543" width="14.75" style="62" customWidth="1"/>
    <col min="1544" max="1544" width="14.5" style="62" customWidth="1"/>
    <col min="1545" max="1545" width="12" style="62" customWidth="1"/>
    <col min="1546" max="1546" width="13.875" style="62" customWidth="1"/>
    <col min="1547" max="1792" width="9.875" style="62"/>
    <col min="1793" max="1793" width="25.375" style="62" customWidth="1"/>
    <col min="1794" max="1799" width="14.75" style="62" customWidth="1"/>
    <col min="1800" max="1800" width="14.5" style="62" customWidth="1"/>
    <col min="1801" max="1801" width="12" style="62" customWidth="1"/>
    <col min="1802" max="1802" width="13.875" style="62" customWidth="1"/>
    <col min="1803" max="2048" width="9.875" style="62"/>
    <col min="2049" max="2049" width="25.375" style="62" customWidth="1"/>
    <col min="2050" max="2055" width="14.75" style="62" customWidth="1"/>
    <col min="2056" max="2056" width="14.5" style="62" customWidth="1"/>
    <col min="2057" max="2057" width="12" style="62" customWidth="1"/>
    <col min="2058" max="2058" width="13.875" style="62" customWidth="1"/>
    <col min="2059" max="2304" width="9.875" style="62"/>
    <col min="2305" max="2305" width="25.375" style="62" customWidth="1"/>
    <col min="2306" max="2311" width="14.75" style="62" customWidth="1"/>
    <col min="2312" max="2312" width="14.5" style="62" customWidth="1"/>
    <col min="2313" max="2313" width="12" style="62" customWidth="1"/>
    <col min="2314" max="2314" width="13.875" style="62" customWidth="1"/>
    <col min="2315" max="2560" width="9.875" style="62"/>
    <col min="2561" max="2561" width="25.375" style="62" customWidth="1"/>
    <col min="2562" max="2567" width="14.75" style="62" customWidth="1"/>
    <col min="2568" max="2568" width="14.5" style="62" customWidth="1"/>
    <col min="2569" max="2569" width="12" style="62" customWidth="1"/>
    <col min="2570" max="2570" width="13.875" style="62" customWidth="1"/>
    <col min="2571" max="2816" width="9.875" style="62"/>
    <col min="2817" max="2817" width="25.375" style="62" customWidth="1"/>
    <col min="2818" max="2823" width="14.75" style="62" customWidth="1"/>
    <col min="2824" max="2824" width="14.5" style="62" customWidth="1"/>
    <col min="2825" max="2825" width="12" style="62" customWidth="1"/>
    <col min="2826" max="2826" width="13.875" style="62" customWidth="1"/>
    <col min="2827" max="3072" width="9.875" style="62"/>
    <col min="3073" max="3073" width="25.375" style="62" customWidth="1"/>
    <col min="3074" max="3079" width="14.75" style="62" customWidth="1"/>
    <col min="3080" max="3080" width="14.5" style="62" customWidth="1"/>
    <col min="3081" max="3081" width="12" style="62" customWidth="1"/>
    <col min="3082" max="3082" width="13.875" style="62" customWidth="1"/>
    <col min="3083" max="3328" width="9.875" style="62"/>
    <col min="3329" max="3329" width="25.375" style="62" customWidth="1"/>
    <col min="3330" max="3335" width="14.75" style="62" customWidth="1"/>
    <col min="3336" max="3336" width="14.5" style="62" customWidth="1"/>
    <col min="3337" max="3337" width="12" style="62" customWidth="1"/>
    <col min="3338" max="3338" width="13.875" style="62" customWidth="1"/>
    <col min="3339" max="3584" width="9.875" style="62"/>
    <col min="3585" max="3585" width="25.375" style="62" customWidth="1"/>
    <col min="3586" max="3591" width="14.75" style="62" customWidth="1"/>
    <col min="3592" max="3592" width="14.5" style="62" customWidth="1"/>
    <col min="3593" max="3593" width="12" style="62" customWidth="1"/>
    <col min="3594" max="3594" width="13.875" style="62" customWidth="1"/>
    <col min="3595" max="3840" width="9.875" style="62"/>
    <col min="3841" max="3841" width="25.375" style="62" customWidth="1"/>
    <col min="3842" max="3847" width="14.75" style="62" customWidth="1"/>
    <col min="3848" max="3848" width="14.5" style="62" customWidth="1"/>
    <col min="3849" max="3849" width="12" style="62" customWidth="1"/>
    <col min="3850" max="3850" width="13.875" style="62" customWidth="1"/>
    <col min="3851" max="4096" width="9.875" style="62"/>
    <col min="4097" max="4097" width="25.375" style="62" customWidth="1"/>
    <col min="4098" max="4103" width="14.75" style="62" customWidth="1"/>
    <col min="4104" max="4104" width="14.5" style="62" customWidth="1"/>
    <col min="4105" max="4105" width="12" style="62" customWidth="1"/>
    <col min="4106" max="4106" width="13.875" style="62" customWidth="1"/>
    <col min="4107" max="4352" width="9.875" style="62"/>
    <col min="4353" max="4353" width="25.375" style="62" customWidth="1"/>
    <col min="4354" max="4359" width="14.75" style="62" customWidth="1"/>
    <col min="4360" max="4360" width="14.5" style="62" customWidth="1"/>
    <col min="4361" max="4361" width="12" style="62" customWidth="1"/>
    <col min="4362" max="4362" width="13.875" style="62" customWidth="1"/>
    <col min="4363" max="4608" width="9.875" style="62"/>
    <col min="4609" max="4609" width="25.375" style="62" customWidth="1"/>
    <col min="4610" max="4615" width="14.75" style="62" customWidth="1"/>
    <col min="4616" max="4616" width="14.5" style="62" customWidth="1"/>
    <col min="4617" max="4617" width="12" style="62" customWidth="1"/>
    <col min="4618" max="4618" width="13.875" style="62" customWidth="1"/>
    <col min="4619" max="4864" width="9.875" style="62"/>
    <col min="4865" max="4865" width="25.375" style="62" customWidth="1"/>
    <col min="4866" max="4871" width="14.75" style="62" customWidth="1"/>
    <col min="4872" max="4872" width="14.5" style="62" customWidth="1"/>
    <col min="4873" max="4873" width="12" style="62" customWidth="1"/>
    <col min="4874" max="4874" width="13.875" style="62" customWidth="1"/>
    <col min="4875" max="5120" width="9.875" style="62"/>
    <col min="5121" max="5121" width="25.375" style="62" customWidth="1"/>
    <col min="5122" max="5127" width="14.75" style="62" customWidth="1"/>
    <col min="5128" max="5128" width="14.5" style="62" customWidth="1"/>
    <col min="5129" max="5129" width="12" style="62" customWidth="1"/>
    <col min="5130" max="5130" width="13.875" style="62" customWidth="1"/>
    <col min="5131" max="5376" width="9.875" style="62"/>
    <col min="5377" max="5377" width="25.375" style="62" customWidth="1"/>
    <col min="5378" max="5383" width="14.75" style="62" customWidth="1"/>
    <col min="5384" max="5384" width="14.5" style="62" customWidth="1"/>
    <col min="5385" max="5385" width="12" style="62" customWidth="1"/>
    <col min="5386" max="5386" width="13.875" style="62" customWidth="1"/>
    <col min="5387" max="5632" width="9.875" style="62"/>
    <col min="5633" max="5633" width="25.375" style="62" customWidth="1"/>
    <col min="5634" max="5639" width="14.75" style="62" customWidth="1"/>
    <col min="5640" max="5640" width="14.5" style="62" customWidth="1"/>
    <col min="5641" max="5641" width="12" style="62" customWidth="1"/>
    <col min="5642" max="5642" width="13.875" style="62" customWidth="1"/>
    <col min="5643" max="5888" width="9.875" style="62"/>
    <col min="5889" max="5889" width="25.375" style="62" customWidth="1"/>
    <col min="5890" max="5895" width="14.75" style="62" customWidth="1"/>
    <col min="5896" max="5896" width="14.5" style="62" customWidth="1"/>
    <col min="5897" max="5897" width="12" style="62" customWidth="1"/>
    <col min="5898" max="5898" width="13.875" style="62" customWidth="1"/>
    <col min="5899" max="6144" width="9.875" style="62"/>
    <col min="6145" max="6145" width="25.375" style="62" customWidth="1"/>
    <col min="6146" max="6151" width="14.75" style="62" customWidth="1"/>
    <col min="6152" max="6152" width="14.5" style="62" customWidth="1"/>
    <col min="6153" max="6153" width="12" style="62" customWidth="1"/>
    <col min="6154" max="6154" width="13.875" style="62" customWidth="1"/>
    <col min="6155" max="6400" width="9.875" style="62"/>
    <col min="6401" max="6401" width="25.375" style="62" customWidth="1"/>
    <col min="6402" max="6407" width="14.75" style="62" customWidth="1"/>
    <col min="6408" max="6408" width="14.5" style="62" customWidth="1"/>
    <col min="6409" max="6409" width="12" style="62" customWidth="1"/>
    <col min="6410" max="6410" width="13.875" style="62" customWidth="1"/>
    <col min="6411" max="6656" width="9.875" style="62"/>
    <col min="6657" max="6657" width="25.375" style="62" customWidth="1"/>
    <col min="6658" max="6663" width="14.75" style="62" customWidth="1"/>
    <col min="6664" max="6664" width="14.5" style="62" customWidth="1"/>
    <col min="6665" max="6665" width="12" style="62" customWidth="1"/>
    <col min="6666" max="6666" width="13.875" style="62" customWidth="1"/>
    <col min="6667" max="6912" width="9.875" style="62"/>
    <col min="6913" max="6913" width="25.375" style="62" customWidth="1"/>
    <col min="6914" max="6919" width="14.75" style="62" customWidth="1"/>
    <col min="6920" max="6920" width="14.5" style="62" customWidth="1"/>
    <col min="6921" max="6921" width="12" style="62" customWidth="1"/>
    <col min="6922" max="6922" width="13.875" style="62" customWidth="1"/>
    <col min="6923" max="7168" width="9.875" style="62"/>
    <col min="7169" max="7169" width="25.375" style="62" customWidth="1"/>
    <col min="7170" max="7175" width="14.75" style="62" customWidth="1"/>
    <col min="7176" max="7176" width="14.5" style="62" customWidth="1"/>
    <col min="7177" max="7177" width="12" style="62" customWidth="1"/>
    <col min="7178" max="7178" width="13.875" style="62" customWidth="1"/>
    <col min="7179" max="7424" width="9.875" style="62"/>
    <col min="7425" max="7425" width="25.375" style="62" customWidth="1"/>
    <col min="7426" max="7431" width="14.75" style="62" customWidth="1"/>
    <col min="7432" max="7432" width="14.5" style="62" customWidth="1"/>
    <col min="7433" max="7433" width="12" style="62" customWidth="1"/>
    <col min="7434" max="7434" width="13.875" style="62" customWidth="1"/>
    <col min="7435" max="7680" width="9.875" style="62"/>
    <col min="7681" max="7681" width="25.375" style="62" customWidth="1"/>
    <col min="7682" max="7687" width="14.75" style="62" customWidth="1"/>
    <col min="7688" max="7688" width="14.5" style="62" customWidth="1"/>
    <col min="7689" max="7689" width="12" style="62" customWidth="1"/>
    <col min="7690" max="7690" width="13.875" style="62" customWidth="1"/>
    <col min="7691" max="7936" width="9.875" style="62"/>
    <col min="7937" max="7937" width="25.375" style="62" customWidth="1"/>
    <col min="7938" max="7943" width="14.75" style="62" customWidth="1"/>
    <col min="7944" max="7944" width="14.5" style="62" customWidth="1"/>
    <col min="7945" max="7945" width="12" style="62" customWidth="1"/>
    <col min="7946" max="7946" width="13.875" style="62" customWidth="1"/>
    <col min="7947" max="8192" width="9.875" style="62"/>
    <col min="8193" max="8193" width="25.375" style="62" customWidth="1"/>
    <col min="8194" max="8199" width="14.75" style="62" customWidth="1"/>
    <col min="8200" max="8200" width="14.5" style="62" customWidth="1"/>
    <col min="8201" max="8201" width="12" style="62" customWidth="1"/>
    <col min="8202" max="8202" width="13.875" style="62" customWidth="1"/>
    <col min="8203" max="8448" width="9.875" style="62"/>
    <col min="8449" max="8449" width="25.375" style="62" customWidth="1"/>
    <col min="8450" max="8455" width="14.75" style="62" customWidth="1"/>
    <col min="8456" max="8456" width="14.5" style="62" customWidth="1"/>
    <col min="8457" max="8457" width="12" style="62" customWidth="1"/>
    <col min="8458" max="8458" width="13.875" style="62" customWidth="1"/>
    <col min="8459" max="8704" width="9.875" style="62"/>
    <col min="8705" max="8705" width="25.375" style="62" customWidth="1"/>
    <col min="8706" max="8711" width="14.75" style="62" customWidth="1"/>
    <col min="8712" max="8712" width="14.5" style="62" customWidth="1"/>
    <col min="8713" max="8713" width="12" style="62" customWidth="1"/>
    <col min="8714" max="8714" width="13.875" style="62" customWidth="1"/>
    <col min="8715" max="8960" width="9.875" style="62"/>
    <col min="8961" max="8961" width="25.375" style="62" customWidth="1"/>
    <col min="8962" max="8967" width="14.75" style="62" customWidth="1"/>
    <col min="8968" max="8968" width="14.5" style="62" customWidth="1"/>
    <col min="8969" max="8969" width="12" style="62" customWidth="1"/>
    <col min="8970" max="8970" width="13.875" style="62" customWidth="1"/>
    <col min="8971" max="9216" width="9.875" style="62"/>
    <col min="9217" max="9217" width="25.375" style="62" customWidth="1"/>
    <col min="9218" max="9223" width="14.75" style="62" customWidth="1"/>
    <col min="9224" max="9224" width="14.5" style="62" customWidth="1"/>
    <col min="9225" max="9225" width="12" style="62" customWidth="1"/>
    <col min="9226" max="9226" width="13.875" style="62" customWidth="1"/>
    <col min="9227" max="9472" width="9.875" style="62"/>
    <col min="9473" max="9473" width="25.375" style="62" customWidth="1"/>
    <col min="9474" max="9479" width="14.75" style="62" customWidth="1"/>
    <col min="9480" max="9480" width="14.5" style="62" customWidth="1"/>
    <col min="9481" max="9481" width="12" style="62" customWidth="1"/>
    <col min="9482" max="9482" width="13.875" style="62" customWidth="1"/>
    <col min="9483" max="9728" width="9.875" style="62"/>
    <col min="9729" max="9729" width="25.375" style="62" customWidth="1"/>
    <col min="9730" max="9735" width="14.75" style="62" customWidth="1"/>
    <col min="9736" max="9736" width="14.5" style="62" customWidth="1"/>
    <col min="9737" max="9737" width="12" style="62" customWidth="1"/>
    <col min="9738" max="9738" width="13.875" style="62" customWidth="1"/>
    <col min="9739" max="9984" width="9.875" style="62"/>
    <col min="9985" max="9985" width="25.375" style="62" customWidth="1"/>
    <col min="9986" max="9991" width="14.75" style="62" customWidth="1"/>
    <col min="9992" max="9992" width="14.5" style="62" customWidth="1"/>
    <col min="9993" max="9993" width="12" style="62" customWidth="1"/>
    <col min="9994" max="9994" width="13.875" style="62" customWidth="1"/>
    <col min="9995" max="10240" width="9.875" style="62"/>
    <col min="10241" max="10241" width="25.375" style="62" customWidth="1"/>
    <col min="10242" max="10247" width="14.75" style="62" customWidth="1"/>
    <col min="10248" max="10248" width="14.5" style="62" customWidth="1"/>
    <col min="10249" max="10249" width="12" style="62" customWidth="1"/>
    <col min="10250" max="10250" width="13.875" style="62" customWidth="1"/>
    <col min="10251" max="10496" width="9.875" style="62"/>
    <col min="10497" max="10497" width="25.375" style="62" customWidth="1"/>
    <col min="10498" max="10503" width="14.75" style="62" customWidth="1"/>
    <col min="10504" max="10504" width="14.5" style="62" customWidth="1"/>
    <col min="10505" max="10505" width="12" style="62" customWidth="1"/>
    <col min="10506" max="10506" width="13.875" style="62" customWidth="1"/>
    <col min="10507" max="10752" width="9.875" style="62"/>
    <col min="10753" max="10753" width="25.375" style="62" customWidth="1"/>
    <col min="10754" max="10759" width="14.75" style="62" customWidth="1"/>
    <col min="10760" max="10760" width="14.5" style="62" customWidth="1"/>
    <col min="10761" max="10761" width="12" style="62" customWidth="1"/>
    <col min="10762" max="10762" width="13.875" style="62" customWidth="1"/>
    <col min="10763" max="11008" width="9.875" style="62"/>
    <col min="11009" max="11009" width="25.375" style="62" customWidth="1"/>
    <col min="11010" max="11015" width="14.75" style="62" customWidth="1"/>
    <col min="11016" max="11016" width="14.5" style="62" customWidth="1"/>
    <col min="11017" max="11017" width="12" style="62" customWidth="1"/>
    <col min="11018" max="11018" width="13.875" style="62" customWidth="1"/>
    <col min="11019" max="11264" width="9.875" style="62"/>
    <col min="11265" max="11265" width="25.375" style="62" customWidth="1"/>
    <col min="11266" max="11271" width="14.75" style="62" customWidth="1"/>
    <col min="11272" max="11272" width="14.5" style="62" customWidth="1"/>
    <col min="11273" max="11273" width="12" style="62" customWidth="1"/>
    <col min="11274" max="11274" width="13.875" style="62" customWidth="1"/>
    <col min="11275" max="11520" width="9.875" style="62"/>
    <col min="11521" max="11521" width="25.375" style="62" customWidth="1"/>
    <col min="11522" max="11527" width="14.75" style="62" customWidth="1"/>
    <col min="11528" max="11528" width="14.5" style="62" customWidth="1"/>
    <col min="11529" max="11529" width="12" style="62" customWidth="1"/>
    <col min="11530" max="11530" width="13.875" style="62" customWidth="1"/>
    <col min="11531" max="11776" width="9.875" style="62"/>
    <col min="11777" max="11777" width="25.375" style="62" customWidth="1"/>
    <col min="11778" max="11783" width="14.75" style="62" customWidth="1"/>
    <col min="11784" max="11784" width="14.5" style="62" customWidth="1"/>
    <col min="11785" max="11785" width="12" style="62" customWidth="1"/>
    <col min="11786" max="11786" width="13.875" style="62" customWidth="1"/>
    <col min="11787" max="12032" width="9.875" style="62"/>
    <col min="12033" max="12033" width="25.375" style="62" customWidth="1"/>
    <col min="12034" max="12039" width="14.75" style="62" customWidth="1"/>
    <col min="12040" max="12040" width="14.5" style="62" customWidth="1"/>
    <col min="12041" max="12041" width="12" style="62" customWidth="1"/>
    <col min="12042" max="12042" width="13.875" style="62" customWidth="1"/>
    <col min="12043" max="12288" width="9.875" style="62"/>
    <col min="12289" max="12289" width="25.375" style="62" customWidth="1"/>
    <col min="12290" max="12295" width="14.75" style="62" customWidth="1"/>
    <col min="12296" max="12296" width="14.5" style="62" customWidth="1"/>
    <col min="12297" max="12297" width="12" style="62" customWidth="1"/>
    <col min="12298" max="12298" width="13.875" style="62" customWidth="1"/>
    <col min="12299" max="12544" width="9.875" style="62"/>
    <col min="12545" max="12545" width="25.375" style="62" customWidth="1"/>
    <col min="12546" max="12551" width="14.75" style="62" customWidth="1"/>
    <col min="12552" max="12552" width="14.5" style="62" customWidth="1"/>
    <col min="12553" max="12553" width="12" style="62" customWidth="1"/>
    <col min="12554" max="12554" width="13.875" style="62" customWidth="1"/>
    <col min="12555" max="12800" width="9.875" style="62"/>
    <col min="12801" max="12801" width="25.375" style="62" customWidth="1"/>
    <col min="12802" max="12807" width="14.75" style="62" customWidth="1"/>
    <col min="12808" max="12808" width="14.5" style="62" customWidth="1"/>
    <col min="12809" max="12809" width="12" style="62" customWidth="1"/>
    <col min="12810" max="12810" width="13.875" style="62" customWidth="1"/>
    <col min="12811" max="13056" width="9.875" style="62"/>
    <col min="13057" max="13057" width="25.375" style="62" customWidth="1"/>
    <col min="13058" max="13063" width="14.75" style="62" customWidth="1"/>
    <col min="13064" max="13064" width="14.5" style="62" customWidth="1"/>
    <col min="13065" max="13065" width="12" style="62" customWidth="1"/>
    <col min="13066" max="13066" width="13.875" style="62" customWidth="1"/>
    <col min="13067" max="13312" width="9.875" style="62"/>
    <col min="13313" max="13313" width="25.375" style="62" customWidth="1"/>
    <col min="13314" max="13319" width="14.75" style="62" customWidth="1"/>
    <col min="13320" max="13320" width="14.5" style="62" customWidth="1"/>
    <col min="13321" max="13321" width="12" style="62" customWidth="1"/>
    <col min="13322" max="13322" width="13.875" style="62" customWidth="1"/>
    <col min="13323" max="13568" width="9.875" style="62"/>
    <col min="13569" max="13569" width="25.375" style="62" customWidth="1"/>
    <col min="13570" max="13575" width="14.75" style="62" customWidth="1"/>
    <col min="13576" max="13576" width="14.5" style="62" customWidth="1"/>
    <col min="13577" max="13577" width="12" style="62" customWidth="1"/>
    <col min="13578" max="13578" width="13.875" style="62" customWidth="1"/>
    <col min="13579" max="13824" width="9.875" style="62"/>
    <col min="13825" max="13825" width="25.375" style="62" customWidth="1"/>
    <col min="13826" max="13831" width="14.75" style="62" customWidth="1"/>
    <col min="13832" max="13832" width="14.5" style="62" customWidth="1"/>
    <col min="13833" max="13833" width="12" style="62" customWidth="1"/>
    <col min="13834" max="13834" width="13.875" style="62" customWidth="1"/>
    <col min="13835" max="14080" width="9.875" style="62"/>
    <col min="14081" max="14081" width="25.375" style="62" customWidth="1"/>
    <col min="14082" max="14087" width="14.75" style="62" customWidth="1"/>
    <col min="14088" max="14088" width="14.5" style="62" customWidth="1"/>
    <col min="14089" max="14089" width="12" style="62" customWidth="1"/>
    <col min="14090" max="14090" width="13.875" style="62" customWidth="1"/>
    <col min="14091" max="14336" width="9.875" style="62"/>
    <col min="14337" max="14337" width="25.375" style="62" customWidth="1"/>
    <col min="14338" max="14343" width="14.75" style="62" customWidth="1"/>
    <col min="14344" max="14344" width="14.5" style="62" customWidth="1"/>
    <col min="14345" max="14345" width="12" style="62" customWidth="1"/>
    <col min="14346" max="14346" width="13.875" style="62" customWidth="1"/>
    <col min="14347" max="14592" width="9.875" style="62"/>
    <col min="14593" max="14593" width="25.375" style="62" customWidth="1"/>
    <col min="14594" max="14599" width="14.75" style="62" customWidth="1"/>
    <col min="14600" max="14600" width="14.5" style="62" customWidth="1"/>
    <col min="14601" max="14601" width="12" style="62" customWidth="1"/>
    <col min="14602" max="14602" width="13.875" style="62" customWidth="1"/>
    <col min="14603" max="14848" width="9.875" style="62"/>
    <col min="14849" max="14849" width="25.375" style="62" customWidth="1"/>
    <col min="14850" max="14855" width="14.75" style="62" customWidth="1"/>
    <col min="14856" max="14856" width="14.5" style="62" customWidth="1"/>
    <col min="14857" max="14857" width="12" style="62" customWidth="1"/>
    <col min="14858" max="14858" width="13.875" style="62" customWidth="1"/>
    <col min="14859" max="15104" width="9.875" style="62"/>
    <col min="15105" max="15105" width="25.375" style="62" customWidth="1"/>
    <col min="15106" max="15111" width="14.75" style="62" customWidth="1"/>
    <col min="15112" max="15112" width="14.5" style="62" customWidth="1"/>
    <col min="15113" max="15113" width="12" style="62" customWidth="1"/>
    <col min="15114" max="15114" width="13.875" style="62" customWidth="1"/>
    <col min="15115" max="15360" width="9.875" style="62"/>
    <col min="15361" max="15361" width="25.375" style="62" customWidth="1"/>
    <col min="15362" max="15367" width="14.75" style="62" customWidth="1"/>
    <col min="15368" max="15368" width="14.5" style="62" customWidth="1"/>
    <col min="15369" max="15369" width="12" style="62" customWidth="1"/>
    <col min="15370" max="15370" width="13.875" style="62" customWidth="1"/>
    <col min="15371" max="15616" width="9.875" style="62"/>
    <col min="15617" max="15617" width="25.375" style="62" customWidth="1"/>
    <col min="15618" max="15623" width="14.75" style="62" customWidth="1"/>
    <col min="15624" max="15624" width="14.5" style="62" customWidth="1"/>
    <col min="15625" max="15625" width="12" style="62" customWidth="1"/>
    <col min="15626" max="15626" width="13.875" style="62" customWidth="1"/>
    <col min="15627" max="15872" width="9.875" style="62"/>
    <col min="15873" max="15873" width="25.375" style="62" customWidth="1"/>
    <col min="15874" max="15879" width="14.75" style="62" customWidth="1"/>
    <col min="15880" max="15880" width="14.5" style="62" customWidth="1"/>
    <col min="15881" max="15881" width="12" style="62" customWidth="1"/>
    <col min="15882" max="15882" width="13.875" style="62" customWidth="1"/>
    <col min="15883" max="16128" width="9.875" style="62"/>
    <col min="16129" max="16129" width="25.375" style="62" customWidth="1"/>
    <col min="16130" max="16135" width="14.75" style="62" customWidth="1"/>
    <col min="16136" max="16136" width="14.5" style="62" customWidth="1"/>
    <col min="16137" max="16137" width="12" style="62" customWidth="1"/>
    <col min="16138" max="16138" width="13.875" style="62" customWidth="1"/>
    <col min="16139" max="16384" width="9.875" style="62"/>
  </cols>
  <sheetData>
    <row r="1" spans="1:14" s="45" customFormat="1" ht="22.5" customHeight="1">
      <c r="B1" s="46"/>
      <c r="C1" s="46"/>
      <c r="D1" s="46"/>
      <c r="E1" s="46"/>
      <c r="F1" s="46"/>
      <c r="G1" s="46"/>
      <c r="H1" s="46"/>
    </row>
    <row r="2" spans="1:14" s="45" customFormat="1" ht="18.75">
      <c r="A2" s="354" t="s">
        <v>31</v>
      </c>
      <c r="B2" s="354"/>
      <c r="C2" s="354"/>
      <c r="D2" s="354"/>
      <c r="E2" s="354"/>
      <c r="F2" s="354"/>
      <c r="G2" s="354"/>
      <c r="H2" s="354"/>
      <c r="I2" s="47"/>
      <c r="J2" s="47"/>
      <c r="K2" s="48"/>
      <c r="L2" s="48"/>
      <c r="M2" s="48"/>
      <c r="N2" s="48"/>
    </row>
    <row r="3" spans="1:14" s="45" customFormat="1" ht="12" customHeight="1">
      <c r="A3" s="49"/>
      <c r="B3" s="50"/>
      <c r="C3" s="51"/>
      <c r="D3" s="51"/>
      <c r="E3" s="51"/>
      <c r="F3" s="51"/>
      <c r="G3" s="50"/>
      <c r="H3" s="52"/>
      <c r="I3" s="47"/>
      <c r="J3" s="47"/>
      <c r="K3" s="48"/>
      <c r="L3" s="48"/>
      <c r="M3" s="48"/>
      <c r="N3" s="48"/>
    </row>
    <row r="4" spans="1:14" s="54" customFormat="1" ht="15.95" customHeight="1">
      <c r="A4" s="355" t="s">
        <v>32</v>
      </c>
      <c r="B4" s="356" t="s">
        <v>33</v>
      </c>
      <c r="C4" s="357" t="s">
        <v>34</v>
      </c>
      <c r="D4" s="358"/>
      <c r="E4" s="357" t="s">
        <v>35</v>
      </c>
      <c r="F4" s="358"/>
      <c r="G4" s="356" t="s">
        <v>36</v>
      </c>
      <c r="H4" s="356" t="s">
        <v>37</v>
      </c>
      <c r="I4" s="53"/>
      <c r="J4" s="53"/>
      <c r="K4" s="53"/>
      <c r="L4" s="53"/>
      <c r="M4" s="53"/>
      <c r="N4" s="53"/>
    </row>
    <row r="5" spans="1:14" s="54" customFormat="1" ht="15.95" customHeight="1">
      <c r="A5" s="355"/>
      <c r="B5" s="356"/>
      <c r="C5" s="55" t="s">
        <v>38</v>
      </c>
      <c r="D5" s="56" t="s">
        <v>39</v>
      </c>
      <c r="E5" s="55" t="s">
        <v>38</v>
      </c>
      <c r="F5" s="56" t="s">
        <v>39</v>
      </c>
      <c r="G5" s="356"/>
      <c r="H5" s="356"/>
    </row>
    <row r="6" spans="1:14" s="54" customFormat="1" ht="15.95" customHeight="1">
      <c r="A6" s="57" t="s">
        <v>40</v>
      </c>
      <c r="B6" s="58"/>
      <c r="C6" s="58"/>
      <c r="D6" s="58"/>
      <c r="E6" s="58"/>
      <c r="F6" s="58"/>
      <c r="G6" s="59">
        <f>B6+D6+F6-E6-C6</f>
        <v>0</v>
      </c>
      <c r="H6" s="58"/>
    </row>
    <row r="7" spans="1:14" s="54" customFormat="1" ht="15.95" customHeight="1">
      <c r="A7" s="57" t="s">
        <v>41</v>
      </c>
      <c r="B7" s="58"/>
      <c r="C7" s="58"/>
      <c r="D7" s="58"/>
      <c r="E7" s="58"/>
      <c r="F7" s="58"/>
      <c r="G7" s="59">
        <f>B7+D7+F7-E7-C7</f>
        <v>0</v>
      </c>
      <c r="H7" s="58"/>
    </row>
    <row r="8" spans="1:14" s="54" customFormat="1" ht="15.95" customHeight="1">
      <c r="A8" s="57" t="s">
        <v>42</v>
      </c>
      <c r="B8" s="58"/>
      <c r="C8" s="58"/>
      <c r="D8" s="58"/>
      <c r="E8" s="58"/>
      <c r="F8" s="58"/>
      <c r="G8" s="59">
        <f>B8+D8+F8-E8-C8</f>
        <v>0</v>
      </c>
      <c r="H8" s="58"/>
    </row>
    <row r="9" spans="1:14" s="54" customFormat="1" ht="15.95" customHeight="1">
      <c r="A9" s="60" t="s">
        <v>43</v>
      </c>
      <c r="B9" s="58"/>
      <c r="C9" s="58"/>
      <c r="D9" s="58"/>
      <c r="E9" s="58"/>
      <c r="F9" s="58"/>
      <c r="G9" s="59">
        <f>B9+D9+F9-E9-C9</f>
        <v>0</v>
      </c>
      <c r="H9" s="58"/>
    </row>
    <row r="10" spans="1:14" s="54" customFormat="1" ht="15.95" customHeight="1">
      <c r="A10" s="61" t="s">
        <v>44</v>
      </c>
      <c r="B10" s="59">
        <f t="shared" ref="B10:H10" si="0">SUM(B6:B9)</f>
        <v>0</v>
      </c>
      <c r="C10" s="59">
        <f t="shared" si="0"/>
        <v>0</v>
      </c>
      <c r="D10" s="59">
        <f t="shared" si="0"/>
        <v>0</v>
      </c>
      <c r="E10" s="59">
        <f t="shared" si="0"/>
        <v>0</v>
      </c>
      <c r="F10" s="59">
        <f t="shared" si="0"/>
        <v>0</v>
      </c>
      <c r="G10" s="59">
        <f t="shared" si="0"/>
        <v>0</v>
      </c>
      <c r="H10" s="59">
        <f t="shared" si="0"/>
        <v>0</v>
      </c>
    </row>
    <row r="11" spans="1:14" ht="15.95" customHeight="1">
      <c r="B11" s="63" t="s">
        <v>45</v>
      </c>
      <c r="G11" s="63" t="s">
        <v>46</v>
      </c>
      <c r="H11" s="63" t="s">
        <v>47</v>
      </c>
    </row>
    <row r="12" spans="1:14" ht="15.95" customHeight="1">
      <c r="A12" s="65"/>
    </row>
    <row r="13" spans="1:14" ht="15.95" customHeight="1">
      <c r="A13" s="65"/>
    </row>
  </sheetData>
  <mergeCells count="7">
    <mergeCell ref="A2:H2"/>
    <mergeCell ref="A4:A5"/>
    <mergeCell ref="B4:B5"/>
    <mergeCell ref="C4:D4"/>
    <mergeCell ref="E4:F4"/>
    <mergeCell ref="G4:G5"/>
    <mergeCell ref="H4:H5"/>
  </mergeCells>
  <phoneticPr fontId="1" type="noConversion"/>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6D007-3A08-410C-B006-2B0A64F84DE6}">
  <sheetPr>
    <pageSetUpPr fitToPage="1"/>
  </sheetPr>
  <dimension ref="A1:W36"/>
  <sheetViews>
    <sheetView showGridLines="0" zoomScaleNormal="100" workbookViewId="0">
      <selection activeCell="F10" sqref="F10"/>
    </sheetView>
  </sheetViews>
  <sheetFormatPr defaultColWidth="9" defaultRowHeight="12"/>
  <cols>
    <col min="1" max="1" width="27.375" style="314" customWidth="1"/>
    <col min="2" max="2" width="10.75" style="314" customWidth="1"/>
    <col min="3" max="16" width="12.375" style="314" customWidth="1"/>
    <col min="17" max="17" width="12.125" style="314" customWidth="1"/>
    <col min="18" max="22" width="9" style="314"/>
    <col min="23" max="23" width="12.375" style="314" customWidth="1"/>
    <col min="24" max="16384" width="9" style="314"/>
  </cols>
  <sheetData>
    <row r="1" spans="1:23" ht="15" customHeight="1">
      <c r="E1" s="315"/>
      <c r="F1" s="315"/>
      <c r="G1" s="315"/>
      <c r="H1" s="315"/>
    </row>
    <row r="2" spans="1:23" ht="15" customHeight="1">
      <c r="A2" s="364" t="s">
        <v>490</v>
      </c>
      <c r="B2" s="364"/>
      <c r="C2" s="364"/>
      <c r="D2" s="364"/>
      <c r="E2" s="364"/>
      <c r="F2" s="364"/>
      <c r="G2" s="364"/>
      <c r="H2" s="364"/>
      <c r="I2" s="364"/>
      <c r="J2" s="364"/>
      <c r="K2" s="364"/>
      <c r="L2" s="364"/>
      <c r="M2" s="364"/>
      <c r="N2" s="364"/>
      <c r="O2" s="364"/>
      <c r="P2" s="316"/>
    </row>
    <row r="3" spans="1:23" ht="15" customHeight="1"/>
    <row r="4" spans="1:23" ht="27" customHeight="1">
      <c r="A4" s="365" t="s">
        <v>478</v>
      </c>
      <c r="B4" s="365" t="s">
        <v>50</v>
      </c>
      <c r="C4" s="365" t="s">
        <v>24</v>
      </c>
      <c r="D4" s="365" t="s">
        <v>293</v>
      </c>
      <c r="E4" s="365" t="s">
        <v>294</v>
      </c>
      <c r="F4" s="365" t="s">
        <v>33</v>
      </c>
      <c r="G4" s="365" t="s">
        <v>5</v>
      </c>
      <c r="H4" s="365" t="s">
        <v>479</v>
      </c>
      <c r="I4" s="361" t="s">
        <v>480</v>
      </c>
      <c r="J4" s="362"/>
      <c r="K4" s="362"/>
      <c r="L4" s="362"/>
      <c r="M4" s="362"/>
      <c r="N4" s="362"/>
      <c r="O4" s="363"/>
      <c r="P4" s="359" t="s">
        <v>481</v>
      </c>
      <c r="Q4" s="361" t="s">
        <v>482</v>
      </c>
      <c r="R4" s="362"/>
      <c r="S4" s="362"/>
      <c r="T4" s="362"/>
      <c r="U4" s="362"/>
      <c r="V4" s="362"/>
      <c r="W4" s="363"/>
    </row>
    <row r="5" spans="1:23" ht="47.25" customHeight="1">
      <c r="A5" s="365"/>
      <c r="B5" s="365"/>
      <c r="C5" s="365"/>
      <c r="D5" s="365"/>
      <c r="E5" s="365"/>
      <c r="F5" s="365"/>
      <c r="G5" s="365"/>
      <c r="H5" s="365"/>
      <c r="I5" s="317" t="s">
        <v>53</v>
      </c>
      <c r="J5" s="317" t="s">
        <v>483</v>
      </c>
      <c r="K5" s="317" t="s">
        <v>484</v>
      </c>
      <c r="L5" s="317" t="s">
        <v>485</v>
      </c>
      <c r="M5" s="317" t="s">
        <v>486</v>
      </c>
      <c r="N5" s="317" t="s">
        <v>487</v>
      </c>
      <c r="O5" s="317" t="s">
        <v>10</v>
      </c>
      <c r="P5" s="360"/>
      <c r="Q5" s="317" t="s">
        <v>53</v>
      </c>
      <c r="R5" s="317" t="s">
        <v>483</v>
      </c>
      <c r="S5" s="317" t="s">
        <v>484</v>
      </c>
      <c r="T5" s="317" t="s">
        <v>485</v>
      </c>
      <c r="U5" s="317" t="s">
        <v>486</v>
      </c>
      <c r="V5" s="317" t="s">
        <v>487</v>
      </c>
      <c r="W5" s="317" t="s">
        <v>10</v>
      </c>
    </row>
    <row r="6" spans="1:23" ht="20.100000000000001" customHeight="1">
      <c r="A6" s="318" t="s">
        <v>497</v>
      </c>
      <c r="B6" s="318" t="s">
        <v>492</v>
      </c>
      <c r="C6" s="319">
        <v>4387475.7650000006</v>
      </c>
      <c r="D6" s="319">
        <v>9857005.5810000002</v>
      </c>
      <c r="E6" s="319">
        <v>4956017.0360000003</v>
      </c>
      <c r="F6" s="320">
        <f>C6+D6-E6</f>
        <v>9288464.3100000005</v>
      </c>
      <c r="G6" s="319"/>
      <c r="H6" s="320">
        <f>F6+G6</f>
        <v>9288464.3100000005</v>
      </c>
      <c r="I6" s="319">
        <f>IF(E6&gt;=C6,H6,D6)</f>
        <v>9288464.3100000005</v>
      </c>
      <c r="J6" s="319">
        <f>IF(E6&gt;=Q6+R6+S6+T6+U6+V6,0,Q6+R6+S6+T6+U6+V6-E6-N6-M6-L6-K6)</f>
        <v>0</v>
      </c>
      <c r="K6" s="319">
        <f>IF(E6&gt;=R6+S6+T6+U6+V6,0,R6+S6+T6+U6+V6-E6-N6-M6-L6)</f>
        <v>0</v>
      </c>
      <c r="L6" s="319">
        <f>IF(E6&gt;=S6+T6+U6+V6,0,S6+T6+U6+V6-E6-N6-M6)</f>
        <v>0</v>
      </c>
      <c r="M6" s="319">
        <f>IF(E6&gt;=T6+U6+V6,0,T6+U6+V6-E6-N6)</f>
        <v>0</v>
      </c>
      <c r="N6" s="319">
        <f>IF(E6&gt;=U6+V6,0,U6+V6-E6)</f>
        <v>0</v>
      </c>
      <c r="O6" s="320">
        <f>SUM(I6:N6)</f>
        <v>9288464.3100000005</v>
      </c>
      <c r="P6" s="321">
        <f>H6-O6</f>
        <v>0</v>
      </c>
      <c r="Q6" s="319"/>
      <c r="R6" s="319"/>
      <c r="S6" s="319"/>
      <c r="T6" s="319"/>
      <c r="U6" s="319"/>
      <c r="V6" s="319"/>
      <c r="W6" s="320">
        <f>SUM(Q6:V6)</f>
        <v>0</v>
      </c>
    </row>
    <row r="7" spans="1:23" ht="20.100000000000001" customHeight="1">
      <c r="A7" s="318" t="s">
        <v>494</v>
      </c>
      <c r="B7" s="318" t="s">
        <v>492</v>
      </c>
      <c r="C7" s="319">
        <v>2000000</v>
      </c>
      <c r="D7" s="319">
        <v>1000000</v>
      </c>
      <c r="E7" s="319">
        <v>0</v>
      </c>
      <c r="F7" s="320">
        <f>C7+D7-E7</f>
        <v>3000000</v>
      </c>
      <c r="G7" s="319"/>
      <c r="H7" s="320">
        <f>F7+G7</f>
        <v>3000000</v>
      </c>
      <c r="I7" s="319">
        <f>IF(E7&gt;=C7,H7,D7)</f>
        <v>1000000</v>
      </c>
      <c r="J7" s="319">
        <f>IF(E7&gt;=Q7+R7+S7+T7+U7+V7,0,Q7+R7+S7+T7+U7+V7-E7-N7-M7-L7-K7)</f>
        <v>0</v>
      </c>
      <c r="K7" s="319">
        <f>IF(E7&gt;=R7+S7+T7+U7+V7,0,R7+S7+T7+U7+V7-E7-N7-M7-L7)</f>
        <v>0</v>
      </c>
      <c r="L7" s="319">
        <f>IF(E7&gt;=S7+T7+U7+V7,0,S7+T7+U7+V7-E7-N7-M7)</f>
        <v>0</v>
      </c>
      <c r="M7" s="319">
        <f>IF(E7&gt;=T7+U7+V7,0,T7+U7+V7-E7-N7)</f>
        <v>0</v>
      </c>
      <c r="N7" s="319">
        <f>IF(E7&gt;=U7+V7,0,U7+V7-E7)</f>
        <v>0</v>
      </c>
      <c r="O7" s="320">
        <f>SUM(I7:N7)</f>
        <v>1000000</v>
      </c>
      <c r="P7" s="321">
        <f>H7-O7</f>
        <v>2000000</v>
      </c>
      <c r="Q7" s="319"/>
      <c r="R7" s="319"/>
      <c r="S7" s="319"/>
      <c r="T7" s="319"/>
      <c r="U7" s="319"/>
      <c r="V7" s="319"/>
      <c r="W7" s="320">
        <f>SUM(Q7:V7)</f>
        <v>0</v>
      </c>
    </row>
    <row r="8" spans="1:23" ht="20.100000000000001" customHeight="1">
      <c r="A8" s="318" t="s">
        <v>494</v>
      </c>
      <c r="B8" s="318" t="s">
        <v>493</v>
      </c>
      <c r="C8" s="319">
        <v>1000000</v>
      </c>
      <c r="D8" s="319">
        <v>-1000000</v>
      </c>
      <c r="E8" s="319"/>
      <c r="F8" s="320">
        <f>C8+D8-E8</f>
        <v>0</v>
      </c>
      <c r="G8" s="319"/>
      <c r="H8" s="320">
        <f>F8+G8</f>
        <v>0</v>
      </c>
      <c r="I8" s="319"/>
      <c r="J8" s="319">
        <f t="shared" ref="J8:J13" si="0">IF(E8&gt;=Q8+R8+S8+T8+U8+V8,0,Q8+R8+S8+T8+U8+V8-E8-N8-M8-L8-K8)</f>
        <v>0</v>
      </c>
      <c r="K8" s="319">
        <f t="shared" ref="K8:K13" si="1">IF(E8&gt;=R8+S8+T8+U8+V8,0,R8+S8+T8+U8+V8-E8-N8-M8-L8)</f>
        <v>0</v>
      </c>
      <c r="L8" s="319">
        <f t="shared" ref="L8:L13" si="2">IF(E8&gt;=S8+T8+U8+V8,0,S8+T8+U8+V8-E8-N8-M8)</f>
        <v>0</v>
      </c>
      <c r="M8" s="319">
        <f t="shared" ref="M8:M13" si="3">IF(E8&gt;=T8+U8+V8,0,T8+U8+V8-E8-N8)</f>
        <v>0</v>
      </c>
      <c r="N8" s="319">
        <f t="shared" ref="N8:N13" si="4">IF(E8&gt;=U8+V8,0,U8+V8-E8)</f>
        <v>0</v>
      </c>
      <c r="O8" s="320">
        <f t="shared" ref="O8:O13" si="5">SUM(I8:N8)</f>
        <v>0</v>
      </c>
      <c r="P8" s="321">
        <f t="shared" ref="P8:P13" si="6">H8-O8</f>
        <v>0</v>
      </c>
      <c r="Q8" s="319"/>
      <c r="R8" s="319"/>
      <c r="S8" s="319"/>
      <c r="T8" s="319"/>
      <c r="U8" s="319"/>
      <c r="V8" s="319"/>
      <c r="W8" s="320">
        <f t="shared" ref="W8:W13" si="7">SUM(Q8:V8)</f>
        <v>0</v>
      </c>
    </row>
    <row r="9" spans="1:23" ht="20.100000000000001" customHeight="1">
      <c r="A9" s="318" t="s">
        <v>501</v>
      </c>
      <c r="B9" s="318" t="s">
        <v>492</v>
      </c>
      <c r="C9" s="319">
        <v>395110.65310000005</v>
      </c>
      <c r="D9" s="319">
        <v>0</v>
      </c>
      <c r="E9" s="319">
        <v>0</v>
      </c>
      <c r="F9" s="320">
        <f>C9+D9-E9</f>
        <v>395110.65310000005</v>
      </c>
      <c r="G9" s="319"/>
      <c r="H9" s="320">
        <f>F9+G9</f>
        <v>395110.65310000005</v>
      </c>
      <c r="I9" s="319">
        <f t="shared" ref="I8:I13" si="8">IF(E9&gt;=C9,H9,D9)</f>
        <v>0</v>
      </c>
      <c r="J9" s="319">
        <f t="shared" si="0"/>
        <v>0</v>
      </c>
      <c r="K9" s="319">
        <f t="shared" si="1"/>
        <v>0</v>
      </c>
      <c r="L9" s="319">
        <f t="shared" si="2"/>
        <v>0</v>
      </c>
      <c r="M9" s="319">
        <f t="shared" si="3"/>
        <v>0</v>
      </c>
      <c r="N9" s="319">
        <f t="shared" si="4"/>
        <v>0</v>
      </c>
      <c r="O9" s="320">
        <f t="shared" si="5"/>
        <v>0</v>
      </c>
      <c r="P9" s="321">
        <f t="shared" si="6"/>
        <v>395110.65310000005</v>
      </c>
      <c r="Q9" s="319"/>
      <c r="R9" s="319"/>
      <c r="S9" s="319"/>
      <c r="T9" s="319"/>
      <c r="U9" s="319"/>
      <c r="V9" s="319"/>
      <c r="W9" s="320">
        <f t="shared" si="7"/>
        <v>0</v>
      </c>
    </row>
    <row r="10" spans="1:23" ht="20.100000000000001" customHeight="1">
      <c r="A10" s="318" t="s">
        <v>495</v>
      </c>
      <c r="B10" s="318" t="s">
        <v>493</v>
      </c>
      <c r="C10" s="319">
        <v>2000000</v>
      </c>
      <c r="D10" s="319"/>
      <c r="E10" s="319"/>
      <c r="F10" s="320">
        <f>C10+D10-E10</f>
        <v>2000000</v>
      </c>
      <c r="G10" s="319"/>
      <c r="H10" s="320">
        <f>F10+G10</f>
        <v>2000000</v>
      </c>
      <c r="I10" s="319">
        <f t="shared" si="8"/>
        <v>0</v>
      </c>
      <c r="J10" s="319">
        <f t="shared" si="0"/>
        <v>0</v>
      </c>
      <c r="K10" s="319">
        <f t="shared" si="1"/>
        <v>0</v>
      </c>
      <c r="L10" s="319">
        <f t="shared" si="2"/>
        <v>0</v>
      </c>
      <c r="M10" s="319">
        <f t="shared" si="3"/>
        <v>0</v>
      </c>
      <c r="N10" s="319">
        <f t="shared" si="4"/>
        <v>0</v>
      </c>
      <c r="O10" s="320">
        <f t="shared" si="5"/>
        <v>0</v>
      </c>
      <c r="P10" s="321">
        <f t="shared" si="6"/>
        <v>2000000</v>
      </c>
      <c r="Q10" s="319"/>
      <c r="R10" s="319"/>
      <c r="S10" s="319"/>
      <c r="T10" s="319"/>
      <c r="U10" s="319"/>
      <c r="V10" s="319"/>
      <c r="W10" s="320">
        <f t="shared" si="7"/>
        <v>0</v>
      </c>
    </row>
    <row r="11" spans="1:23" ht="20.100000000000001" customHeight="1">
      <c r="A11" s="318" t="s">
        <v>496</v>
      </c>
      <c r="B11" s="318" t="s">
        <v>492</v>
      </c>
      <c r="C11" s="319">
        <v>929344.85000000056</v>
      </c>
      <c r="D11" s="319">
        <v>2944516.1500000004</v>
      </c>
      <c r="E11" s="319">
        <v>3458252.2510000002</v>
      </c>
      <c r="F11" s="320">
        <f>C11+D11-E11</f>
        <v>415608.74900000077</v>
      </c>
      <c r="G11" s="319"/>
      <c r="H11" s="320">
        <f>F11+G11</f>
        <v>415608.74900000077</v>
      </c>
      <c r="I11" s="319">
        <f t="shared" si="8"/>
        <v>415608.74900000077</v>
      </c>
      <c r="J11" s="319">
        <f t="shared" si="0"/>
        <v>0</v>
      </c>
      <c r="K11" s="319">
        <f t="shared" si="1"/>
        <v>0</v>
      </c>
      <c r="L11" s="319">
        <f t="shared" si="2"/>
        <v>0</v>
      </c>
      <c r="M11" s="319">
        <f t="shared" si="3"/>
        <v>0</v>
      </c>
      <c r="N11" s="319">
        <f t="shared" si="4"/>
        <v>0</v>
      </c>
      <c r="O11" s="320">
        <f t="shared" si="5"/>
        <v>415608.74900000077</v>
      </c>
      <c r="P11" s="321">
        <f t="shared" si="6"/>
        <v>0</v>
      </c>
      <c r="Q11" s="319"/>
      <c r="R11" s="319"/>
      <c r="S11" s="319"/>
      <c r="T11" s="319"/>
      <c r="U11" s="319"/>
      <c r="V11" s="319"/>
      <c r="W11" s="320">
        <f t="shared" si="7"/>
        <v>0</v>
      </c>
    </row>
    <row r="12" spans="1:23" ht="20.100000000000001" customHeight="1">
      <c r="A12" s="318" t="s">
        <v>496</v>
      </c>
      <c r="B12" s="318" t="s">
        <v>493</v>
      </c>
      <c r="C12" s="319">
        <v>600000</v>
      </c>
      <c r="D12" s="319"/>
      <c r="E12" s="319"/>
      <c r="F12" s="320">
        <f>C12+D12-E12</f>
        <v>600000</v>
      </c>
      <c r="G12" s="319"/>
      <c r="H12" s="320">
        <f>F12+G12</f>
        <v>600000</v>
      </c>
      <c r="I12" s="319">
        <f t="shared" si="8"/>
        <v>0</v>
      </c>
      <c r="J12" s="319">
        <f t="shared" si="0"/>
        <v>0</v>
      </c>
      <c r="K12" s="319">
        <f t="shared" si="1"/>
        <v>0</v>
      </c>
      <c r="L12" s="319">
        <f t="shared" si="2"/>
        <v>0</v>
      </c>
      <c r="M12" s="319">
        <f t="shared" si="3"/>
        <v>0</v>
      </c>
      <c r="N12" s="319">
        <f t="shared" si="4"/>
        <v>0</v>
      </c>
      <c r="O12" s="320">
        <f t="shared" si="5"/>
        <v>0</v>
      </c>
      <c r="P12" s="321">
        <f t="shared" si="6"/>
        <v>600000</v>
      </c>
      <c r="Q12" s="319"/>
      <c r="R12" s="319"/>
      <c r="S12" s="319"/>
      <c r="T12" s="319"/>
      <c r="U12" s="319"/>
      <c r="V12" s="319"/>
      <c r="W12" s="320">
        <f t="shared" si="7"/>
        <v>0</v>
      </c>
    </row>
    <row r="13" spans="1:23" ht="20.100000000000001" customHeight="1">
      <c r="A13" s="318" t="s">
        <v>498</v>
      </c>
      <c r="B13" s="318" t="s">
        <v>492</v>
      </c>
      <c r="C13" s="319">
        <v>421481.56830000004</v>
      </c>
      <c r="D13" s="319">
        <v>100000</v>
      </c>
      <c r="E13" s="319">
        <v>200000</v>
      </c>
      <c r="F13" s="320">
        <f>C13+D13-E13</f>
        <v>321481.56830000004</v>
      </c>
      <c r="G13" s="319"/>
      <c r="H13" s="320">
        <f>F13+G13</f>
        <v>321481.56830000004</v>
      </c>
      <c r="I13" s="319">
        <f t="shared" si="8"/>
        <v>100000</v>
      </c>
      <c r="J13" s="319">
        <f t="shared" si="0"/>
        <v>0</v>
      </c>
      <c r="K13" s="319">
        <f t="shared" si="1"/>
        <v>0</v>
      </c>
      <c r="L13" s="319">
        <f t="shared" si="2"/>
        <v>0</v>
      </c>
      <c r="M13" s="319">
        <f t="shared" si="3"/>
        <v>0</v>
      </c>
      <c r="N13" s="319">
        <f t="shared" si="4"/>
        <v>0</v>
      </c>
      <c r="O13" s="320">
        <f t="shared" si="5"/>
        <v>100000</v>
      </c>
      <c r="P13" s="321">
        <f t="shared" si="6"/>
        <v>221481.56830000004</v>
      </c>
      <c r="Q13" s="319"/>
      <c r="R13" s="319"/>
      <c r="S13" s="319"/>
      <c r="T13" s="319"/>
      <c r="U13" s="319"/>
      <c r="V13" s="319"/>
      <c r="W13" s="320">
        <f t="shared" si="7"/>
        <v>0</v>
      </c>
    </row>
    <row r="14" spans="1:23" ht="20.100000000000001" customHeight="1">
      <c r="A14" s="318" t="s">
        <v>500</v>
      </c>
      <c r="B14" s="318" t="s">
        <v>492</v>
      </c>
      <c r="C14" s="319">
        <v>52300.000000000007</v>
      </c>
      <c r="D14" s="319">
        <v>0</v>
      </c>
      <c r="E14" s="319">
        <v>0</v>
      </c>
      <c r="F14" s="320">
        <f>C14+D14-E14</f>
        <v>52300.000000000007</v>
      </c>
      <c r="G14" s="319"/>
      <c r="H14" s="320">
        <f>F14+G14</f>
        <v>52300.000000000007</v>
      </c>
      <c r="I14" s="319">
        <f t="shared" ref="I14:I15" si="9">IF(E14&gt;=C14,H14,D14)</f>
        <v>0</v>
      </c>
      <c r="J14" s="319">
        <f t="shared" ref="J14:J15" si="10">IF(E14&gt;=Q14+R14+S14+T14+U14+V14,0,Q14+R14+S14+T14+U14+V14-E14-N14-M14-L14-K14)</f>
        <v>0</v>
      </c>
      <c r="K14" s="319">
        <f t="shared" ref="K14:K15" si="11">IF(E14&gt;=R14+S14+T14+U14+V14,0,R14+S14+T14+U14+V14-E14-N14-M14-L14)</f>
        <v>0</v>
      </c>
      <c r="L14" s="319">
        <f t="shared" ref="L14:L15" si="12">IF(E14&gt;=S14+T14+U14+V14,0,S14+T14+U14+V14-E14-N14-M14)</f>
        <v>0</v>
      </c>
      <c r="M14" s="319">
        <f t="shared" ref="M14:M15" si="13">IF(E14&gt;=T14+U14+V14,0,T14+U14+V14-E14-N14)</f>
        <v>0</v>
      </c>
      <c r="N14" s="319">
        <f t="shared" ref="N14:N15" si="14">IF(E14&gt;=U14+V14,0,U14+V14-E14)</f>
        <v>0</v>
      </c>
      <c r="O14" s="320"/>
      <c r="P14" s="321"/>
      <c r="Q14" s="319"/>
      <c r="R14" s="319"/>
      <c r="S14" s="319"/>
      <c r="T14" s="319"/>
      <c r="U14" s="319"/>
      <c r="V14" s="319"/>
      <c r="W14" s="320"/>
    </row>
    <row r="15" spans="1:23" ht="20.100000000000001" customHeight="1">
      <c r="A15" s="318" t="s">
        <v>499</v>
      </c>
      <c r="B15" s="318" t="s">
        <v>492</v>
      </c>
      <c r="C15" s="319">
        <v>5669.9999000000007</v>
      </c>
      <c r="D15" s="319">
        <v>0</v>
      </c>
      <c r="E15" s="319">
        <v>0</v>
      </c>
      <c r="F15" s="320">
        <f>C15+D15-E15</f>
        <v>5669.9999000000007</v>
      </c>
      <c r="G15" s="319"/>
      <c r="H15" s="320">
        <f>F15+G15</f>
        <v>5669.9999000000007</v>
      </c>
      <c r="I15" s="319">
        <f t="shared" si="9"/>
        <v>0</v>
      </c>
      <c r="J15" s="319">
        <f t="shared" si="10"/>
        <v>0</v>
      </c>
      <c r="K15" s="319">
        <f t="shared" si="11"/>
        <v>0</v>
      </c>
      <c r="L15" s="319">
        <f t="shared" si="12"/>
        <v>0</v>
      </c>
      <c r="M15" s="319">
        <f t="shared" si="13"/>
        <v>0</v>
      </c>
      <c r="N15" s="319">
        <f t="shared" si="14"/>
        <v>0</v>
      </c>
      <c r="O15" s="320"/>
      <c r="P15" s="321"/>
      <c r="Q15" s="319"/>
      <c r="R15" s="319"/>
      <c r="S15" s="319"/>
      <c r="T15" s="319"/>
      <c r="U15" s="319"/>
      <c r="V15" s="319"/>
      <c r="W15" s="320"/>
    </row>
    <row r="16" spans="1:23" ht="20.100000000000001" customHeight="1">
      <c r="A16" s="318"/>
      <c r="B16" s="318"/>
      <c r="C16" s="319"/>
      <c r="D16" s="319"/>
      <c r="E16" s="319"/>
      <c r="F16" s="320"/>
      <c r="G16" s="319"/>
      <c r="H16" s="320"/>
      <c r="I16" s="319"/>
      <c r="J16" s="319"/>
      <c r="K16" s="319"/>
      <c r="L16" s="319"/>
      <c r="M16" s="319"/>
      <c r="N16" s="319"/>
      <c r="O16" s="320"/>
      <c r="P16" s="321"/>
      <c r="Q16" s="319"/>
      <c r="R16" s="319"/>
      <c r="S16" s="319"/>
      <c r="T16" s="319"/>
      <c r="U16" s="319"/>
      <c r="V16" s="319"/>
      <c r="W16" s="320"/>
    </row>
    <row r="17" spans="1:23" ht="20.100000000000001" customHeight="1">
      <c r="A17" s="318"/>
      <c r="B17" s="318"/>
      <c r="C17" s="319"/>
      <c r="D17" s="319"/>
      <c r="E17" s="319"/>
      <c r="F17" s="320"/>
      <c r="G17" s="319"/>
      <c r="H17" s="320"/>
      <c r="I17" s="319"/>
      <c r="J17" s="319"/>
      <c r="K17" s="319"/>
      <c r="L17" s="319"/>
      <c r="M17" s="319"/>
      <c r="N17" s="319"/>
      <c r="O17" s="320"/>
      <c r="P17" s="321"/>
      <c r="Q17" s="319"/>
      <c r="R17" s="319"/>
      <c r="S17" s="319"/>
      <c r="T17" s="319"/>
      <c r="U17" s="319"/>
      <c r="V17" s="319"/>
      <c r="W17" s="320"/>
    </row>
    <row r="18" spans="1:23" ht="20.100000000000001" customHeight="1">
      <c r="A18" s="318" t="s">
        <v>182</v>
      </c>
      <c r="B18" s="322" t="s">
        <v>54</v>
      </c>
      <c r="C18" s="320">
        <f>SUM(C6:C17)</f>
        <v>11791382.836300001</v>
      </c>
      <c r="D18" s="320">
        <f>SUM(D6:D17)</f>
        <v>12901521.731000001</v>
      </c>
      <c r="E18" s="320">
        <f>SUM(E6:E17)</f>
        <v>8614269.2870000005</v>
      </c>
      <c r="F18" s="320">
        <f>SUM(F6:F17)</f>
        <v>16078635.280300003</v>
      </c>
      <c r="G18" s="320">
        <f>SUM(G6:G17)</f>
        <v>0</v>
      </c>
      <c r="H18" s="320">
        <f>SUM(H6:H17)</f>
        <v>16078635.280300003</v>
      </c>
      <c r="I18" s="320">
        <f>SUM(I6:I17)</f>
        <v>10804073.059</v>
      </c>
      <c r="J18" s="320">
        <f>SUM(J6:J17)</f>
        <v>0</v>
      </c>
      <c r="K18" s="320">
        <f>SUM(K6:K17)</f>
        <v>0</v>
      </c>
      <c r="L18" s="320">
        <f>SUM(L6:L17)</f>
        <v>0</v>
      </c>
      <c r="M18" s="320">
        <f>SUM(M6:M17)</f>
        <v>0</v>
      </c>
      <c r="N18" s="320">
        <f>SUM(N6:N17)</f>
        <v>0</v>
      </c>
      <c r="O18" s="320">
        <f>SUM(O6:O17)</f>
        <v>10804073.059</v>
      </c>
      <c r="P18" s="320">
        <f>SUM(P6:P17)</f>
        <v>5216592.2214000011</v>
      </c>
      <c r="Q18" s="320">
        <f>SUM(Q6:Q17)</f>
        <v>0</v>
      </c>
      <c r="R18" s="320">
        <f>SUM(R6:R17)</f>
        <v>0</v>
      </c>
      <c r="S18" s="320">
        <f>SUM(S6:S17)</f>
        <v>0</v>
      </c>
      <c r="T18" s="320">
        <f>SUM(T6:T17)</f>
        <v>0</v>
      </c>
      <c r="U18" s="320">
        <f>SUM(U6:U17)</f>
        <v>0</v>
      </c>
      <c r="V18" s="320">
        <f>SUM(V6:V17)</f>
        <v>0</v>
      </c>
      <c r="W18" s="320">
        <f>SUM(W6:W17)</f>
        <v>0</v>
      </c>
    </row>
    <row r="19" spans="1:23">
      <c r="F19" s="323"/>
    </row>
    <row r="20" spans="1:23" ht="14.25">
      <c r="A20" s="324" t="s">
        <v>488</v>
      </c>
    </row>
    <row r="21" spans="1:23" ht="14.25">
      <c r="A21" s="324" t="s">
        <v>489</v>
      </c>
    </row>
    <row r="22" spans="1:23" ht="14.25">
      <c r="A22" s="324"/>
      <c r="E22" s="325"/>
      <c r="F22" s="325"/>
    </row>
    <row r="23" spans="1:23" ht="15">
      <c r="A23" s="324"/>
      <c r="E23" s="326"/>
      <c r="F23" s="326"/>
    </row>
    <row r="24" spans="1:23" ht="15">
      <c r="A24" s="324"/>
      <c r="E24" s="326"/>
      <c r="F24" s="326"/>
    </row>
    <row r="25" spans="1:23" ht="15">
      <c r="A25" s="324"/>
      <c r="E25" s="326"/>
      <c r="F25" s="326"/>
    </row>
    <row r="26" spans="1:23" ht="15">
      <c r="A26" s="324"/>
      <c r="E26" s="326"/>
      <c r="F26" s="326"/>
    </row>
    <row r="27" spans="1:23" ht="14.25">
      <c r="A27" s="324"/>
    </row>
    <row r="28" spans="1:23" ht="14.25">
      <c r="A28" s="324"/>
    </row>
    <row r="29" spans="1:23" ht="15">
      <c r="A29" s="324"/>
      <c r="B29" s="326"/>
    </row>
    <row r="30" spans="1:23" ht="15">
      <c r="A30" s="324"/>
      <c r="B30" s="326"/>
    </row>
    <row r="31" spans="1:23" ht="13.5">
      <c r="A31"/>
    </row>
    <row r="32" spans="1:23" ht="13.5">
      <c r="A32"/>
    </row>
    <row r="33" spans="1:1" ht="13.5">
      <c r="A33"/>
    </row>
    <row r="34" spans="1:1" ht="13.5">
      <c r="A34"/>
    </row>
    <row r="35" spans="1:1" ht="13.5">
      <c r="A35"/>
    </row>
    <row r="36" spans="1:1" ht="13.5">
      <c r="A36"/>
    </row>
  </sheetData>
  <mergeCells count="12">
    <mergeCell ref="P4:P5"/>
    <mergeCell ref="Q4:W4"/>
    <mergeCell ref="A2:O2"/>
    <mergeCell ref="A4:A5"/>
    <mergeCell ref="B4:B5"/>
    <mergeCell ref="C4:C5"/>
    <mergeCell ref="D4:D5"/>
    <mergeCell ref="E4:E5"/>
    <mergeCell ref="F4:F5"/>
    <mergeCell ref="G4:G5"/>
    <mergeCell ref="H4:H5"/>
    <mergeCell ref="I4:O4"/>
  </mergeCells>
  <phoneticPr fontId="1" type="noConversion"/>
  <pageMargins left="0.70866141732283472" right="0.70866141732283472" top="0.74803149606299213" bottom="0.74803149606299213" header="0.31496062992125984" footer="0.31496062992125984"/>
  <pageSetup paperSize="9"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workbookViewId="0">
      <selection activeCell="F23" sqref="C21:F23"/>
    </sheetView>
  </sheetViews>
  <sheetFormatPr defaultColWidth="9.875" defaultRowHeight="14.25"/>
  <cols>
    <col min="1" max="1" width="19.125" style="62" customWidth="1"/>
    <col min="2" max="2" width="9.25" style="62" customWidth="1"/>
    <col min="3" max="3" width="15.875" style="62" customWidth="1"/>
    <col min="4" max="4" width="19.625" style="62" customWidth="1"/>
    <col min="5" max="5" width="14.125" style="62" customWidth="1"/>
    <col min="6" max="6" width="17.5" style="62" customWidth="1"/>
    <col min="7" max="7" width="13.875" style="62" customWidth="1"/>
    <col min="8" max="256" width="9.875" style="62"/>
    <col min="257" max="257" width="19.125" style="62" customWidth="1"/>
    <col min="258" max="258" width="9.25" style="62" customWidth="1"/>
    <col min="259" max="259" width="15.875" style="62" customWidth="1"/>
    <col min="260" max="260" width="19.625" style="62" customWidth="1"/>
    <col min="261" max="261" width="14.125" style="62" customWidth="1"/>
    <col min="262" max="262" width="17.5" style="62" customWidth="1"/>
    <col min="263" max="263" width="13.875" style="62" customWidth="1"/>
    <col min="264" max="512" width="9.875" style="62"/>
    <col min="513" max="513" width="19.125" style="62" customWidth="1"/>
    <col min="514" max="514" width="9.25" style="62" customWidth="1"/>
    <col min="515" max="515" width="15.875" style="62" customWidth="1"/>
    <col min="516" max="516" width="19.625" style="62" customWidth="1"/>
    <col min="517" max="517" width="14.125" style="62" customWidth="1"/>
    <col min="518" max="518" width="17.5" style="62" customWidth="1"/>
    <col min="519" max="519" width="13.875" style="62" customWidth="1"/>
    <col min="520" max="768" width="9.875" style="62"/>
    <col min="769" max="769" width="19.125" style="62" customWidth="1"/>
    <col min="770" max="770" width="9.25" style="62" customWidth="1"/>
    <col min="771" max="771" width="15.875" style="62" customWidth="1"/>
    <col min="772" max="772" width="19.625" style="62" customWidth="1"/>
    <col min="773" max="773" width="14.125" style="62" customWidth="1"/>
    <col min="774" max="774" width="17.5" style="62" customWidth="1"/>
    <col min="775" max="775" width="13.875" style="62" customWidth="1"/>
    <col min="776" max="1024" width="9.875" style="62"/>
    <col min="1025" max="1025" width="19.125" style="62" customWidth="1"/>
    <col min="1026" max="1026" width="9.25" style="62" customWidth="1"/>
    <col min="1027" max="1027" width="15.875" style="62" customWidth="1"/>
    <col min="1028" max="1028" width="19.625" style="62" customWidth="1"/>
    <col min="1029" max="1029" width="14.125" style="62" customWidth="1"/>
    <col min="1030" max="1030" width="17.5" style="62" customWidth="1"/>
    <col min="1031" max="1031" width="13.875" style="62" customWidth="1"/>
    <col min="1032" max="1280" width="9.875" style="62"/>
    <col min="1281" max="1281" width="19.125" style="62" customWidth="1"/>
    <col min="1282" max="1282" width="9.25" style="62" customWidth="1"/>
    <col min="1283" max="1283" width="15.875" style="62" customWidth="1"/>
    <col min="1284" max="1284" width="19.625" style="62" customWidth="1"/>
    <col min="1285" max="1285" width="14.125" style="62" customWidth="1"/>
    <col min="1286" max="1286" width="17.5" style="62" customWidth="1"/>
    <col min="1287" max="1287" width="13.875" style="62" customWidth="1"/>
    <col min="1288" max="1536" width="9.875" style="62"/>
    <col min="1537" max="1537" width="19.125" style="62" customWidth="1"/>
    <col min="1538" max="1538" width="9.25" style="62" customWidth="1"/>
    <col min="1539" max="1539" width="15.875" style="62" customWidth="1"/>
    <col min="1540" max="1540" width="19.625" style="62" customWidth="1"/>
    <col min="1541" max="1541" width="14.125" style="62" customWidth="1"/>
    <col min="1542" max="1542" width="17.5" style="62" customWidth="1"/>
    <col min="1543" max="1543" width="13.875" style="62" customWidth="1"/>
    <col min="1544" max="1792" width="9.875" style="62"/>
    <col min="1793" max="1793" width="19.125" style="62" customWidth="1"/>
    <col min="1794" max="1794" width="9.25" style="62" customWidth="1"/>
    <col min="1795" max="1795" width="15.875" style="62" customWidth="1"/>
    <col min="1796" max="1796" width="19.625" style="62" customWidth="1"/>
    <col min="1797" max="1797" width="14.125" style="62" customWidth="1"/>
    <col min="1798" max="1798" width="17.5" style="62" customWidth="1"/>
    <col min="1799" max="1799" width="13.875" style="62" customWidth="1"/>
    <col min="1800" max="2048" width="9.875" style="62"/>
    <col min="2049" max="2049" width="19.125" style="62" customWidth="1"/>
    <col min="2050" max="2050" width="9.25" style="62" customWidth="1"/>
    <col min="2051" max="2051" width="15.875" style="62" customWidth="1"/>
    <col min="2052" max="2052" width="19.625" style="62" customWidth="1"/>
    <col min="2053" max="2053" width="14.125" style="62" customWidth="1"/>
    <col min="2054" max="2054" width="17.5" style="62" customWidth="1"/>
    <col min="2055" max="2055" width="13.875" style="62" customWidth="1"/>
    <col min="2056" max="2304" width="9.875" style="62"/>
    <col min="2305" max="2305" width="19.125" style="62" customWidth="1"/>
    <col min="2306" max="2306" width="9.25" style="62" customWidth="1"/>
    <col min="2307" max="2307" width="15.875" style="62" customWidth="1"/>
    <col min="2308" max="2308" width="19.625" style="62" customWidth="1"/>
    <col min="2309" max="2309" width="14.125" style="62" customWidth="1"/>
    <col min="2310" max="2310" width="17.5" style="62" customWidth="1"/>
    <col min="2311" max="2311" width="13.875" style="62" customWidth="1"/>
    <col min="2312" max="2560" width="9.875" style="62"/>
    <col min="2561" max="2561" width="19.125" style="62" customWidth="1"/>
    <col min="2562" max="2562" width="9.25" style="62" customWidth="1"/>
    <col min="2563" max="2563" width="15.875" style="62" customWidth="1"/>
    <col min="2564" max="2564" width="19.625" style="62" customWidth="1"/>
    <col min="2565" max="2565" width="14.125" style="62" customWidth="1"/>
    <col min="2566" max="2566" width="17.5" style="62" customWidth="1"/>
    <col min="2567" max="2567" width="13.875" style="62" customWidth="1"/>
    <col min="2568" max="2816" width="9.875" style="62"/>
    <col min="2817" max="2817" width="19.125" style="62" customWidth="1"/>
    <col min="2818" max="2818" width="9.25" style="62" customWidth="1"/>
    <col min="2819" max="2819" width="15.875" style="62" customWidth="1"/>
    <col min="2820" max="2820" width="19.625" style="62" customWidth="1"/>
    <col min="2821" max="2821" width="14.125" style="62" customWidth="1"/>
    <col min="2822" max="2822" width="17.5" style="62" customWidth="1"/>
    <col min="2823" max="2823" width="13.875" style="62" customWidth="1"/>
    <col min="2824" max="3072" width="9.875" style="62"/>
    <col min="3073" max="3073" width="19.125" style="62" customWidth="1"/>
    <col min="3074" max="3074" width="9.25" style="62" customWidth="1"/>
    <col min="3075" max="3075" width="15.875" style="62" customWidth="1"/>
    <col min="3076" max="3076" width="19.625" style="62" customWidth="1"/>
    <col min="3077" max="3077" width="14.125" style="62" customWidth="1"/>
    <col min="3078" max="3078" width="17.5" style="62" customWidth="1"/>
    <col min="3079" max="3079" width="13.875" style="62" customWidth="1"/>
    <col min="3080" max="3328" width="9.875" style="62"/>
    <col min="3329" max="3329" width="19.125" style="62" customWidth="1"/>
    <col min="3330" max="3330" width="9.25" style="62" customWidth="1"/>
    <col min="3331" max="3331" width="15.875" style="62" customWidth="1"/>
    <col min="3332" max="3332" width="19.625" style="62" customWidth="1"/>
    <col min="3333" max="3333" width="14.125" style="62" customWidth="1"/>
    <col min="3334" max="3334" width="17.5" style="62" customWidth="1"/>
    <col min="3335" max="3335" width="13.875" style="62" customWidth="1"/>
    <col min="3336" max="3584" width="9.875" style="62"/>
    <col min="3585" max="3585" width="19.125" style="62" customWidth="1"/>
    <col min="3586" max="3586" width="9.25" style="62" customWidth="1"/>
    <col min="3587" max="3587" width="15.875" style="62" customWidth="1"/>
    <col min="3588" max="3588" width="19.625" style="62" customWidth="1"/>
    <col min="3589" max="3589" width="14.125" style="62" customWidth="1"/>
    <col min="3590" max="3590" width="17.5" style="62" customWidth="1"/>
    <col min="3591" max="3591" width="13.875" style="62" customWidth="1"/>
    <col min="3592" max="3840" width="9.875" style="62"/>
    <col min="3841" max="3841" width="19.125" style="62" customWidth="1"/>
    <col min="3842" max="3842" width="9.25" style="62" customWidth="1"/>
    <col min="3843" max="3843" width="15.875" style="62" customWidth="1"/>
    <col min="3844" max="3844" width="19.625" style="62" customWidth="1"/>
    <col min="3845" max="3845" width="14.125" style="62" customWidth="1"/>
    <col min="3846" max="3846" width="17.5" style="62" customWidth="1"/>
    <col min="3847" max="3847" width="13.875" style="62" customWidth="1"/>
    <col min="3848" max="4096" width="9.875" style="62"/>
    <col min="4097" max="4097" width="19.125" style="62" customWidth="1"/>
    <col min="4098" max="4098" width="9.25" style="62" customWidth="1"/>
    <col min="4099" max="4099" width="15.875" style="62" customWidth="1"/>
    <col min="4100" max="4100" width="19.625" style="62" customWidth="1"/>
    <col min="4101" max="4101" width="14.125" style="62" customWidth="1"/>
    <col min="4102" max="4102" width="17.5" style="62" customWidth="1"/>
    <col min="4103" max="4103" width="13.875" style="62" customWidth="1"/>
    <col min="4104" max="4352" width="9.875" style="62"/>
    <col min="4353" max="4353" width="19.125" style="62" customWidth="1"/>
    <col min="4354" max="4354" width="9.25" style="62" customWidth="1"/>
    <col min="4355" max="4355" width="15.875" style="62" customWidth="1"/>
    <col min="4356" max="4356" width="19.625" style="62" customWidth="1"/>
    <col min="4357" max="4357" width="14.125" style="62" customWidth="1"/>
    <col min="4358" max="4358" width="17.5" style="62" customWidth="1"/>
    <col min="4359" max="4359" width="13.875" style="62" customWidth="1"/>
    <col min="4360" max="4608" width="9.875" style="62"/>
    <col min="4609" max="4609" width="19.125" style="62" customWidth="1"/>
    <col min="4610" max="4610" width="9.25" style="62" customWidth="1"/>
    <col min="4611" max="4611" width="15.875" style="62" customWidth="1"/>
    <col min="4612" max="4612" width="19.625" style="62" customWidth="1"/>
    <col min="4613" max="4613" width="14.125" style="62" customWidth="1"/>
    <col min="4614" max="4614" width="17.5" style="62" customWidth="1"/>
    <col min="4615" max="4615" width="13.875" style="62" customWidth="1"/>
    <col min="4616" max="4864" width="9.875" style="62"/>
    <col min="4865" max="4865" width="19.125" style="62" customWidth="1"/>
    <col min="4866" max="4866" width="9.25" style="62" customWidth="1"/>
    <col min="4867" max="4867" width="15.875" style="62" customWidth="1"/>
    <col min="4868" max="4868" width="19.625" style="62" customWidth="1"/>
    <col min="4869" max="4869" width="14.125" style="62" customWidth="1"/>
    <col min="4870" max="4870" width="17.5" style="62" customWidth="1"/>
    <col min="4871" max="4871" width="13.875" style="62" customWidth="1"/>
    <col min="4872" max="5120" width="9.875" style="62"/>
    <col min="5121" max="5121" width="19.125" style="62" customWidth="1"/>
    <col min="5122" max="5122" width="9.25" style="62" customWidth="1"/>
    <col min="5123" max="5123" width="15.875" style="62" customWidth="1"/>
    <col min="5124" max="5124" width="19.625" style="62" customWidth="1"/>
    <col min="5125" max="5125" width="14.125" style="62" customWidth="1"/>
    <col min="5126" max="5126" width="17.5" style="62" customWidth="1"/>
    <col min="5127" max="5127" width="13.875" style="62" customWidth="1"/>
    <col min="5128" max="5376" width="9.875" style="62"/>
    <col min="5377" max="5377" width="19.125" style="62" customWidth="1"/>
    <col min="5378" max="5378" width="9.25" style="62" customWidth="1"/>
    <col min="5379" max="5379" width="15.875" style="62" customWidth="1"/>
    <col min="5380" max="5380" width="19.625" style="62" customWidth="1"/>
    <col min="5381" max="5381" width="14.125" style="62" customWidth="1"/>
    <col min="5382" max="5382" width="17.5" style="62" customWidth="1"/>
    <col min="5383" max="5383" width="13.875" style="62" customWidth="1"/>
    <col min="5384" max="5632" width="9.875" style="62"/>
    <col min="5633" max="5633" width="19.125" style="62" customWidth="1"/>
    <col min="5634" max="5634" width="9.25" style="62" customWidth="1"/>
    <col min="5635" max="5635" width="15.875" style="62" customWidth="1"/>
    <col min="5636" max="5636" width="19.625" style="62" customWidth="1"/>
    <col min="5637" max="5637" width="14.125" style="62" customWidth="1"/>
    <col min="5638" max="5638" width="17.5" style="62" customWidth="1"/>
    <col min="5639" max="5639" width="13.875" style="62" customWidth="1"/>
    <col min="5640" max="5888" width="9.875" style="62"/>
    <col min="5889" max="5889" width="19.125" style="62" customWidth="1"/>
    <col min="5890" max="5890" width="9.25" style="62" customWidth="1"/>
    <col min="5891" max="5891" width="15.875" style="62" customWidth="1"/>
    <col min="5892" max="5892" width="19.625" style="62" customWidth="1"/>
    <col min="5893" max="5893" width="14.125" style="62" customWidth="1"/>
    <col min="5894" max="5894" width="17.5" style="62" customWidth="1"/>
    <col min="5895" max="5895" width="13.875" style="62" customWidth="1"/>
    <col min="5896" max="6144" width="9.875" style="62"/>
    <col min="6145" max="6145" width="19.125" style="62" customWidth="1"/>
    <col min="6146" max="6146" width="9.25" style="62" customWidth="1"/>
    <col min="6147" max="6147" width="15.875" style="62" customWidth="1"/>
    <col min="6148" max="6148" width="19.625" style="62" customWidth="1"/>
    <col min="6149" max="6149" width="14.125" style="62" customWidth="1"/>
    <col min="6150" max="6150" width="17.5" style="62" customWidth="1"/>
    <col min="6151" max="6151" width="13.875" style="62" customWidth="1"/>
    <col min="6152" max="6400" width="9.875" style="62"/>
    <col min="6401" max="6401" width="19.125" style="62" customWidth="1"/>
    <col min="6402" max="6402" width="9.25" style="62" customWidth="1"/>
    <col min="6403" max="6403" width="15.875" style="62" customWidth="1"/>
    <col min="6404" max="6404" width="19.625" style="62" customWidth="1"/>
    <col min="6405" max="6405" width="14.125" style="62" customWidth="1"/>
    <col min="6406" max="6406" width="17.5" style="62" customWidth="1"/>
    <col min="6407" max="6407" width="13.875" style="62" customWidth="1"/>
    <col min="6408" max="6656" width="9.875" style="62"/>
    <col min="6657" max="6657" width="19.125" style="62" customWidth="1"/>
    <col min="6658" max="6658" width="9.25" style="62" customWidth="1"/>
    <col min="6659" max="6659" width="15.875" style="62" customWidth="1"/>
    <col min="6660" max="6660" width="19.625" style="62" customWidth="1"/>
    <col min="6661" max="6661" width="14.125" style="62" customWidth="1"/>
    <col min="6662" max="6662" width="17.5" style="62" customWidth="1"/>
    <col min="6663" max="6663" width="13.875" style="62" customWidth="1"/>
    <col min="6664" max="6912" width="9.875" style="62"/>
    <col min="6913" max="6913" width="19.125" style="62" customWidth="1"/>
    <col min="6914" max="6914" width="9.25" style="62" customWidth="1"/>
    <col min="6915" max="6915" width="15.875" style="62" customWidth="1"/>
    <col min="6916" max="6916" width="19.625" style="62" customWidth="1"/>
    <col min="6917" max="6917" width="14.125" style="62" customWidth="1"/>
    <col min="6918" max="6918" width="17.5" style="62" customWidth="1"/>
    <col min="6919" max="6919" width="13.875" style="62" customWidth="1"/>
    <col min="6920" max="7168" width="9.875" style="62"/>
    <col min="7169" max="7169" width="19.125" style="62" customWidth="1"/>
    <col min="7170" max="7170" width="9.25" style="62" customWidth="1"/>
    <col min="7171" max="7171" width="15.875" style="62" customWidth="1"/>
    <col min="7172" max="7172" width="19.625" style="62" customWidth="1"/>
    <col min="7173" max="7173" width="14.125" style="62" customWidth="1"/>
    <col min="7174" max="7174" width="17.5" style="62" customWidth="1"/>
    <col min="7175" max="7175" width="13.875" style="62" customWidth="1"/>
    <col min="7176" max="7424" width="9.875" style="62"/>
    <col min="7425" max="7425" width="19.125" style="62" customWidth="1"/>
    <col min="7426" max="7426" width="9.25" style="62" customWidth="1"/>
    <col min="7427" max="7427" width="15.875" style="62" customWidth="1"/>
    <col min="7428" max="7428" width="19.625" style="62" customWidth="1"/>
    <col min="7429" max="7429" width="14.125" style="62" customWidth="1"/>
    <col min="7430" max="7430" width="17.5" style="62" customWidth="1"/>
    <col min="7431" max="7431" width="13.875" style="62" customWidth="1"/>
    <col min="7432" max="7680" width="9.875" style="62"/>
    <col min="7681" max="7681" width="19.125" style="62" customWidth="1"/>
    <col min="7682" max="7682" width="9.25" style="62" customWidth="1"/>
    <col min="7683" max="7683" width="15.875" style="62" customWidth="1"/>
    <col min="7684" max="7684" width="19.625" style="62" customWidth="1"/>
    <col min="7685" max="7685" width="14.125" style="62" customWidth="1"/>
    <col min="7686" max="7686" width="17.5" style="62" customWidth="1"/>
    <col min="7687" max="7687" width="13.875" style="62" customWidth="1"/>
    <col min="7688" max="7936" width="9.875" style="62"/>
    <col min="7937" max="7937" width="19.125" style="62" customWidth="1"/>
    <col min="7938" max="7938" width="9.25" style="62" customWidth="1"/>
    <col min="7939" max="7939" width="15.875" style="62" customWidth="1"/>
    <col min="7940" max="7940" width="19.625" style="62" customWidth="1"/>
    <col min="7941" max="7941" width="14.125" style="62" customWidth="1"/>
    <col min="7942" max="7942" width="17.5" style="62" customWidth="1"/>
    <col min="7943" max="7943" width="13.875" style="62" customWidth="1"/>
    <col min="7944" max="8192" width="9.875" style="62"/>
    <col min="8193" max="8193" width="19.125" style="62" customWidth="1"/>
    <col min="8194" max="8194" width="9.25" style="62" customWidth="1"/>
    <col min="8195" max="8195" width="15.875" style="62" customWidth="1"/>
    <col min="8196" max="8196" width="19.625" style="62" customWidth="1"/>
    <col min="8197" max="8197" width="14.125" style="62" customWidth="1"/>
    <col min="8198" max="8198" width="17.5" style="62" customWidth="1"/>
    <col min="8199" max="8199" width="13.875" style="62" customWidth="1"/>
    <col min="8200" max="8448" width="9.875" style="62"/>
    <col min="8449" max="8449" width="19.125" style="62" customWidth="1"/>
    <col min="8450" max="8450" width="9.25" style="62" customWidth="1"/>
    <col min="8451" max="8451" width="15.875" style="62" customWidth="1"/>
    <col min="8452" max="8452" width="19.625" style="62" customWidth="1"/>
    <col min="8453" max="8453" width="14.125" style="62" customWidth="1"/>
    <col min="8454" max="8454" width="17.5" style="62" customWidth="1"/>
    <col min="8455" max="8455" width="13.875" style="62" customWidth="1"/>
    <col min="8456" max="8704" width="9.875" style="62"/>
    <col min="8705" max="8705" width="19.125" style="62" customWidth="1"/>
    <col min="8706" max="8706" width="9.25" style="62" customWidth="1"/>
    <col min="8707" max="8707" width="15.875" style="62" customWidth="1"/>
    <col min="8708" max="8708" width="19.625" style="62" customWidth="1"/>
    <col min="8709" max="8709" width="14.125" style="62" customWidth="1"/>
    <col min="8710" max="8710" width="17.5" style="62" customWidth="1"/>
    <col min="8711" max="8711" width="13.875" style="62" customWidth="1"/>
    <col min="8712" max="8960" width="9.875" style="62"/>
    <col min="8961" max="8961" width="19.125" style="62" customWidth="1"/>
    <col min="8962" max="8962" width="9.25" style="62" customWidth="1"/>
    <col min="8963" max="8963" width="15.875" style="62" customWidth="1"/>
    <col min="8964" max="8964" width="19.625" style="62" customWidth="1"/>
    <col min="8965" max="8965" width="14.125" style="62" customWidth="1"/>
    <col min="8966" max="8966" width="17.5" style="62" customWidth="1"/>
    <col min="8967" max="8967" width="13.875" style="62" customWidth="1"/>
    <col min="8968" max="9216" width="9.875" style="62"/>
    <col min="9217" max="9217" width="19.125" style="62" customWidth="1"/>
    <col min="9218" max="9218" width="9.25" style="62" customWidth="1"/>
    <col min="9219" max="9219" width="15.875" style="62" customWidth="1"/>
    <col min="9220" max="9220" width="19.625" style="62" customWidth="1"/>
    <col min="9221" max="9221" width="14.125" style="62" customWidth="1"/>
    <col min="9222" max="9222" width="17.5" style="62" customWidth="1"/>
    <col min="9223" max="9223" width="13.875" style="62" customWidth="1"/>
    <col min="9224" max="9472" width="9.875" style="62"/>
    <col min="9473" max="9473" width="19.125" style="62" customWidth="1"/>
    <col min="9474" max="9474" width="9.25" style="62" customWidth="1"/>
    <col min="9475" max="9475" width="15.875" style="62" customWidth="1"/>
    <col min="9476" max="9476" width="19.625" style="62" customWidth="1"/>
    <col min="9477" max="9477" width="14.125" style="62" customWidth="1"/>
    <col min="9478" max="9478" width="17.5" style="62" customWidth="1"/>
    <col min="9479" max="9479" width="13.875" style="62" customWidth="1"/>
    <col min="9480" max="9728" width="9.875" style="62"/>
    <col min="9729" max="9729" width="19.125" style="62" customWidth="1"/>
    <col min="9730" max="9730" width="9.25" style="62" customWidth="1"/>
    <col min="9731" max="9731" width="15.875" style="62" customWidth="1"/>
    <col min="9732" max="9732" width="19.625" style="62" customWidth="1"/>
    <col min="9733" max="9733" width="14.125" style="62" customWidth="1"/>
    <col min="9734" max="9734" width="17.5" style="62" customWidth="1"/>
    <col min="9735" max="9735" width="13.875" style="62" customWidth="1"/>
    <col min="9736" max="9984" width="9.875" style="62"/>
    <col min="9985" max="9985" width="19.125" style="62" customWidth="1"/>
    <col min="9986" max="9986" width="9.25" style="62" customWidth="1"/>
    <col min="9987" max="9987" width="15.875" style="62" customWidth="1"/>
    <col min="9988" max="9988" width="19.625" style="62" customWidth="1"/>
    <col min="9989" max="9989" width="14.125" style="62" customWidth="1"/>
    <col min="9990" max="9990" width="17.5" style="62" customWidth="1"/>
    <col min="9991" max="9991" width="13.875" style="62" customWidth="1"/>
    <col min="9992" max="10240" width="9.875" style="62"/>
    <col min="10241" max="10241" width="19.125" style="62" customWidth="1"/>
    <col min="10242" max="10242" width="9.25" style="62" customWidth="1"/>
    <col min="10243" max="10243" width="15.875" style="62" customWidth="1"/>
    <col min="10244" max="10244" width="19.625" style="62" customWidth="1"/>
    <col min="10245" max="10245" width="14.125" style="62" customWidth="1"/>
    <col min="10246" max="10246" width="17.5" style="62" customWidth="1"/>
    <col min="10247" max="10247" width="13.875" style="62" customWidth="1"/>
    <col min="10248" max="10496" width="9.875" style="62"/>
    <col min="10497" max="10497" width="19.125" style="62" customWidth="1"/>
    <col min="10498" max="10498" width="9.25" style="62" customWidth="1"/>
    <col min="10499" max="10499" width="15.875" style="62" customWidth="1"/>
    <col min="10500" max="10500" width="19.625" style="62" customWidth="1"/>
    <col min="10501" max="10501" width="14.125" style="62" customWidth="1"/>
    <col min="10502" max="10502" width="17.5" style="62" customWidth="1"/>
    <col min="10503" max="10503" width="13.875" style="62" customWidth="1"/>
    <col min="10504" max="10752" width="9.875" style="62"/>
    <col min="10753" max="10753" width="19.125" style="62" customWidth="1"/>
    <col min="10754" max="10754" width="9.25" style="62" customWidth="1"/>
    <col min="10755" max="10755" width="15.875" style="62" customWidth="1"/>
    <col min="10756" max="10756" width="19.625" style="62" customWidth="1"/>
    <col min="10757" max="10757" width="14.125" style="62" customWidth="1"/>
    <col min="10758" max="10758" width="17.5" style="62" customWidth="1"/>
    <col min="10759" max="10759" width="13.875" style="62" customWidth="1"/>
    <col min="10760" max="11008" width="9.875" style="62"/>
    <col min="11009" max="11009" width="19.125" style="62" customWidth="1"/>
    <col min="11010" max="11010" width="9.25" style="62" customWidth="1"/>
    <col min="11011" max="11011" width="15.875" style="62" customWidth="1"/>
    <col min="11012" max="11012" width="19.625" style="62" customWidth="1"/>
    <col min="11013" max="11013" width="14.125" style="62" customWidth="1"/>
    <col min="11014" max="11014" width="17.5" style="62" customWidth="1"/>
    <col min="11015" max="11015" width="13.875" style="62" customWidth="1"/>
    <col min="11016" max="11264" width="9.875" style="62"/>
    <col min="11265" max="11265" width="19.125" style="62" customWidth="1"/>
    <col min="11266" max="11266" width="9.25" style="62" customWidth="1"/>
    <col min="11267" max="11267" width="15.875" style="62" customWidth="1"/>
    <col min="11268" max="11268" width="19.625" style="62" customWidth="1"/>
    <col min="11269" max="11269" width="14.125" style="62" customWidth="1"/>
    <col min="11270" max="11270" width="17.5" style="62" customWidth="1"/>
    <col min="11271" max="11271" width="13.875" style="62" customWidth="1"/>
    <col min="11272" max="11520" width="9.875" style="62"/>
    <col min="11521" max="11521" width="19.125" style="62" customWidth="1"/>
    <col min="11522" max="11522" width="9.25" style="62" customWidth="1"/>
    <col min="11523" max="11523" width="15.875" style="62" customWidth="1"/>
    <col min="11524" max="11524" width="19.625" style="62" customWidth="1"/>
    <col min="11525" max="11525" width="14.125" style="62" customWidth="1"/>
    <col min="11526" max="11526" width="17.5" style="62" customWidth="1"/>
    <col min="11527" max="11527" width="13.875" style="62" customWidth="1"/>
    <col min="11528" max="11776" width="9.875" style="62"/>
    <col min="11777" max="11777" width="19.125" style="62" customWidth="1"/>
    <col min="11778" max="11778" width="9.25" style="62" customWidth="1"/>
    <col min="11779" max="11779" width="15.875" style="62" customWidth="1"/>
    <col min="11780" max="11780" width="19.625" style="62" customWidth="1"/>
    <col min="11781" max="11781" width="14.125" style="62" customWidth="1"/>
    <col min="11782" max="11782" width="17.5" style="62" customWidth="1"/>
    <col min="11783" max="11783" width="13.875" style="62" customWidth="1"/>
    <col min="11784" max="12032" width="9.875" style="62"/>
    <col min="12033" max="12033" width="19.125" style="62" customWidth="1"/>
    <col min="12034" max="12034" width="9.25" style="62" customWidth="1"/>
    <col min="12035" max="12035" width="15.875" style="62" customWidth="1"/>
    <col min="12036" max="12036" width="19.625" style="62" customWidth="1"/>
    <col min="12037" max="12037" width="14.125" style="62" customWidth="1"/>
    <col min="12038" max="12038" width="17.5" style="62" customWidth="1"/>
    <col min="12039" max="12039" width="13.875" style="62" customWidth="1"/>
    <col min="12040" max="12288" width="9.875" style="62"/>
    <col min="12289" max="12289" width="19.125" style="62" customWidth="1"/>
    <col min="12290" max="12290" width="9.25" style="62" customWidth="1"/>
    <col min="12291" max="12291" width="15.875" style="62" customWidth="1"/>
    <col min="12292" max="12292" width="19.625" style="62" customWidth="1"/>
    <col min="12293" max="12293" width="14.125" style="62" customWidth="1"/>
    <col min="12294" max="12294" width="17.5" style="62" customWidth="1"/>
    <col min="12295" max="12295" width="13.875" style="62" customWidth="1"/>
    <col min="12296" max="12544" width="9.875" style="62"/>
    <col min="12545" max="12545" width="19.125" style="62" customWidth="1"/>
    <col min="12546" max="12546" width="9.25" style="62" customWidth="1"/>
    <col min="12547" max="12547" width="15.875" style="62" customWidth="1"/>
    <col min="12548" max="12548" width="19.625" style="62" customWidth="1"/>
    <col min="12549" max="12549" width="14.125" style="62" customWidth="1"/>
    <col min="12550" max="12550" width="17.5" style="62" customWidth="1"/>
    <col min="12551" max="12551" width="13.875" style="62" customWidth="1"/>
    <col min="12552" max="12800" width="9.875" style="62"/>
    <col min="12801" max="12801" width="19.125" style="62" customWidth="1"/>
    <col min="12802" max="12802" width="9.25" style="62" customWidth="1"/>
    <col min="12803" max="12803" width="15.875" style="62" customWidth="1"/>
    <col min="12804" max="12804" width="19.625" style="62" customWidth="1"/>
    <col min="12805" max="12805" width="14.125" style="62" customWidth="1"/>
    <col min="12806" max="12806" width="17.5" style="62" customWidth="1"/>
    <col min="12807" max="12807" width="13.875" style="62" customWidth="1"/>
    <col min="12808" max="13056" width="9.875" style="62"/>
    <col min="13057" max="13057" width="19.125" style="62" customWidth="1"/>
    <col min="13058" max="13058" width="9.25" style="62" customWidth="1"/>
    <col min="13059" max="13059" width="15.875" style="62" customWidth="1"/>
    <col min="13060" max="13060" width="19.625" style="62" customWidth="1"/>
    <col min="13061" max="13061" width="14.125" style="62" customWidth="1"/>
    <col min="13062" max="13062" width="17.5" style="62" customWidth="1"/>
    <col min="13063" max="13063" width="13.875" style="62" customWidth="1"/>
    <col min="13064" max="13312" width="9.875" style="62"/>
    <col min="13313" max="13313" width="19.125" style="62" customWidth="1"/>
    <col min="13314" max="13314" width="9.25" style="62" customWidth="1"/>
    <col min="13315" max="13315" width="15.875" style="62" customWidth="1"/>
    <col min="13316" max="13316" width="19.625" style="62" customWidth="1"/>
    <col min="13317" max="13317" width="14.125" style="62" customWidth="1"/>
    <col min="13318" max="13318" width="17.5" style="62" customWidth="1"/>
    <col min="13319" max="13319" width="13.875" style="62" customWidth="1"/>
    <col min="13320" max="13568" width="9.875" style="62"/>
    <col min="13569" max="13569" width="19.125" style="62" customWidth="1"/>
    <col min="13570" max="13570" width="9.25" style="62" customWidth="1"/>
    <col min="13571" max="13571" width="15.875" style="62" customWidth="1"/>
    <col min="13572" max="13572" width="19.625" style="62" customWidth="1"/>
    <col min="13573" max="13573" width="14.125" style="62" customWidth="1"/>
    <col min="13574" max="13574" width="17.5" style="62" customWidth="1"/>
    <col min="13575" max="13575" width="13.875" style="62" customWidth="1"/>
    <col min="13576" max="13824" width="9.875" style="62"/>
    <col min="13825" max="13825" width="19.125" style="62" customWidth="1"/>
    <col min="13826" max="13826" width="9.25" style="62" customWidth="1"/>
    <col min="13827" max="13827" width="15.875" style="62" customWidth="1"/>
    <col min="13828" max="13828" width="19.625" style="62" customWidth="1"/>
    <col min="13829" max="13829" width="14.125" style="62" customWidth="1"/>
    <col min="13830" max="13830" width="17.5" style="62" customWidth="1"/>
    <col min="13831" max="13831" width="13.875" style="62" customWidth="1"/>
    <col min="13832" max="14080" width="9.875" style="62"/>
    <col min="14081" max="14081" width="19.125" style="62" customWidth="1"/>
    <col min="14082" max="14082" width="9.25" style="62" customWidth="1"/>
    <col min="14083" max="14083" width="15.875" style="62" customWidth="1"/>
    <col min="14084" max="14084" width="19.625" style="62" customWidth="1"/>
    <col min="14085" max="14085" width="14.125" style="62" customWidth="1"/>
    <col min="14086" max="14086" width="17.5" style="62" customWidth="1"/>
    <col min="14087" max="14087" width="13.875" style="62" customWidth="1"/>
    <col min="14088" max="14336" width="9.875" style="62"/>
    <col min="14337" max="14337" width="19.125" style="62" customWidth="1"/>
    <col min="14338" max="14338" width="9.25" style="62" customWidth="1"/>
    <col min="14339" max="14339" width="15.875" style="62" customWidth="1"/>
    <col min="14340" max="14340" width="19.625" style="62" customWidth="1"/>
    <col min="14341" max="14341" width="14.125" style="62" customWidth="1"/>
    <col min="14342" max="14342" width="17.5" style="62" customWidth="1"/>
    <col min="14343" max="14343" width="13.875" style="62" customWidth="1"/>
    <col min="14344" max="14592" width="9.875" style="62"/>
    <col min="14593" max="14593" width="19.125" style="62" customWidth="1"/>
    <col min="14594" max="14594" width="9.25" style="62" customWidth="1"/>
    <col min="14595" max="14595" width="15.875" style="62" customWidth="1"/>
    <col min="14596" max="14596" width="19.625" style="62" customWidth="1"/>
    <col min="14597" max="14597" width="14.125" style="62" customWidth="1"/>
    <col min="14598" max="14598" width="17.5" style="62" customWidth="1"/>
    <col min="14599" max="14599" width="13.875" style="62" customWidth="1"/>
    <col min="14600" max="14848" width="9.875" style="62"/>
    <col min="14849" max="14849" width="19.125" style="62" customWidth="1"/>
    <col min="14850" max="14850" width="9.25" style="62" customWidth="1"/>
    <col min="14851" max="14851" width="15.875" style="62" customWidth="1"/>
    <col min="14852" max="14852" width="19.625" style="62" customWidth="1"/>
    <col min="14853" max="14853" width="14.125" style="62" customWidth="1"/>
    <col min="14854" max="14854" width="17.5" style="62" customWidth="1"/>
    <col min="14855" max="14855" width="13.875" style="62" customWidth="1"/>
    <col min="14856" max="15104" width="9.875" style="62"/>
    <col min="15105" max="15105" width="19.125" style="62" customWidth="1"/>
    <col min="15106" max="15106" width="9.25" style="62" customWidth="1"/>
    <col min="15107" max="15107" width="15.875" style="62" customWidth="1"/>
    <col min="15108" max="15108" width="19.625" style="62" customWidth="1"/>
    <col min="15109" max="15109" width="14.125" style="62" customWidth="1"/>
    <col min="15110" max="15110" width="17.5" style="62" customWidth="1"/>
    <col min="15111" max="15111" width="13.875" style="62" customWidth="1"/>
    <col min="15112" max="15360" width="9.875" style="62"/>
    <col min="15361" max="15361" width="19.125" style="62" customWidth="1"/>
    <col min="15362" max="15362" width="9.25" style="62" customWidth="1"/>
    <col min="15363" max="15363" width="15.875" style="62" customWidth="1"/>
    <col min="15364" max="15364" width="19.625" style="62" customWidth="1"/>
    <col min="15365" max="15365" width="14.125" style="62" customWidth="1"/>
    <col min="15366" max="15366" width="17.5" style="62" customWidth="1"/>
    <col min="15367" max="15367" width="13.875" style="62" customWidth="1"/>
    <col min="15368" max="15616" width="9.875" style="62"/>
    <col min="15617" max="15617" width="19.125" style="62" customWidth="1"/>
    <col min="15618" max="15618" width="9.25" style="62" customWidth="1"/>
    <col min="15619" max="15619" width="15.875" style="62" customWidth="1"/>
    <col min="15620" max="15620" width="19.625" style="62" customWidth="1"/>
    <col min="15621" max="15621" width="14.125" style="62" customWidth="1"/>
    <col min="15622" max="15622" width="17.5" style="62" customWidth="1"/>
    <col min="15623" max="15623" width="13.875" style="62" customWidth="1"/>
    <col min="15624" max="15872" width="9.875" style="62"/>
    <col min="15873" max="15873" width="19.125" style="62" customWidth="1"/>
    <col min="15874" max="15874" width="9.25" style="62" customWidth="1"/>
    <col min="15875" max="15875" width="15.875" style="62" customWidth="1"/>
    <col min="15876" max="15876" width="19.625" style="62" customWidth="1"/>
    <col min="15877" max="15877" width="14.125" style="62" customWidth="1"/>
    <col min="15878" max="15878" width="17.5" style="62" customWidth="1"/>
    <col min="15879" max="15879" width="13.875" style="62" customWidth="1"/>
    <col min="15880" max="16128" width="9.875" style="62"/>
    <col min="16129" max="16129" width="19.125" style="62" customWidth="1"/>
    <col min="16130" max="16130" width="9.25" style="62" customWidth="1"/>
    <col min="16131" max="16131" width="15.875" style="62" customWidth="1"/>
    <col min="16132" max="16132" width="19.625" style="62" customWidth="1"/>
    <col min="16133" max="16133" width="14.125" style="62" customWidth="1"/>
    <col min="16134" max="16134" width="17.5" style="62" customWidth="1"/>
    <col min="16135" max="16135" width="13.875" style="62" customWidth="1"/>
    <col min="16136" max="16384" width="9.875" style="62"/>
  </cols>
  <sheetData>
    <row r="1" spans="1:11" s="45" customFormat="1" ht="22.5" customHeight="1"/>
    <row r="2" spans="1:11" s="45" customFormat="1" ht="18.75">
      <c r="A2" s="354" t="s">
        <v>56</v>
      </c>
      <c r="B2" s="354"/>
      <c r="C2" s="354"/>
      <c r="D2" s="354"/>
      <c r="E2" s="354"/>
      <c r="F2" s="354"/>
      <c r="G2" s="354"/>
      <c r="H2" s="48"/>
      <c r="I2" s="48"/>
      <c r="J2" s="48"/>
      <c r="K2" s="48"/>
    </row>
    <row r="3" spans="1:11" s="48" customFormat="1" ht="11.25" customHeight="1">
      <c r="A3" s="66"/>
      <c r="B3" s="66"/>
      <c r="C3" s="66"/>
      <c r="D3" s="66"/>
      <c r="E3" s="66"/>
      <c r="F3" s="66"/>
      <c r="G3" s="66"/>
    </row>
    <row r="4" spans="1:11">
      <c r="A4" s="366" t="s">
        <v>49</v>
      </c>
      <c r="B4" s="366" t="s">
        <v>57</v>
      </c>
      <c r="C4" s="366" t="s">
        <v>58</v>
      </c>
      <c r="D4" s="366"/>
      <c r="E4" s="366" t="s">
        <v>59</v>
      </c>
      <c r="F4" s="366" t="s">
        <v>60</v>
      </c>
      <c r="G4" s="366" t="s">
        <v>61</v>
      </c>
    </row>
    <row r="5" spans="1:11">
      <c r="A5" s="366"/>
      <c r="B5" s="366"/>
      <c r="C5" s="75" t="s">
        <v>62</v>
      </c>
      <c r="D5" s="75" t="s">
        <v>63</v>
      </c>
      <c r="E5" s="366"/>
      <c r="F5" s="366"/>
      <c r="G5" s="366"/>
    </row>
    <row r="6" spans="1:11">
      <c r="A6" s="75"/>
      <c r="B6" s="76"/>
      <c r="C6" s="77"/>
      <c r="D6" s="77"/>
      <c r="E6" s="77"/>
      <c r="F6" s="59">
        <f>ROUND(C6*E6,2)</f>
        <v>0</v>
      </c>
      <c r="G6" s="59">
        <f>D6-F6</f>
        <v>0</v>
      </c>
    </row>
    <row r="7" spans="1:11">
      <c r="A7" s="75"/>
      <c r="B7" s="76"/>
      <c r="C7" s="77"/>
      <c r="D7" s="77"/>
      <c r="E7" s="77"/>
      <c r="F7" s="59">
        <f t="shared" ref="F7:F15" si="0">ROUND(C7*E7,2)</f>
        <v>0</v>
      </c>
      <c r="G7" s="59">
        <f t="shared" ref="G7:G15" si="1">D7-F7</f>
        <v>0</v>
      </c>
    </row>
    <row r="8" spans="1:11">
      <c r="A8" s="75"/>
      <c r="B8" s="76"/>
      <c r="C8" s="77"/>
      <c r="D8" s="77"/>
      <c r="E8" s="77"/>
      <c r="F8" s="59">
        <f t="shared" si="0"/>
        <v>0</v>
      </c>
      <c r="G8" s="59">
        <f t="shared" si="1"/>
        <v>0</v>
      </c>
    </row>
    <row r="9" spans="1:11">
      <c r="A9" s="75"/>
      <c r="B9" s="76"/>
      <c r="C9" s="77"/>
      <c r="D9" s="77"/>
      <c r="E9" s="77"/>
      <c r="F9" s="59">
        <f t="shared" si="0"/>
        <v>0</v>
      </c>
      <c r="G9" s="59">
        <f t="shared" si="1"/>
        <v>0</v>
      </c>
    </row>
    <row r="10" spans="1:11">
      <c r="A10" s="75"/>
      <c r="B10" s="76"/>
      <c r="C10" s="77"/>
      <c r="D10" s="77"/>
      <c r="E10" s="77"/>
      <c r="F10" s="59">
        <f t="shared" si="0"/>
        <v>0</v>
      </c>
      <c r="G10" s="59">
        <f t="shared" si="1"/>
        <v>0</v>
      </c>
    </row>
    <row r="11" spans="1:11">
      <c r="A11" s="75"/>
      <c r="B11" s="76"/>
      <c r="C11" s="77"/>
      <c r="D11" s="77"/>
      <c r="E11" s="77"/>
      <c r="F11" s="59">
        <f t="shared" si="0"/>
        <v>0</v>
      </c>
      <c r="G11" s="59">
        <f t="shared" si="1"/>
        <v>0</v>
      </c>
    </row>
    <row r="12" spans="1:11">
      <c r="A12" s="75"/>
      <c r="B12" s="76"/>
      <c r="C12" s="77"/>
      <c r="D12" s="77"/>
      <c r="E12" s="77"/>
      <c r="F12" s="59">
        <f t="shared" si="0"/>
        <v>0</v>
      </c>
      <c r="G12" s="59">
        <f t="shared" si="1"/>
        <v>0</v>
      </c>
    </row>
    <row r="13" spans="1:11">
      <c r="A13" s="75"/>
      <c r="B13" s="76"/>
      <c r="C13" s="77"/>
      <c r="D13" s="77"/>
      <c r="E13" s="77"/>
      <c r="F13" s="59">
        <f t="shared" si="0"/>
        <v>0</v>
      </c>
      <c r="G13" s="59">
        <f t="shared" si="1"/>
        <v>0</v>
      </c>
    </row>
    <row r="14" spans="1:11">
      <c r="A14" s="75"/>
      <c r="B14" s="76"/>
      <c r="C14" s="77"/>
      <c r="D14" s="77"/>
      <c r="E14" s="77"/>
      <c r="F14" s="59">
        <f t="shared" si="0"/>
        <v>0</v>
      </c>
      <c r="G14" s="59">
        <f t="shared" si="1"/>
        <v>0</v>
      </c>
    </row>
    <row r="15" spans="1:11">
      <c r="A15" s="75"/>
      <c r="B15" s="76"/>
      <c r="C15" s="77"/>
      <c r="D15" s="77"/>
      <c r="E15" s="77"/>
      <c r="F15" s="59">
        <f t="shared" si="0"/>
        <v>0</v>
      </c>
      <c r="G15" s="59">
        <f t="shared" si="1"/>
        <v>0</v>
      </c>
    </row>
    <row r="16" spans="1:11">
      <c r="A16" s="78" t="s">
        <v>64</v>
      </c>
      <c r="B16" s="59" t="s">
        <v>55</v>
      </c>
      <c r="C16" s="59">
        <f>SUM(C6:C15)</f>
        <v>0</v>
      </c>
      <c r="D16" s="59">
        <f>SUM(D6:D15)</f>
        <v>0</v>
      </c>
      <c r="E16" s="59"/>
      <c r="F16" s="59">
        <f>SUM(F6:F15)</f>
        <v>0</v>
      </c>
      <c r="G16" s="59">
        <f>SUM(G6:G15)</f>
        <v>0</v>
      </c>
    </row>
  </sheetData>
  <mergeCells count="7">
    <mergeCell ref="A2:G2"/>
    <mergeCell ref="A4:A5"/>
    <mergeCell ref="B4:B5"/>
    <mergeCell ref="C4:D4"/>
    <mergeCell ref="E4:E5"/>
    <mergeCell ref="F4:F5"/>
    <mergeCell ref="G4:G5"/>
  </mergeCells>
  <phoneticPr fontId="1" type="noConversion"/>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3"/>
  <sheetViews>
    <sheetView zoomScaleNormal="100" zoomScaleSheetLayoutView="100" workbookViewId="0">
      <selection activeCell="D18" sqref="D18"/>
    </sheetView>
  </sheetViews>
  <sheetFormatPr defaultColWidth="9.875" defaultRowHeight="14.25"/>
  <cols>
    <col min="1" max="1" width="33.375" style="62" customWidth="1"/>
    <col min="2" max="7" width="16.875" style="62" customWidth="1"/>
    <col min="8" max="9" width="8.5" style="62" customWidth="1"/>
    <col min="10" max="10" width="11.5" style="62" customWidth="1"/>
    <col min="11" max="11" width="10.75" style="62" customWidth="1"/>
    <col min="12" max="12" width="14.75" style="62" customWidth="1"/>
    <col min="13" max="256" width="9.875" style="62"/>
    <col min="257" max="257" width="33.375" style="62" customWidth="1"/>
    <col min="258" max="263" width="16.875" style="62" customWidth="1"/>
    <col min="264" max="265" width="8.5" style="62" customWidth="1"/>
    <col min="266" max="266" width="11.5" style="62" customWidth="1"/>
    <col min="267" max="267" width="10.75" style="62" customWidth="1"/>
    <col min="268" max="268" width="14.75" style="62" customWidth="1"/>
    <col min="269" max="512" width="9.875" style="62"/>
    <col min="513" max="513" width="33.375" style="62" customWidth="1"/>
    <col min="514" max="519" width="16.875" style="62" customWidth="1"/>
    <col min="520" max="521" width="8.5" style="62" customWidth="1"/>
    <col min="522" max="522" width="11.5" style="62" customWidth="1"/>
    <col min="523" max="523" width="10.75" style="62" customWidth="1"/>
    <col min="524" max="524" width="14.75" style="62" customWidth="1"/>
    <col min="525" max="768" width="9.875" style="62"/>
    <col min="769" max="769" width="33.375" style="62" customWidth="1"/>
    <col min="770" max="775" width="16.875" style="62" customWidth="1"/>
    <col min="776" max="777" width="8.5" style="62" customWidth="1"/>
    <col min="778" max="778" width="11.5" style="62" customWidth="1"/>
    <col min="779" max="779" width="10.75" style="62" customWidth="1"/>
    <col min="780" max="780" width="14.75" style="62" customWidth="1"/>
    <col min="781" max="1024" width="9.875" style="62"/>
    <col min="1025" max="1025" width="33.375" style="62" customWidth="1"/>
    <col min="1026" max="1031" width="16.875" style="62" customWidth="1"/>
    <col min="1032" max="1033" width="8.5" style="62" customWidth="1"/>
    <col min="1034" max="1034" width="11.5" style="62" customWidth="1"/>
    <col min="1035" max="1035" width="10.75" style="62" customWidth="1"/>
    <col min="1036" max="1036" width="14.75" style="62" customWidth="1"/>
    <col min="1037" max="1280" width="9.875" style="62"/>
    <col min="1281" max="1281" width="33.375" style="62" customWidth="1"/>
    <col min="1282" max="1287" width="16.875" style="62" customWidth="1"/>
    <col min="1288" max="1289" width="8.5" style="62" customWidth="1"/>
    <col min="1290" max="1290" width="11.5" style="62" customWidth="1"/>
    <col min="1291" max="1291" width="10.75" style="62" customWidth="1"/>
    <col min="1292" max="1292" width="14.75" style="62" customWidth="1"/>
    <col min="1293" max="1536" width="9.875" style="62"/>
    <col min="1537" max="1537" width="33.375" style="62" customWidth="1"/>
    <col min="1538" max="1543" width="16.875" style="62" customWidth="1"/>
    <col min="1544" max="1545" width="8.5" style="62" customWidth="1"/>
    <col min="1546" max="1546" width="11.5" style="62" customWidth="1"/>
    <col min="1547" max="1547" width="10.75" style="62" customWidth="1"/>
    <col min="1548" max="1548" width="14.75" style="62" customWidth="1"/>
    <col min="1549" max="1792" width="9.875" style="62"/>
    <col min="1793" max="1793" width="33.375" style="62" customWidth="1"/>
    <col min="1794" max="1799" width="16.875" style="62" customWidth="1"/>
    <col min="1800" max="1801" width="8.5" style="62" customWidth="1"/>
    <col min="1802" max="1802" width="11.5" style="62" customWidth="1"/>
    <col min="1803" max="1803" width="10.75" style="62" customWidth="1"/>
    <col min="1804" max="1804" width="14.75" style="62" customWidth="1"/>
    <col min="1805" max="2048" width="9.875" style="62"/>
    <col min="2049" max="2049" width="33.375" style="62" customWidth="1"/>
    <col min="2050" max="2055" width="16.875" style="62" customWidth="1"/>
    <col min="2056" max="2057" width="8.5" style="62" customWidth="1"/>
    <col min="2058" max="2058" width="11.5" style="62" customWidth="1"/>
    <col min="2059" max="2059" width="10.75" style="62" customWidth="1"/>
    <col min="2060" max="2060" width="14.75" style="62" customWidth="1"/>
    <col min="2061" max="2304" width="9.875" style="62"/>
    <col min="2305" max="2305" width="33.375" style="62" customWidth="1"/>
    <col min="2306" max="2311" width="16.875" style="62" customWidth="1"/>
    <col min="2312" max="2313" width="8.5" style="62" customWidth="1"/>
    <col min="2314" max="2314" width="11.5" style="62" customWidth="1"/>
    <col min="2315" max="2315" width="10.75" style="62" customWidth="1"/>
    <col min="2316" max="2316" width="14.75" style="62" customWidth="1"/>
    <col min="2317" max="2560" width="9.875" style="62"/>
    <col min="2561" max="2561" width="33.375" style="62" customWidth="1"/>
    <col min="2562" max="2567" width="16.875" style="62" customWidth="1"/>
    <col min="2568" max="2569" width="8.5" style="62" customWidth="1"/>
    <col min="2570" max="2570" width="11.5" style="62" customWidth="1"/>
    <col min="2571" max="2571" width="10.75" style="62" customWidth="1"/>
    <col min="2572" max="2572" width="14.75" style="62" customWidth="1"/>
    <col min="2573" max="2816" width="9.875" style="62"/>
    <col min="2817" max="2817" width="33.375" style="62" customWidth="1"/>
    <col min="2818" max="2823" width="16.875" style="62" customWidth="1"/>
    <col min="2824" max="2825" width="8.5" style="62" customWidth="1"/>
    <col min="2826" max="2826" width="11.5" style="62" customWidth="1"/>
    <col min="2827" max="2827" width="10.75" style="62" customWidth="1"/>
    <col min="2828" max="2828" width="14.75" style="62" customWidth="1"/>
    <col min="2829" max="3072" width="9.875" style="62"/>
    <col min="3073" max="3073" width="33.375" style="62" customWidth="1"/>
    <col min="3074" max="3079" width="16.875" style="62" customWidth="1"/>
    <col min="3080" max="3081" width="8.5" style="62" customWidth="1"/>
    <col min="3082" max="3082" width="11.5" style="62" customWidth="1"/>
    <col min="3083" max="3083" width="10.75" style="62" customWidth="1"/>
    <col min="3084" max="3084" width="14.75" style="62" customWidth="1"/>
    <col min="3085" max="3328" width="9.875" style="62"/>
    <col min="3329" max="3329" width="33.375" style="62" customWidth="1"/>
    <col min="3330" max="3335" width="16.875" style="62" customWidth="1"/>
    <col min="3336" max="3337" width="8.5" style="62" customWidth="1"/>
    <col min="3338" max="3338" width="11.5" style="62" customWidth="1"/>
    <col min="3339" max="3339" width="10.75" style="62" customWidth="1"/>
    <col min="3340" max="3340" width="14.75" style="62" customWidth="1"/>
    <col min="3341" max="3584" width="9.875" style="62"/>
    <col min="3585" max="3585" width="33.375" style="62" customWidth="1"/>
    <col min="3586" max="3591" width="16.875" style="62" customWidth="1"/>
    <col min="3592" max="3593" width="8.5" style="62" customWidth="1"/>
    <col min="3594" max="3594" width="11.5" style="62" customWidth="1"/>
    <col min="3595" max="3595" width="10.75" style="62" customWidth="1"/>
    <col min="3596" max="3596" width="14.75" style="62" customWidth="1"/>
    <col min="3597" max="3840" width="9.875" style="62"/>
    <col min="3841" max="3841" width="33.375" style="62" customWidth="1"/>
    <col min="3842" max="3847" width="16.875" style="62" customWidth="1"/>
    <col min="3848" max="3849" width="8.5" style="62" customWidth="1"/>
    <col min="3850" max="3850" width="11.5" style="62" customWidth="1"/>
    <col min="3851" max="3851" width="10.75" style="62" customWidth="1"/>
    <col min="3852" max="3852" width="14.75" style="62" customWidth="1"/>
    <col min="3853" max="4096" width="9.875" style="62"/>
    <col min="4097" max="4097" width="33.375" style="62" customWidth="1"/>
    <col min="4098" max="4103" width="16.875" style="62" customWidth="1"/>
    <col min="4104" max="4105" width="8.5" style="62" customWidth="1"/>
    <col min="4106" max="4106" width="11.5" style="62" customWidth="1"/>
    <col min="4107" max="4107" width="10.75" style="62" customWidth="1"/>
    <col min="4108" max="4108" width="14.75" style="62" customWidth="1"/>
    <col min="4109" max="4352" width="9.875" style="62"/>
    <col min="4353" max="4353" width="33.375" style="62" customWidth="1"/>
    <col min="4354" max="4359" width="16.875" style="62" customWidth="1"/>
    <col min="4360" max="4361" width="8.5" style="62" customWidth="1"/>
    <col min="4362" max="4362" width="11.5" style="62" customWidth="1"/>
    <col min="4363" max="4363" width="10.75" style="62" customWidth="1"/>
    <col min="4364" max="4364" width="14.75" style="62" customWidth="1"/>
    <col min="4365" max="4608" width="9.875" style="62"/>
    <col min="4609" max="4609" width="33.375" style="62" customWidth="1"/>
    <col min="4610" max="4615" width="16.875" style="62" customWidth="1"/>
    <col min="4616" max="4617" width="8.5" style="62" customWidth="1"/>
    <col min="4618" max="4618" width="11.5" style="62" customWidth="1"/>
    <col min="4619" max="4619" width="10.75" style="62" customWidth="1"/>
    <col min="4620" max="4620" width="14.75" style="62" customWidth="1"/>
    <col min="4621" max="4864" width="9.875" style="62"/>
    <col min="4865" max="4865" width="33.375" style="62" customWidth="1"/>
    <col min="4866" max="4871" width="16.875" style="62" customWidth="1"/>
    <col min="4872" max="4873" width="8.5" style="62" customWidth="1"/>
    <col min="4874" max="4874" width="11.5" style="62" customWidth="1"/>
    <col min="4875" max="4875" width="10.75" style="62" customWidth="1"/>
    <col min="4876" max="4876" width="14.75" style="62" customWidth="1"/>
    <col min="4877" max="5120" width="9.875" style="62"/>
    <col min="5121" max="5121" width="33.375" style="62" customWidth="1"/>
    <col min="5122" max="5127" width="16.875" style="62" customWidth="1"/>
    <col min="5128" max="5129" width="8.5" style="62" customWidth="1"/>
    <col min="5130" max="5130" width="11.5" style="62" customWidth="1"/>
    <col min="5131" max="5131" width="10.75" style="62" customWidth="1"/>
    <col min="5132" max="5132" width="14.75" style="62" customWidth="1"/>
    <col min="5133" max="5376" width="9.875" style="62"/>
    <col min="5377" max="5377" width="33.375" style="62" customWidth="1"/>
    <col min="5378" max="5383" width="16.875" style="62" customWidth="1"/>
    <col min="5384" max="5385" width="8.5" style="62" customWidth="1"/>
    <col min="5386" max="5386" width="11.5" style="62" customWidth="1"/>
    <col min="5387" max="5387" width="10.75" style="62" customWidth="1"/>
    <col min="5388" max="5388" width="14.75" style="62" customWidth="1"/>
    <col min="5389" max="5632" width="9.875" style="62"/>
    <col min="5633" max="5633" width="33.375" style="62" customWidth="1"/>
    <col min="5634" max="5639" width="16.875" style="62" customWidth="1"/>
    <col min="5640" max="5641" width="8.5" style="62" customWidth="1"/>
    <col min="5642" max="5642" width="11.5" style="62" customWidth="1"/>
    <col min="5643" max="5643" width="10.75" style="62" customWidth="1"/>
    <col min="5644" max="5644" width="14.75" style="62" customWidth="1"/>
    <col min="5645" max="5888" width="9.875" style="62"/>
    <col min="5889" max="5889" width="33.375" style="62" customWidth="1"/>
    <col min="5890" max="5895" width="16.875" style="62" customWidth="1"/>
    <col min="5896" max="5897" width="8.5" style="62" customWidth="1"/>
    <col min="5898" max="5898" width="11.5" style="62" customWidth="1"/>
    <col min="5899" max="5899" width="10.75" style="62" customWidth="1"/>
    <col min="5900" max="5900" width="14.75" style="62" customWidth="1"/>
    <col min="5901" max="6144" width="9.875" style="62"/>
    <col min="6145" max="6145" width="33.375" style="62" customWidth="1"/>
    <col min="6146" max="6151" width="16.875" style="62" customWidth="1"/>
    <col min="6152" max="6153" width="8.5" style="62" customWidth="1"/>
    <col min="6154" max="6154" width="11.5" style="62" customWidth="1"/>
    <col min="6155" max="6155" width="10.75" style="62" customWidth="1"/>
    <col min="6156" max="6156" width="14.75" style="62" customWidth="1"/>
    <col min="6157" max="6400" width="9.875" style="62"/>
    <col min="6401" max="6401" width="33.375" style="62" customWidth="1"/>
    <col min="6402" max="6407" width="16.875" style="62" customWidth="1"/>
    <col min="6408" max="6409" width="8.5" style="62" customWidth="1"/>
    <col min="6410" max="6410" width="11.5" style="62" customWidth="1"/>
    <col min="6411" max="6411" width="10.75" style="62" customWidth="1"/>
    <col min="6412" max="6412" width="14.75" style="62" customWidth="1"/>
    <col min="6413" max="6656" width="9.875" style="62"/>
    <col min="6657" max="6657" width="33.375" style="62" customWidth="1"/>
    <col min="6658" max="6663" width="16.875" style="62" customWidth="1"/>
    <col min="6664" max="6665" width="8.5" style="62" customWidth="1"/>
    <col min="6666" max="6666" width="11.5" style="62" customWidth="1"/>
    <col min="6667" max="6667" width="10.75" style="62" customWidth="1"/>
    <col min="6668" max="6668" width="14.75" style="62" customWidth="1"/>
    <col min="6669" max="6912" width="9.875" style="62"/>
    <col min="6913" max="6913" width="33.375" style="62" customWidth="1"/>
    <col min="6914" max="6919" width="16.875" style="62" customWidth="1"/>
    <col min="6920" max="6921" width="8.5" style="62" customWidth="1"/>
    <col min="6922" max="6922" width="11.5" style="62" customWidth="1"/>
    <col min="6923" max="6923" width="10.75" style="62" customWidth="1"/>
    <col min="6924" max="6924" width="14.75" style="62" customWidth="1"/>
    <col min="6925" max="7168" width="9.875" style="62"/>
    <col min="7169" max="7169" width="33.375" style="62" customWidth="1"/>
    <col min="7170" max="7175" width="16.875" style="62" customWidth="1"/>
    <col min="7176" max="7177" width="8.5" style="62" customWidth="1"/>
    <col min="7178" max="7178" width="11.5" style="62" customWidth="1"/>
    <col min="7179" max="7179" width="10.75" style="62" customWidth="1"/>
    <col min="7180" max="7180" width="14.75" style="62" customWidth="1"/>
    <col min="7181" max="7424" width="9.875" style="62"/>
    <col min="7425" max="7425" width="33.375" style="62" customWidth="1"/>
    <col min="7426" max="7431" width="16.875" style="62" customWidth="1"/>
    <col min="7432" max="7433" width="8.5" style="62" customWidth="1"/>
    <col min="7434" max="7434" width="11.5" style="62" customWidth="1"/>
    <col min="7435" max="7435" width="10.75" style="62" customWidth="1"/>
    <col min="7436" max="7436" width="14.75" style="62" customWidth="1"/>
    <col min="7437" max="7680" width="9.875" style="62"/>
    <col min="7681" max="7681" width="33.375" style="62" customWidth="1"/>
    <col min="7682" max="7687" width="16.875" style="62" customWidth="1"/>
    <col min="7688" max="7689" width="8.5" style="62" customWidth="1"/>
    <col min="7690" max="7690" width="11.5" style="62" customWidth="1"/>
    <col min="7691" max="7691" width="10.75" style="62" customWidth="1"/>
    <col min="7692" max="7692" width="14.75" style="62" customWidth="1"/>
    <col min="7693" max="7936" width="9.875" style="62"/>
    <col min="7937" max="7937" width="33.375" style="62" customWidth="1"/>
    <col min="7938" max="7943" width="16.875" style="62" customWidth="1"/>
    <col min="7944" max="7945" width="8.5" style="62" customWidth="1"/>
    <col min="7946" max="7946" width="11.5" style="62" customWidth="1"/>
    <col min="7947" max="7947" width="10.75" style="62" customWidth="1"/>
    <col min="7948" max="7948" width="14.75" style="62" customWidth="1"/>
    <col min="7949" max="8192" width="9.875" style="62"/>
    <col min="8193" max="8193" width="33.375" style="62" customWidth="1"/>
    <col min="8194" max="8199" width="16.875" style="62" customWidth="1"/>
    <col min="8200" max="8201" width="8.5" style="62" customWidth="1"/>
    <col min="8202" max="8202" width="11.5" style="62" customWidth="1"/>
    <col min="8203" max="8203" width="10.75" style="62" customWidth="1"/>
    <col min="8204" max="8204" width="14.75" style="62" customWidth="1"/>
    <col min="8205" max="8448" width="9.875" style="62"/>
    <col min="8449" max="8449" width="33.375" style="62" customWidth="1"/>
    <col min="8450" max="8455" width="16.875" style="62" customWidth="1"/>
    <col min="8456" max="8457" width="8.5" style="62" customWidth="1"/>
    <col min="8458" max="8458" width="11.5" style="62" customWidth="1"/>
    <col min="8459" max="8459" width="10.75" style="62" customWidth="1"/>
    <col min="8460" max="8460" width="14.75" style="62" customWidth="1"/>
    <col min="8461" max="8704" width="9.875" style="62"/>
    <col min="8705" max="8705" width="33.375" style="62" customWidth="1"/>
    <col min="8706" max="8711" width="16.875" style="62" customWidth="1"/>
    <col min="8712" max="8713" width="8.5" style="62" customWidth="1"/>
    <col min="8714" max="8714" width="11.5" style="62" customWidth="1"/>
    <col min="8715" max="8715" width="10.75" style="62" customWidth="1"/>
    <col min="8716" max="8716" width="14.75" style="62" customWidth="1"/>
    <col min="8717" max="8960" width="9.875" style="62"/>
    <col min="8961" max="8961" width="33.375" style="62" customWidth="1"/>
    <col min="8962" max="8967" width="16.875" style="62" customWidth="1"/>
    <col min="8968" max="8969" width="8.5" style="62" customWidth="1"/>
    <col min="8970" max="8970" width="11.5" style="62" customWidth="1"/>
    <col min="8971" max="8971" width="10.75" style="62" customWidth="1"/>
    <col min="8972" max="8972" width="14.75" style="62" customWidth="1"/>
    <col min="8973" max="9216" width="9.875" style="62"/>
    <col min="9217" max="9217" width="33.375" style="62" customWidth="1"/>
    <col min="9218" max="9223" width="16.875" style="62" customWidth="1"/>
    <col min="9224" max="9225" width="8.5" style="62" customWidth="1"/>
    <col min="9226" max="9226" width="11.5" style="62" customWidth="1"/>
    <col min="9227" max="9227" width="10.75" style="62" customWidth="1"/>
    <col min="9228" max="9228" width="14.75" style="62" customWidth="1"/>
    <col min="9229" max="9472" width="9.875" style="62"/>
    <col min="9473" max="9473" width="33.375" style="62" customWidth="1"/>
    <col min="9474" max="9479" width="16.875" style="62" customWidth="1"/>
    <col min="9480" max="9481" width="8.5" style="62" customWidth="1"/>
    <col min="9482" max="9482" width="11.5" style="62" customWidth="1"/>
    <col min="9483" max="9483" width="10.75" style="62" customWidth="1"/>
    <col min="9484" max="9484" width="14.75" style="62" customWidth="1"/>
    <col min="9485" max="9728" width="9.875" style="62"/>
    <col min="9729" max="9729" width="33.375" style="62" customWidth="1"/>
    <col min="9730" max="9735" width="16.875" style="62" customWidth="1"/>
    <col min="9736" max="9737" width="8.5" style="62" customWidth="1"/>
    <col min="9738" max="9738" width="11.5" style="62" customWidth="1"/>
    <col min="9739" max="9739" width="10.75" style="62" customWidth="1"/>
    <col min="9740" max="9740" width="14.75" style="62" customWidth="1"/>
    <col min="9741" max="9984" width="9.875" style="62"/>
    <col min="9985" max="9985" width="33.375" style="62" customWidth="1"/>
    <col min="9986" max="9991" width="16.875" style="62" customWidth="1"/>
    <col min="9992" max="9993" width="8.5" style="62" customWidth="1"/>
    <col min="9994" max="9994" width="11.5" style="62" customWidth="1"/>
    <col min="9995" max="9995" width="10.75" style="62" customWidth="1"/>
    <col min="9996" max="9996" width="14.75" style="62" customWidth="1"/>
    <col min="9997" max="10240" width="9.875" style="62"/>
    <col min="10241" max="10241" width="33.375" style="62" customWidth="1"/>
    <col min="10242" max="10247" width="16.875" style="62" customWidth="1"/>
    <col min="10248" max="10249" width="8.5" style="62" customWidth="1"/>
    <col min="10250" max="10250" width="11.5" style="62" customWidth="1"/>
    <col min="10251" max="10251" width="10.75" style="62" customWidth="1"/>
    <col min="10252" max="10252" width="14.75" style="62" customWidth="1"/>
    <col min="10253" max="10496" width="9.875" style="62"/>
    <col min="10497" max="10497" width="33.375" style="62" customWidth="1"/>
    <col min="10498" max="10503" width="16.875" style="62" customWidth="1"/>
    <col min="10504" max="10505" width="8.5" style="62" customWidth="1"/>
    <col min="10506" max="10506" width="11.5" style="62" customWidth="1"/>
    <col min="10507" max="10507" width="10.75" style="62" customWidth="1"/>
    <col min="10508" max="10508" width="14.75" style="62" customWidth="1"/>
    <col min="10509" max="10752" width="9.875" style="62"/>
    <col min="10753" max="10753" width="33.375" style="62" customWidth="1"/>
    <col min="10754" max="10759" width="16.875" style="62" customWidth="1"/>
    <col min="10760" max="10761" width="8.5" style="62" customWidth="1"/>
    <col min="10762" max="10762" width="11.5" style="62" customWidth="1"/>
    <col min="10763" max="10763" width="10.75" style="62" customWidth="1"/>
    <col min="10764" max="10764" width="14.75" style="62" customWidth="1"/>
    <col min="10765" max="11008" width="9.875" style="62"/>
    <col min="11009" max="11009" width="33.375" style="62" customWidth="1"/>
    <col min="11010" max="11015" width="16.875" style="62" customWidth="1"/>
    <col min="11016" max="11017" width="8.5" style="62" customWidth="1"/>
    <col min="11018" max="11018" width="11.5" style="62" customWidth="1"/>
    <col min="11019" max="11019" width="10.75" style="62" customWidth="1"/>
    <col min="11020" max="11020" width="14.75" style="62" customWidth="1"/>
    <col min="11021" max="11264" width="9.875" style="62"/>
    <col min="11265" max="11265" width="33.375" style="62" customWidth="1"/>
    <col min="11266" max="11271" width="16.875" style="62" customWidth="1"/>
    <col min="11272" max="11273" width="8.5" style="62" customWidth="1"/>
    <col min="11274" max="11274" width="11.5" style="62" customWidth="1"/>
    <col min="11275" max="11275" width="10.75" style="62" customWidth="1"/>
    <col min="11276" max="11276" width="14.75" style="62" customWidth="1"/>
    <col min="11277" max="11520" width="9.875" style="62"/>
    <col min="11521" max="11521" width="33.375" style="62" customWidth="1"/>
    <col min="11522" max="11527" width="16.875" style="62" customWidth="1"/>
    <col min="11528" max="11529" width="8.5" style="62" customWidth="1"/>
    <col min="11530" max="11530" width="11.5" style="62" customWidth="1"/>
    <col min="11531" max="11531" width="10.75" style="62" customWidth="1"/>
    <col min="11532" max="11532" width="14.75" style="62" customWidth="1"/>
    <col min="11533" max="11776" width="9.875" style="62"/>
    <col min="11777" max="11777" width="33.375" style="62" customWidth="1"/>
    <col min="11778" max="11783" width="16.875" style="62" customWidth="1"/>
    <col min="11784" max="11785" width="8.5" style="62" customWidth="1"/>
    <col min="11786" max="11786" width="11.5" style="62" customWidth="1"/>
    <col min="11787" max="11787" width="10.75" style="62" customWidth="1"/>
    <col min="11788" max="11788" width="14.75" style="62" customWidth="1"/>
    <col min="11789" max="12032" width="9.875" style="62"/>
    <col min="12033" max="12033" width="33.375" style="62" customWidth="1"/>
    <col min="12034" max="12039" width="16.875" style="62" customWidth="1"/>
    <col min="12040" max="12041" width="8.5" style="62" customWidth="1"/>
    <col min="12042" max="12042" width="11.5" style="62" customWidth="1"/>
    <col min="12043" max="12043" width="10.75" style="62" customWidth="1"/>
    <col min="12044" max="12044" width="14.75" style="62" customWidth="1"/>
    <col min="12045" max="12288" width="9.875" style="62"/>
    <col min="12289" max="12289" width="33.375" style="62" customWidth="1"/>
    <col min="12290" max="12295" width="16.875" style="62" customWidth="1"/>
    <col min="12296" max="12297" width="8.5" style="62" customWidth="1"/>
    <col min="12298" max="12298" width="11.5" style="62" customWidth="1"/>
    <col min="12299" max="12299" width="10.75" style="62" customWidth="1"/>
    <col min="12300" max="12300" width="14.75" style="62" customWidth="1"/>
    <col min="12301" max="12544" width="9.875" style="62"/>
    <col min="12545" max="12545" width="33.375" style="62" customWidth="1"/>
    <col min="12546" max="12551" width="16.875" style="62" customWidth="1"/>
    <col min="12552" max="12553" width="8.5" style="62" customWidth="1"/>
    <col min="12554" max="12554" width="11.5" style="62" customWidth="1"/>
    <col min="12555" max="12555" width="10.75" style="62" customWidth="1"/>
    <col min="12556" max="12556" width="14.75" style="62" customWidth="1"/>
    <col min="12557" max="12800" width="9.875" style="62"/>
    <col min="12801" max="12801" width="33.375" style="62" customWidth="1"/>
    <col min="12802" max="12807" width="16.875" style="62" customWidth="1"/>
    <col min="12808" max="12809" width="8.5" style="62" customWidth="1"/>
    <col min="12810" max="12810" width="11.5" style="62" customWidth="1"/>
    <col min="12811" max="12811" width="10.75" style="62" customWidth="1"/>
    <col min="12812" max="12812" width="14.75" style="62" customWidth="1"/>
    <col min="12813" max="13056" width="9.875" style="62"/>
    <col min="13057" max="13057" width="33.375" style="62" customWidth="1"/>
    <col min="13058" max="13063" width="16.875" style="62" customWidth="1"/>
    <col min="13064" max="13065" width="8.5" style="62" customWidth="1"/>
    <col min="13066" max="13066" width="11.5" style="62" customWidth="1"/>
    <col min="13067" max="13067" width="10.75" style="62" customWidth="1"/>
    <col min="13068" max="13068" width="14.75" style="62" customWidth="1"/>
    <col min="13069" max="13312" width="9.875" style="62"/>
    <col min="13313" max="13313" width="33.375" style="62" customWidth="1"/>
    <col min="13314" max="13319" width="16.875" style="62" customWidth="1"/>
    <col min="13320" max="13321" width="8.5" style="62" customWidth="1"/>
    <col min="13322" max="13322" width="11.5" style="62" customWidth="1"/>
    <col min="13323" max="13323" width="10.75" style="62" customWidth="1"/>
    <col min="13324" max="13324" width="14.75" style="62" customWidth="1"/>
    <col min="13325" max="13568" width="9.875" style="62"/>
    <col min="13569" max="13569" width="33.375" style="62" customWidth="1"/>
    <col min="13570" max="13575" width="16.875" style="62" customWidth="1"/>
    <col min="13576" max="13577" width="8.5" style="62" customWidth="1"/>
    <col min="13578" max="13578" width="11.5" style="62" customWidth="1"/>
    <col min="13579" max="13579" width="10.75" style="62" customWidth="1"/>
    <col min="13580" max="13580" width="14.75" style="62" customWidth="1"/>
    <col min="13581" max="13824" width="9.875" style="62"/>
    <col min="13825" max="13825" width="33.375" style="62" customWidth="1"/>
    <col min="13826" max="13831" width="16.875" style="62" customWidth="1"/>
    <col min="13832" max="13833" width="8.5" style="62" customWidth="1"/>
    <col min="13834" max="13834" width="11.5" style="62" customWidth="1"/>
    <col min="13835" max="13835" width="10.75" style="62" customWidth="1"/>
    <col min="13836" max="13836" width="14.75" style="62" customWidth="1"/>
    <col min="13837" max="14080" width="9.875" style="62"/>
    <col min="14081" max="14081" width="33.375" style="62" customWidth="1"/>
    <col min="14082" max="14087" width="16.875" style="62" customWidth="1"/>
    <col min="14088" max="14089" width="8.5" style="62" customWidth="1"/>
    <col min="14090" max="14090" width="11.5" style="62" customWidth="1"/>
    <col min="14091" max="14091" width="10.75" style="62" customWidth="1"/>
    <col min="14092" max="14092" width="14.75" style="62" customWidth="1"/>
    <col min="14093" max="14336" width="9.875" style="62"/>
    <col min="14337" max="14337" width="33.375" style="62" customWidth="1"/>
    <col min="14338" max="14343" width="16.875" style="62" customWidth="1"/>
    <col min="14344" max="14345" width="8.5" style="62" customWidth="1"/>
    <col min="14346" max="14346" width="11.5" style="62" customWidth="1"/>
    <col min="14347" max="14347" width="10.75" style="62" customWidth="1"/>
    <col min="14348" max="14348" width="14.75" style="62" customWidth="1"/>
    <col min="14349" max="14592" width="9.875" style="62"/>
    <col min="14593" max="14593" width="33.375" style="62" customWidth="1"/>
    <col min="14594" max="14599" width="16.875" style="62" customWidth="1"/>
    <col min="14600" max="14601" width="8.5" style="62" customWidth="1"/>
    <col min="14602" max="14602" width="11.5" style="62" customWidth="1"/>
    <col min="14603" max="14603" width="10.75" style="62" customWidth="1"/>
    <col min="14604" max="14604" width="14.75" style="62" customWidth="1"/>
    <col min="14605" max="14848" width="9.875" style="62"/>
    <col min="14849" max="14849" width="33.375" style="62" customWidth="1"/>
    <col min="14850" max="14855" width="16.875" style="62" customWidth="1"/>
    <col min="14856" max="14857" width="8.5" style="62" customWidth="1"/>
    <col min="14858" max="14858" width="11.5" style="62" customWidth="1"/>
    <col min="14859" max="14859" width="10.75" style="62" customWidth="1"/>
    <col min="14860" max="14860" width="14.75" style="62" customWidth="1"/>
    <col min="14861" max="15104" width="9.875" style="62"/>
    <col min="15105" max="15105" width="33.375" style="62" customWidth="1"/>
    <col min="15106" max="15111" width="16.875" style="62" customWidth="1"/>
    <col min="15112" max="15113" width="8.5" style="62" customWidth="1"/>
    <col min="15114" max="15114" width="11.5" style="62" customWidth="1"/>
    <col min="15115" max="15115" width="10.75" style="62" customWidth="1"/>
    <col min="15116" max="15116" width="14.75" style="62" customWidth="1"/>
    <col min="15117" max="15360" width="9.875" style="62"/>
    <col min="15361" max="15361" width="33.375" style="62" customWidth="1"/>
    <col min="15362" max="15367" width="16.875" style="62" customWidth="1"/>
    <col min="15368" max="15369" width="8.5" style="62" customWidth="1"/>
    <col min="15370" max="15370" width="11.5" style="62" customWidth="1"/>
    <col min="15371" max="15371" width="10.75" style="62" customWidth="1"/>
    <col min="15372" max="15372" width="14.75" style="62" customWidth="1"/>
    <col min="15373" max="15616" width="9.875" style="62"/>
    <col min="15617" max="15617" width="33.375" style="62" customWidth="1"/>
    <col min="15618" max="15623" width="16.875" style="62" customWidth="1"/>
    <col min="15624" max="15625" width="8.5" style="62" customWidth="1"/>
    <col min="15626" max="15626" width="11.5" style="62" customWidth="1"/>
    <col min="15627" max="15627" width="10.75" style="62" customWidth="1"/>
    <col min="15628" max="15628" width="14.75" style="62" customWidth="1"/>
    <col min="15629" max="15872" width="9.875" style="62"/>
    <col min="15873" max="15873" width="33.375" style="62" customWidth="1"/>
    <col min="15874" max="15879" width="16.875" style="62" customWidth="1"/>
    <col min="15880" max="15881" width="8.5" style="62" customWidth="1"/>
    <col min="15882" max="15882" width="11.5" style="62" customWidth="1"/>
    <col min="15883" max="15883" width="10.75" style="62" customWidth="1"/>
    <col min="15884" max="15884" width="14.75" style="62" customWidth="1"/>
    <col min="15885" max="16128" width="9.875" style="62"/>
    <col min="16129" max="16129" width="33.375" style="62" customWidth="1"/>
    <col min="16130" max="16135" width="16.875" style="62" customWidth="1"/>
    <col min="16136" max="16137" width="8.5" style="62" customWidth="1"/>
    <col min="16138" max="16138" width="11.5" style="62" customWidth="1"/>
    <col min="16139" max="16139" width="10.75" style="62" customWidth="1"/>
    <col min="16140" max="16140" width="14.75" style="62" customWidth="1"/>
    <col min="16141" max="16384" width="9.875" style="62"/>
  </cols>
  <sheetData>
    <row r="1" spans="1:13" s="45" customFormat="1" ht="14.25" customHeight="1">
      <c r="A1" s="47"/>
      <c r="B1" s="47"/>
      <c r="C1" s="47"/>
      <c r="D1" s="47"/>
      <c r="E1" s="47"/>
      <c r="F1" s="47"/>
      <c r="G1" s="47"/>
      <c r="H1" s="47"/>
      <c r="I1" s="47"/>
      <c r="J1" s="47"/>
      <c r="K1" s="47"/>
      <c r="L1" s="47"/>
      <c r="M1" s="47"/>
    </row>
    <row r="2" spans="1:13" s="45" customFormat="1" ht="18.75" customHeight="1">
      <c r="A2" s="354" t="s">
        <v>69</v>
      </c>
      <c r="B2" s="354"/>
      <c r="C2" s="354"/>
      <c r="D2" s="354"/>
      <c r="E2" s="354"/>
      <c r="F2" s="354"/>
      <c r="G2" s="354"/>
      <c r="H2" s="47"/>
      <c r="I2" s="47"/>
      <c r="J2" s="47"/>
      <c r="K2" s="47"/>
      <c r="L2" s="47"/>
      <c r="M2" s="47"/>
    </row>
    <row r="3" spans="1:13" s="67" customFormat="1" ht="10.5" customHeight="1">
      <c r="A3" s="79"/>
      <c r="B3" s="79"/>
      <c r="C3" s="79"/>
      <c r="D3" s="79"/>
      <c r="E3" s="79"/>
      <c r="F3" s="79"/>
      <c r="G3" s="79"/>
      <c r="H3" s="79"/>
      <c r="I3" s="79"/>
      <c r="J3" s="79"/>
      <c r="K3" s="79"/>
      <c r="L3" s="79"/>
      <c r="M3" s="80"/>
    </row>
    <row r="4" spans="1:13" s="67" customFormat="1" ht="15.95" customHeight="1">
      <c r="A4" s="81" t="s">
        <v>70</v>
      </c>
      <c r="B4" s="82"/>
      <c r="C4" s="82"/>
      <c r="D4" s="82"/>
      <c r="E4" s="83"/>
      <c r="F4" s="84"/>
      <c r="G4" s="82"/>
    </row>
    <row r="5" spans="1:13" s="67" customFormat="1" ht="15.95" customHeight="1">
      <c r="A5" s="72" t="s">
        <v>71</v>
      </c>
      <c r="B5" s="72" t="s">
        <v>72</v>
      </c>
      <c r="C5" s="72" t="s">
        <v>73</v>
      </c>
      <c r="D5" s="84"/>
      <c r="E5" s="81"/>
      <c r="F5" s="85"/>
      <c r="G5" s="85"/>
    </row>
    <row r="6" spans="1:13" s="67" customFormat="1" ht="15.95" customHeight="1">
      <c r="A6" s="86" t="s">
        <v>74</v>
      </c>
      <c r="B6" s="87"/>
      <c r="C6" s="88"/>
      <c r="D6" s="84"/>
      <c r="E6" s="81"/>
      <c r="F6" s="85"/>
      <c r="G6" s="85"/>
    </row>
    <row r="7" spans="1:13" s="67" customFormat="1" ht="15.95" customHeight="1">
      <c r="A7" s="86" t="s">
        <v>75</v>
      </c>
      <c r="B7" s="87"/>
      <c r="C7" s="88"/>
      <c r="D7" s="84"/>
      <c r="E7" s="81"/>
      <c r="F7" s="85"/>
      <c r="G7" s="85"/>
    </row>
    <row r="8" spans="1:13" s="67" customFormat="1" ht="15.95" customHeight="1">
      <c r="A8" s="86" t="s">
        <v>76</v>
      </c>
      <c r="B8" s="89"/>
      <c r="C8" s="88"/>
      <c r="D8" s="84"/>
      <c r="E8" s="81"/>
      <c r="F8" s="85"/>
      <c r="G8" s="85"/>
    </row>
    <row r="9" spans="1:13" s="67" customFormat="1" ht="15.95" customHeight="1">
      <c r="A9" s="86" t="s">
        <v>77</v>
      </c>
      <c r="B9" s="59">
        <f>SUM(B6:B8)</f>
        <v>0</v>
      </c>
      <c r="C9" s="88"/>
      <c r="D9" s="84"/>
      <c r="E9" s="85"/>
      <c r="F9" s="85"/>
      <c r="G9" s="85"/>
    </row>
    <row r="10" spans="1:13" s="67" customFormat="1" ht="15.95" customHeight="1">
      <c r="A10" s="86" t="s">
        <v>78</v>
      </c>
      <c r="B10" s="87"/>
      <c r="C10" s="88"/>
      <c r="D10" s="84"/>
      <c r="E10" s="81"/>
      <c r="F10" s="85"/>
      <c r="G10" s="85"/>
    </row>
    <row r="11" spans="1:13" s="67" customFormat="1" ht="15.95" customHeight="1">
      <c r="A11" s="86" t="s">
        <v>79</v>
      </c>
      <c r="B11" s="59">
        <f>B9-B10</f>
        <v>0</v>
      </c>
      <c r="C11" s="88"/>
      <c r="D11" s="84"/>
      <c r="E11" s="81"/>
      <c r="F11" s="85"/>
      <c r="G11" s="85"/>
    </row>
    <row r="12" spans="1:13" s="67" customFormat="1" ht="15.95" customHeight="1">
      <c r="A12" s="86" t="s">
        <v>80</v>
      </c>
      <c r="B12" s="87"/>
      <c r="C12" s="88"/>
      <c r="D12" s="84"/>
      <c r="E12" s="81"/>
      <c r="F12" s="85"/>
      <c r="G12" s="85"/>
    </row>
    <row r="13" spans="1:13" s="67" customFormat="1" ht="15.95" customHeight="1">
      <c r="A13" s="86" t="s">
        <v>81</v>
      </c>
      <c r="B13" s="59">
        <f>B11*(1+B12)</f>
        <v>0</v>
      </c>
      <c r="C13" s="88"/>
      <c r="D13" s="84"/>
      <c r="E13" s="81"/>
      <c r="F13" s="85"/>
      <c r="G13" s="85"/>
    </row>
    <row r="14" spans="1:13" s="67" customFormat="1" ht="15.95" customHeight="1">
      <c r="A14" s="86" t="s">
        <v>82</v>
      </c>
      <c r="B14" s="89"/>
      <c r="C14" s="88"/>
      <c r="D14" s="84"/>
      <c r="E14" s="81"/>
      <c r="F14" s="85"/>
      <c r="G14" s="85"/>
    </row>
    <row r="15" spans="1:13" s="67" customFormat="1" ht="15.95" customHeight="1">
      <c r="A15" s="86" t="s">
        <v>83</v>
      </c>
      <c r="B15" s="59">
        <f>B13-B14</f>
        <v>0</v>
      </c>
      <c r="C15" s="71"/>
      <c r="D15" s="84"/>
      <c r="E15" s="81"/>
      <c r="F15" s="85"/>
      <c r="G15" s="85"/>
    </row>
    <row r="16" spans="1:13" s="67" customFormat="1" ht="15.95" customHeight="1">
      <c r="A16" s="86" t="s">
        <v>84</v>
      </c>
      <c r="B16" s="90"/>
      <c r="C16" s="90"/>
      <c r="D16" s="91"/>
      <c r="E16" s="91"/>
      <c r="F16" s="81"/>
      <c r="G16" s="85"/>
    </row>
    <row r="17" spans="1:7" s="67" customFormat="1" ht="15.95" customHeight="1">
      <c r="A17" s="92"/>
      <c r="B17" s="93"/>
      <c r="C17" s="93"/>
      <c r="D17" s="93"/>
      <c r="E17" s="91"/>
      <c r="F17" s="84"/>
      <c r="G17" s="81"/>
    </row>
    <row r="18" spans="1:7" s="67" customFormat="1" ht="15.95" customHeight="1">
      <c r="A18" s="81" t="s">
        <v>85</v>
      </c>
      <c r="B18" s="82"/>
      <c r="C18" s="82"/>
      <c r="D18" s="82"/>
      <c r="E18" s="82"/>
      <c r="F18" s="82"/>
      <c r="G18" s="82"/>
    </row>
    <row r="19" spans="1:7" s="67" customFormat="1" ht="15.95" customHeight="1">
      <c r="A19" s="72" t="s">
        <v>86</v>
      </c>
      <c r="B19" s="72" t="s">
        <v>87</v>
      </c>
      <c r="C19" s="72" t="s">
        <v>88</v>
      </c>
      <c r="D19" s="84"/>
      <c r="E19" s="82"/>
      <c r="F19" s="85"/>
      <c r="G19" s="85"/>
    </row>
    <row r="20" spans="1:7" s="67" customFormat="1" ht="15.95" customHeight="1">
      <c r="A20" s="86" t="s">
        <v>89</v>
      </c>
      <c r="B20" s="94"/>
      <c r="C20" s="88"/>
      <c r="D20" s="84"/>
      <c r="E20" s="82"/>
      <c r="F20" s="85"/>
      <c r="G20" s="85"/>
    </row>
    <row r="21" spans="1:7" s="67" customFormat="1" ht="15.95" customHeight="1">
      <c r="A21" s="86" t="s">
        <v>90</v>
      </c>
      <c r="B21" s="94"/>
      <c r="C21" s="88"/>
      <c r="D21" s="84"/>
      <c r="E21" s="82"/>
      <c r="F21" s="85"/>
      <c r="G21" s="85"/>
    </row>
    <row r="22" spans="1:7" s="67" customFormat="1" ht="15.95" customHeight="1">
      <c r="A22" s="86" t="s">
        <v>91</v>
      </c>
      <c r="B22" s="94"/>
      <c r="C22" s="88"/>
      <c r="D22" s="84"/>
      <c r="E22" s="82"/>
      <c r="F22" s="85"/>
      <c r="G22" s="85"/>
    </row>
    <row r="23" spans="1:7" s="67" customFormat="1" ht="15.95" customHeight="1">
      <c r="A23" s="86" t="s">
        <v>92</v>
      </c>
      <c r="B23" s="94"/>
      <c r="C23" s="88"/>
      <c r="D23" s="84"/>
      <c r="E23" s="82"/>
      <c r="F23" s="85"/>
      <c r="G23" s="85"/>
    </row>
    <row r="24" spans="1:7" s="67" customFormat="1" ht="15.95" customHeight="1">
      <c r="A24" s="86" t="s">
        <v>93</v>
      </c>
      <c r="B24" s="94"/>
      <c r="C24" s="88"/>
      <c r="D24" s="84"/>
      <c r="E24" s="82"/>
      <c r="F24" s="85"/>
      <c r="G24" s="85"/>
    </row>
    <row r="25" spans="1:7" s="67" customFormat="1" ht="15.95" customHeight="1">
      <c r="A25" s="86" t="s">
        <v>94</v>
      </c>
      <c r="B25" s="94"/>
      <c r="C25" s="71"/>
      <c r="D25" s="84"/>
      <c r="E25" s="82"/>
      <c r="F25" s="85"/>
      <c r="G25" s="85"/>
    </row>
    <row r="26" spans="1:7" s="67" customFormat="1" ht="15.95" customHeight="1">
      <c r="A26" s="86"/>
      <c r="B26" s="94"/>
      <c r="C26" s="71"/>
      <c r="D26" s="84"/>
      <c r="E26" s="82"/>
      <c r="F26" s="85"/>
      <c r="G26" s="85"/>
    </row>
    <row r="27" spans="1:7" s="67" customFormat="1" ht="15.95" customHeight="1">
      <c r="A27" s="72" t="s">
        <v>10</v>
      </c>
      <c r="B27" s="59">
        <f>SUM(B20:B25)</f>
        <v>0</v>
      </c>
      <c r="C27" s="88"/>
      <c r="D27" s="84"/>
      <c r="E27" s="82"/>
      <c r="F27" s="85"/>
      <c r="G27" s="85"/>
    </row>
    <row r="28" spans="1:7" s="67" customFormat="1" ht="15.95" customHeight="1">
      <c r="A28" s="95" t="s">
        <v>95</v>
      </c>
      <c r="B28" s="96"/>
      <c r="C28" s="96"/>
      <c r="D28" s="82"/>
      <c r="E28" s="82"/>
      <c r="F28" s="85"/>
      <c r="G28" s="85"/>
    </row>
    <row r="29" spans="1:7" s="67" customFormat="1" ht="15.95" customHeight="1">
      <c r="A29" s="95" t="s">
        <v>96</v>
      </c>
      <c r="B29" s="59">
        <f>B27-B28</f>
        <v>0</v>
      </c>
      <c r="C29" s="96"/>
      <c r="D29" s="82"/>
      <c r="E29" s="82"/>
      <c r="F29" s="85"/>
      <c r="G29" s="85"/>
    </row>
    <row r="30" spans="1:7">
      <c r="A30" s="85"/>
      <c r="B30" s="85"/>
      <c r="C30" s="82"/>
      <c r="D30" s="82"/>
      <c r="E30" s="82"/>
      <c r="F30" s="85"/>
      <c r="G30" s="85"/>
    </row>
    <row r="31" spans="1:7" s="97" customFormat="1" ht="15.95" customHeight="1">
      <c r="A31" s="81" t="s">
        <v>97</v>
      </c>
      <c r="B31" s="81"/>
      <c r="C31" s="81"/>
      <c r="D31" s="81"/>
      <c r="E31" s="81"/>
      <c r="F31" s="81"/>
      <c r="G31" s="81"/>
    </row>
    <row r="32" spans="1:7" s="97" customFormat="1" ht="15.95" customHeight="1">
      <c r="A32" s="367" t="s">
        <v>98</v>
      </c>
      <c r="B32" s="369" t="s">
        <v>99</v>
      </c>
      <c r="C32" s="369"/>
      <c r="D32" s="370" t="s">
        <v>100</v>
      </c>
      <c r="E32" s="370"/>
      <c r="F32" s="370" t="s">
        <v>101</v>
      </c>
      <c r="G32" s="370"/>
    </row>
    <row r="33" spans="1:7" s="97" customFormat="1" ht="15.95" customHeight="1">
      <c r="A33" s="368"/>
      <c r="B33" s="72" t="s">
        <v>102</v>
      </c>
      <c r="C33" s="72" t="s">
        <v>103</v>
      </c>
      <c r="D33" s="72" t="s">
        <v>102</v>
      </c>
      <c r="E33" s="72" t="s">
        <v>104</v>
      </c>
      <c r="F33" s="72" t="s">
        <v>102</v>
      </c>
      <c r="G33" s="72" t="s">
        <v>103</v>
      </c>
    </row>
    <row r="34" spans="1:7" s="97" customFormat="1" ht="15.95" customHeight="1">
      <c r="A34" s="98" t="s">
        <v>105</v>
      </c>
      <c r="B34" s="59">
        <f>B9</f>
        <v>0</v>
      </c>
      <c r="C34" s="72"/>
      <c r="D34" s="72"/>
      <c r="E34" s="72"/>
      <c r="F34" s="72"/>
      <c r="G34" s="72"/>
    </row>
    <row r="35" spans="1:7" s="97" customFormat="1" ht="15.95" customHeight="1">
      <c r="A35" s="86" t="s">
        <v>106</v>
      </c>
      <c r="B35" s="59">
        <f>B11</f>
        <v>0</v>
      </c>
      <c r="C35" s="72"/>
      <c r="D35" s="99"/>
      <c r="E35" s="100"/>
      <c r="F35" s="99"/>
      <c r="G35" s="100"/>
    </row>
    <row r="36" spans="1:7" s="97" customFormat="1" ht="15.95" customHeight="1">
      <c r="A36" s="86" t="s">
        <v>107</v>
      </c>
      <c r="B36" s="59" t="e">
        <f t="shared" ref="B36:G36" si="0">B35/B34</f>
        <v>#DIV/0!</v>
      </c>
      <c r="C36" s="59" t="e">
        <f t="shared" si="0"/>
        <v>#DIV/0!</v>
      </c>
      <c r="D36" s="59" t="e">
        <f t="shared" si="0"/>
        <v>#DIV/0!</v>
      </c>
      <c r="E36" s="59" t="e">
        <f t="shared" si="0"/>
        <v>#DIV/0!</v>
      </c>
      <c r="F36" s="59" t="e">
        <f t="shared" si="0"/>
        <v>#DIV/0!</v>
      </c>
      <c r="G36" s="59" t="e">
        <f t="shared" si="0"/>
        <v>#DIV/0!</v>
      </c>
    </row>
    <row r="37" spans="1:7" s="97" customFormat="1" ht="15.95" customHeight="1">
      <c r="A37" s="86" t="s">
        <v>108</v>
      </c>
      <c r="B37" s="94"/>
      <c r="C37" s="94"/>
      <c r="D37" s="99"/>
      <c r="E37" s="100"/>
      <c r="F37" s="99"/>
      <c r="G37" s="100"/>
    </row>
    <row r="38" spans="1:7" s="97" customFormat="1" ht="15.95" customHeight="1">
      <c r="A38" s="86" t="s">
        <v>109</v>
      </c>
      <c r="B38" s="94"/>
      <c r="C38" s="94"/>
      <c r="D38" s="99"/>
      <c r="E38" s="100"/>
      <c r="F38" s="99"/>
      <c r="G38" s="100"/>
    </row>
    <row r="39" spans="1:7" s="97" customFormat="1" ht="15.95" customHeight="1">
      <c r="A39" s="86" t="s">
        <v>110</v>
      </c>
      <c r="B39" s="59">
        <f t="shared" ref="B39:G39" si="1">IF((B37+B38)=0,0,B35/((B37+B38)/2))</f>
        <v>0</v>
      </c>
      <c r="C39" s="59">
        <f t="shared" si="1"/>
        <v>0</v>
      </c>
      <c r="D39" s="59">
        <f t="shared" si="1"/>
        <v>0</v>
      </c>
      <c r="E39" s="59">
        <f t="shared" si="1"/>
        <v>0</v>
      </c>
      <c r="F39" s="59">
        <f t="shared" si="1"/>
        <v>0</v>
      </c>
      <c r="G39" s="59">
        <f t="shared" si="1"/>
        <v>0</v>
      </c>
    </row>
    <row r="40" spans="1:7" s="97" customFormat="1" ht="15.95" customHeight="1">
      <c r="A40" s="86" t="s">
        <v>111</v>
      </c>
      <c r="B40" s="59">
        <f t="shared" ref="B40:G40" si="2">IF(B39=0,0,365/B39)</f>
        <v>0</v>
      </c>
      <c r="C40" s="59">
        <f t="shared" si="2"/>
        <v>0</v>
      </c>
      <c r="D40" s="59">
        <f t="shared" si="2"/>
        <v>0</v>
      </c>
      <c r="E40" s="59">
        <f t="shared" si="2"/>
        <v>0</v>
      </c>
      <c r="F40" s="59">
        <f t="shared" si="2"/>
        <v>0</v>
      </c>
      <c r="G40" s="59">
        <f t="shared" si="2"/>
        <v>0</v>
      </c>
    </row>
    <row r="41" spans="1:7" s="97" customFormat="1" ht="15.95" customHeight="1">
      <c r="A41" s="86" t="s">
        <v>112</v>
      </c>
      <c r="B41" s="59" t="e">
        <f t="shared" ref="B41:G41" si="3">(B38-B37)/B37</f>
        <v>#DIV/0!</v>
      </c>
      <c r="C41" s="59" t="e">
        <f t="shared" si="3"/>
        <v>#DIV/0!</v>
      </c>
      <c r="D41" s="59" t="e">
        <f t="shared" si="3"/>
        <v>#DIV/0!</v>
      </c>
      <c r="E41" s="59" t="e">
        <f t="shared" si="3"/>
        <v>#DIV/0!</v>
      </c>
      <c r="F41" s="59" t="e">
        <f t="shared" si="3"/>
        <v>#DIV/0!</v>
      </c>
      <c r="G41" s="59" t="e">
        <f t="shared" si="3"/>
        <v>#DIV/0!</v>
      </c>
    </row>
    <row r="42" spans="1:7" s="97" customFormat="1" ht="15.95" customHeight="1">
      <c r="A42" s="86" t="s">
        <v>113</v>
      </c>
      <c r="B42" s="94"/>
      <c r="C42" s="94"/>
      <c r="D42" s="99"/>
      <c r="E42" s="100"/>
      <c r="F42" s="99"/>
      <c r="G42" s="100"/>
    </row>
    <row r="43" spans="1:7" s="97" customFormat="1" ht="15.95" customHeight="1">
      <c r="A43" s="86" t="s">
        <v>114</v>
      </c>
      <c r="B43" s="59" t="e">
        <f t="shared" ref="B43:G43" si="4">B38/B42</f>
        <v>#DIV/0!</v>
      </c>
      <c r="C43" s="59" t="e">
        <f t="shared" si="4"/>
        <v>#DIV/0!</v>
      </c>
      <c r="D43" s="59" t="e">
        <f t="shared" si="4"/>
        <v>#DIV/0!</v>
      </c>
      <c r="E43" s="59" t="e">
        <f t="shared" si="4"/>
        <v>#DIV/0!</v>
      </c>
      <c r="F43" s="59" t="e">
        <f t="shared" si="4"/>
        <v>#DIV/0!</v>
      </c>
      <c r="G43" s="59" t="e">
        <f t="shared" si="4"/>
        <v>#DIV/0!</v>
      </c>
    </row>
  </sheetData>
  <mergeCells count="5">
    <mergeCell ref="A2:G2"/>
    <mergeCell ref="A32:A33"/>
    <mergeCell ref="B32:C32"/>
    <mergeCell ref="D32:E32"/>
    <mergeCell ref="F32:G32"/>
  </mergeCells>
  <phoneticPr fontId="1" type="noConversion"/>
  <pageMargins left="0.5" right="0.2" top="1" bottom="0.79" header="0.5" footer="0.5"/>
  <pageSetup paperSize="9" orientation="landscape" r:id="rId1"/>
  <headerFooter alignWithMargins="0">
    <oddFooter>&amp;C&amp;10第 &amp;P 页  共 2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6"/>
  <sheetViews>
    <sheetView workbookViewId="0">
      <selection activeCell="F13" sqref="F13"/>
    </sheetView>
  </sheetViews>
  <sheetFormatPr defaultColWidth="9.875" defaultRowHeight="14.25"/>
  <cols>
    <col min="1" max="1" width="6.25" style="62" customWidth="1"/>
    <col min="2" max="2" width="16.625" style="62" customWidth="1"/>
    <col min="3" max="3" width="11.875" style="62" customWidth="1"/>
    <col min="4" max="4" width="12.375" style="62" customWidth="1"/>
    <col min="5" max="9" width="9.5" style="62" customWidth="1"/>
    <col min="10" max="10" width="8.75" style="62" customWidth="1"/>
    <col min="11" max="11" width="12.375" style="62" customWidth="1"/>
    <col min="12" max="12" width="12" style="62" customWidth="1"/>
    <col min="13" max="13" width="10.875" style="62" customWidth="1"/>
    <col min="14" max="14" width="12.625" style="62" customWidth="1"/>
    <col min="15" max="256" width="9.875" style="62"/>
    <col min="257" max="257" width="6.25" style="62" customWidth="1"/>
    <col min="258" max="258" width="16.625" style="62" customWidth="1"/>
    <col min="259" max="259" width="11.875" style="62" customWidth="1"/>
    <col min="260" max="260" width="12.375" style="62" customWidth="1"/>
    <col min="261" max="265" width="9.5" style="62" customWidth="1"/>
    <col min="266" max="266" width="8.75" style="62" customWidth="1"/>
    <col min="267" max="267" width="12.375" style="62" customWidth="1"/>
    <col min="268" max="268" width="12" style="62" customWidth="1"/>
    <col min="269" max="269" width="10.875" style="62" customWidth="1"/>
    <col min="270" max="270" width="12.625" style="62" customWidth="1"/>
    <col min="271" max="512" width="9.875" style="62"/>
    <col min="513" max="513" width="6.25" style="62" customWidth="1"/>
    <col min="514" max="514" width="16.625" style="62" customWidth="1"/>
    <col min="515" max="515" width="11.875" style="62" customWidth="1"/>
    <col min="516" max="516" width="12.375" style="62" customWidth="1"/>
    <col min="517" max="521" width="9.5" style="62" customWidth="1"/>
    <col min="522" max="522" width="8.75" style="62" customWidth="1"/>
    <col min="523" max="523" width="12.375" style="62" customWidth="1"/>
    <col min="524" max="524" width="12" style="62" customWidth="1"/>
    <col min="525" max="525" width="10.875" style="62" customWidth="1"/>
    <col min="526" max="526" width="12.625" style="62" customWidth="1"/>
    <col min="527" max="768" width="9.875" style="62"/>
    <col min="769" max="769" width="6.25" style="62" customWidth="1"/>
    <col min="770" max="770" width="16.625" style="62" customWidth="1"/>
    <col min="771" max="771" width="11.875" style="62" customWidth="1"/>
    <col min="772" max="772" width="12.375" style="62" customWidth="1"/>
    <col min="773" max="777" width="9.5" style="62" customWidth="1"/>
    <col min="778" max="778" width="8.75" style="62" customWidth="1"/>
    <col min="779" max="779" width="12.375" style="62" customWidth="1"/>
    <col min="780" max="780" width="12" style="62" customWidth="1"/>
    <col min="781" max="781" width="10.875" style="62" customWidth="1"/>
    <col min="782" max="782" width="12.625" style="62" customWidth="1"/>
    <col min="783" max="1024" width="9.875" style="62"/>
    <col min="1025" max="1025" width="6.25" style="62" customWidth="1"/>
    <col min="1026" max="1026" width="16.625" style="62" customWidth="1"/>
    <col min="1027" max="1027" width="11.875" style="62" customWidth="1"/>
    <col min="1028" max="1028" width="12.375" style="62" customWidth="1"/>
    <col min="1029" max="1033" width="9.5" style="62" customWidth="1"/>
    <col min="1034" max="1034" width="8.75" style="62" customWidth="1"/>
    <col min="1035" max="1035" width="12.375" style="62" customWidth="1"/>
    <col min="1036" max="1036" width="12" style="62" customWidth="1"/>
    <col min="1037" max="1037" width="10.875" style="62" customWidth="1"/>
    <col min="1038" max="1038" width="12.625" style="62" customWidth="1"/>
    <col min="1039" max="1280" width="9.875" style="62"/>
    <col min="1281" max="1281" width="6.25" style="62" customWidth="1"/>
    <col min="1282" max="1282" width="16.625" style="62" customWidth="1"/>
    <col min="1283" max="1283" width="11.875" style="62" customWidth="1"/>
    <col min="1284" max="1284" width="12.375" style="62" customWidth="1"/>
    <col min="1285" max="1289" width="9.5" style="62" customWidth="1"/>
    <col min="1290" max="1290" width="8.75" style="62" customWidth="1"/>
    <col min="1291" max="1291" width="12.375" style="62" customWidth="1"/>
    <col min="1292" max="1292" width="12" style="62" customWidth="1"/>
    <col min="1293" max="1293" width="10.875" style="62" customWidth="1"/>
    <col min="1294" max="1294" width="12.625" style="62" customWidth="1"/>
    <col min="1295" max="1536" width="9.875" style="62"/>
    <col min="1537" max="1537" width="6.25" style="62" customWidth="1"/>
    <col min="1538" max="1538" width="16.625" style="62" customWidth="1"/>
    <col min="1539" max="1539" width="11.875" style="62" customWidth="1"/>
    <col min="1540" max="1540" width="12.375" style="62" customWidth="1"/>
    <col min="1541" max="1545" width="9.5" style="62" customWidth="1"/>
    <col min="1546" max="1546" width="8.75" style="62" customWidth="1"/>
    <col min="1547" max="1547" width="12.375" style="62" customWidth="1"/>
    <col min="1548" max="1548" width="12" style="62" customWidth="1"/>
    <col min="1549" max="1549" width="10.875" style="62" customWidth="1"/>
    <col min="1550" max="1550" width="12.625" style="62" customWidth="1"/>
    <col min="1551" max="1792" width="9.875" style="62"/>
    <col min="1793" max="1793" width="6.25" style="62" customWidth="1"/>
    <col min="1794" max="1794" width="16.625" style="62" customWidth="1"/>
    <col min="1795" max="1795" width="11.875" style="62" customWidth="1"/>
    <col min="1796" max="1796" width="12.375" style="62" customWidth="1"/>
    <col min="1797" max="1801" width="9.5" style="62" customWidth="1"/>
    <col min="1802" max="1802" width="8.75" style="62" customWidth="1"/>
    <col min="1803" max="1803" width="12.375" style="62" customWidth="1"/>
    <col min="1804" max="1804" width="12" style="62" customWidth="1"/>
    <col min="1805" max="1805" width="10.875" style="62" customWidth="1"/>
    <col min="1806" max="1806" width="12.625" style="62" customWidth="1"/>
    <col min="1807" max="2048" width="9.875" style="62"/>
    <col min="2049" max="2049" width="6.25" style="62" customWidth="1"/>
    <col min="2050" max="2050" width="16.625" style="62" customWidth="1"/>
    <col min="2051" max="2051" width="11.875" style="62" customWidth="1"/>
    <col min="2052" max="2052" width="12.375" style="62" customWidth="1"/>
    <col min="2053" max="2057" width="9.5" style="62" customWidth="1"/>
    <col min="2058" max="2058" width="8.75" style="62" customWidth="1"/>
    <col min="2059" max="2059" width="12.375" style="62" customWidth="1"/>
    <col min="2060" max="2060" width="12" style="62" customWidth="1"/>
    <col min="2061" max="2061" width="10.875" style="62" customWidth="1"/>
    <col min="2062" max="2062" width="12.625" style="62" customWidth="1"/>
    <col min="2063" max="2304" width="9.875" style="62"/>
    <col min="2305" max="2305" width="6.25" style="62" customWidth="1"/>
    <col min="2306" max="2306" width="16.625" style="62" customWidth="1"/>
    <col min="2307" max="2307" width="11.875" style="62" customWidth="1"/>
    <col min="2308" max="2308" width="12.375" style="62" customWidth="1"/>
    <col min="2309" max="2313" width="9.5" style="62" customWidth="1"/>
    <col min="2314" max="2314" width="8.75" style="62" customWidth="1"/>
    <col min="2315" max="2315" width="12.375" style="62" customWidth="1"/>
    <col min="2316" max="2316" width="12" style="62" customWidth="1"/>
    <col min="2317" max="2317" width="10.875" style="62" customWidth="1"/>
    <col min="2318" max="2318" width="12.625" style="62" customWidth="1"/>
    <col min="2319" max="2560" width="9.875" style="62"/>
    <col min="2561" max="2561" width="6.25" style="62" customWidth="1"/>
    <col min="2562" max="2562" width="16.625" style="62" customWidth="1"/>
    <col min="2563" max="2563" width="11.875" style="62" customWidth="1"/>
    <col min="2564" max="2564" width="12.375" style="62" customWidth="1"/>
    <col min="2565" max="2569" width="9.5" style="62" customWidth="1"/>
    <col min="2570" max="2570" width="8.75" style="62" customWidth="1"/>
    <col min="2571" max="2571" width="12.375" style="62" customWidth="1"/>
    <col min="2572" max="2572" width="12" style="62" customWidth="1"/>
    <col min="2573" max="2573" width="10.875" style="62" customWidth="1"/>
    <col min="2574" max="2574" width="12.625" style="62" customWidth="1"/>
    <col min="2575" max="2816" width="9.875" style="62"/>
    <col min="2817" max="2817" width="6.25" style="62" customWidth="1"/>
    <col min="2818" max="2818" width="16.625" style="62" customWidth="1"/>
    <col min="2819" max="2819" width="11.875" style="62" customWidth="1"/>
    <col min="2820" max="2820" width="12.375" style="62" customWidth="1"/>
    <col min="2821" max="2825" width="9.5" style="62" customWidth="1"/>
    <col min="2826" max="2826" width="8.75" style="62" customWidth="1"/>
    <col min="2827" max="2827" width="12.375" style="62" customWidth="1"/>
    <col min="2828" max="2828" width="12" style="62" customWidth="1"/>
    <col min="2829" max="2829" width="10.875" style="62" customWidth="1"/>
    <col min="2830" max="2830" width="12.625" style="62" customWidth="1"/>
    <col min="2831" max="3072" width="9.875" style="62"/>
    <col min="3073" max="3073" width="6.25" style="62" customWidth="1"/>
    <col min="3074" max="3074" width="16.625" style="62" customWidth="1"/>
    <col min="3075" max="3075" width="11.875" style="62" customWidth="1"/>
    <col min="3076" max="3076" width="12.375" style="62" customWidth="1"/>
    <col min="3077" max="3081" width="9.5" style="62" customWidth="1"/>
    <col min="3082" max="3082" width="8.75" style="62" customWidth="1"/>
    <col min="3083" max="3083" width="12.375" style="62" customWidth="1"/>
    <col min="3084" max="3084" width="12" style="62" customWidth="1"/>
    <col min="3085" max="3085" width="10.875" style="62" customWidth="1"/>
    <col min="3086" max="3086" width="12.625" style="62" customWidth="1"/>
    <col min="3087" max="3328" width="9.875" style="62"/>
    <col min="3329" max="3329" width="6.25" style="62" customWidth="1"/>
    <col min="3330" max="3330" width="16.625" style="62" customWidth="1"/>
    <col min="3331" max="3331" width="11.875" style="62" customWidth="1"/>
    <col min="3332" max="3332" width="12.375" style="62" customWidth="1"/>
    <col min="3333" max="3337" width="9.5" style="62" customWidth="1"/>
    <col min="3338" max="3338" width="8.75" style="62" customWidth="1"/>
    <col min="3339" max="3339" width="12.375" style="62" customWidth="1"/>
    <col min="3340" max="3340" width="12" style="62" customWidth="1"/>
    <col min="3341" max="3341" width="10.875" style="62" customWidth="1"/>
    <col min="3342" max="3342" width="12.625" style="62" customWidth="1"/>
    <col min="3343" max="3584" width="9.875" style="62"/>
    <col min="3585" max="3585" width="6.25" style="62" customWidth="1"/>
    <col min="3586" max="3586" width="16.625" style="62" customWidth="1"/>
    <col min="3587" max="3587" width="11.875" style="62" customWidth="1"/>
    <col min="3588" max="3588" width="12.375" style="62" customWidth="1"/>
    <col min="3589" max="3593" width="9.5" style="62" customWidth="1"/>
    <col min="3594" max="3594" width="8.75" style="62" customWidth="1"/>
    <col min="3595" max="3595" width="12.375" style="62" customWidth="1"/>
    <col min="3596" max="3596" width="12" style="62" customWidth="1"/>
    <col min="3597" max="3597" width="10.875" style="62" customWidth="1"/>
    <col min="3598" max="3598" width="12.625" style="62" customWidth="1"/>
    <col min="3599" max="3840" width="9.875" style="62"/>
    <col min="3841" max="3841" width="6.25" style="62" customWidth="1"/>
    <col min="3842" max="3842" width="16.625" style="62" customWidth="1"/>
    <col min="3843" max="3843" width="11.875" style="62" customWidth="1"/>
    <col min="3844" max="3844" width="12.375" style="62" customWidth="1"/>
    <col min="3845" max="3849" width="9.5" style="62" customWidth="1"/>
    <col min="3850" max="3850" width="8.75" style="62" customWidth="1"/>
    <col min="3851" max="3851" width="12.375" style="62" customWidth="1"/>
    <col min="3852" max="3852" width="12" style="62" customWidth="1"/>
    <col min="3853" max="3853" width="10.875" style="62" customWidth="1"/>
    <col min="3854" max="3854" width="12.625" style="62" customWidth="1"/>
    <col min="3855" max="4096" width="9.875" style="62"/>
    <col min="4097" max="4097" width="6.25" style="62" customWidth="1"/>
    <col min="4098" max="4098" width="16.625" style="62" customWidth="1"/>
    <col min="4099" max="4099" width="11.875" style="62" customWidth="1"/>
    <col min="4100" max="4100" width="12.375" style="62" customWidth="1"/>
    <col min="4101" max="4105" width="9.5" style="62" customWidth="1"/>
    <col min="4106" max="4106" width="8.75" style="62" customWidth="1"/>
    <col min="4107" max="4107" width="12.375" style="62" customWidth="1"/>
    <col min="4108" max="4108" width="12" style="62" customWidth="1"/>
    <col min="4109" max="4109" width="10.875" style="62" customWidth="1"/>
    <col min="4110" max="4110" width="12.625" style="62" customWidth="1"/>
    <col min="4111" max="4352" width="9.875" style="62"/>
    <col min="4353" max="4353" width="6.25" style="62" customWidth="1"/>
    <col min="4354" max="4354" width="16.625" style="62" customWidth="1"/>
    <col min="4355" max="4355" width="11.875" style="62" customWidth="1"/>
    <col min="4356" max="4356" width="12.375" style="62" customWidth="1"/>
    <col min="4357" max="4361" width="9.5" style="62" customWidth="1"/>
    <col min="4362" max="4362" width="8.75" style="62" customWidth="1"/>
    <col min="4363" max="4363" width="12.375" style="62" customWidth="1"/>
    <col min="4364" max="4364" width="12" style="62" customWidth="1"/>
    <col min="4365" max="4365" width="10.875" style="62" customWidth="1"/>
    <col min="4366" max="4366" width="12.625" style="62" customWidth="1"/>
    <col min="4367" max="4608" width="9.875" style="62"/>
    <col min="4609" max="4609" width="6.25" style="62" customWidth="1"/>
    <col min="4610" max="4610" width="16.625" style="62" customWidth="1"/>
    <col min="4611" max="4611" width="11.875" style="62" customWidth="1"/>
    <col min="4612" max="4612" width="12.375" style="62" customWidth="1"/>
    <col min="4613" max="4617" width="9.5" style="62" customWidth="1"/>
    <col min="4618" max="4618" width="8.75" style="62" customWidth="1"/>
    <col min="4619" max="4619" width="12.375" style="62" customWidth="1"/>
    <col min="4620" max="4620" width="12" style="62" customWidth="1"/>
    <col min="4621" max="4621" width="10.875" style="62" customWidth="1"/>
    <col min="4622" max="4622" width="12.625" style="62" customWidth="1"/>
    <col min="4623" max="4864" width="9.875" style="62"/>
    <col min="4865" max="4865" width="6.25" style="62" customWidth="1"/>
    <col min="4866" max="4866" width="16.625" style="62" customWidth="1"/>
    <col min="4867" max="4867" width="11.875" style="62" customWidth="1"/>
    <col min="4868" max="4868" width="12.375" style="62" customWidth="1"/>
    <col min="4869" max="4873" width="9.5" style="62" customWidth="1"/>
    <col min="4874" max="4874" width="8.75" style="62" customWidth="1"/>
    <col min="4875" max="4875" width="12.375" style="62" customWidth="1"/>
    <col min="4876" max="4876" width="12" style="62" customWidth="1"/>
    <col min="4877" max="4877" width="10.875" style="62" customWidth="1"/>
    <col min="4878" max="4878" width="12.625" style="62" customWidth="1"/>
    <col min="4879" max="5120" width="9.875" style="62"/>
    <col min="5121" max="5121" width="6.25" style="62" customWidth="1"/>
    <col min="5122" max="5122" width="16.625" style="62" customWidth="1"/>
    <col min="5123" max="5123" width="11.875" style="62" customWidth="1"/>
    <col min="5124" max="5124" width="12.375" style="62" customWidth="1"/>
    <col min="5125" max="5129" width="9.5" style="62" customWidth="1"/>
    <col min="5130" max="5130" width="8.75" style="62" customWidth="1"/>
    <col min="5131" max="5131" width="12.375" style="62" customWidth="1"/>
    <col min="5132" max="5132" width="12" style="62" customWidth="1"/>
    <col min="5133" max="5133" width="10.875" style="62" customWidth="1"/>
    <col min="5134" max="5134" width="12.625" style="62" customWidth="1"/>
    <col min="5135" max="5376" width="9.875" style="62"/>
    <col min="5377" max="5377" width="6.25" style="62" customWidth="1"/>
    <col min="5378" max="5378" width="16.625" style="62" customWidth="1"/>
    <col min="5379" max="5379" width="11.875" style="62" customWidth="1"/>
    <col min="5380" max="5380" width="12.375" style="62" customWidth="1"/>
    <col min="5381" max="5385" width="9.5" style="62" customWidth="1"/>
    <col min="5386" max="5386" width="8.75" style="62" customWidth="1"/>
    <col min="5387" max="5387" width="12.375" style="62" customWidth="1"/>
    <col min="5388" max="5388" width="12" style="62" customWidth="1"/>
    <col min="5389" max="5389" width="10.875" style="62" customWidth="1"/>
    <col min="5390" max="5390" width="12.625" style="62" customWidth="1"/>
    <col min="5391" max="5632" width="9.875" style="62"/>
    <col min="5633" max="5633" width="6.25" style="62" customWidth="1"/>
    <col min="5634" max="5634" width="16.625" style="62" customWidth="1"/>
    <col min="5635" max="5635" width="11.875" style="62" customWidth="1"/>
    <col min="5636" max="5636" width="12.375" style="62" customWidth="1"/>
    <col min="5637" max="5641" width="9.5" style="62" customWidth="1"/>
    <col min="5642" max="5642" width="8.75" style="62" customWidth="1"/>
    <col min="5643" max="5643" width="12.375" style="62" customWidth="1"/>
    <col min="5644" max="5644" width="12" style="62" customWidth="1"/>
    <col min="5645" max="5645" width="10.875" style="62" customWidth="1"/>
    <col min="5646" max="5646" width="12.625" style="62" customWidth="1"/>
    <col min="5647" max="5888" width="9.875" style="62"/>
    <col min="5889" max="5889" width="6.25" style="62" customWidth="1"/>
    <col min="5890" max="5890" width="16.625" style="62" customWidth="1"/>
    <col min="5891" max="5891" width="11.875" style="62" customWidth="1"/>
    <col min="5892" max="5892" width="12.375" style="62" customWidth="1"/>
    <col min="5893" max="5897" width="9.5" style="62" customWidth="1"/>
    <col min="5898" max="5898" width="8.75" style="62" customWidth="1"/>
    <col min="5899" max="5899" width="12.375" style="62" customWidth="1"/>
    <col min="5900" max="5900" width="12" style="62" customWidth="1"/>
    <col min="5901" max="5901" width="10.875" style="62" customWidth="1"/>
    <col min="5902" max="5902" width="12.625" style="62" customWidth="1"/>
    <col min="5903" max="6144" width="9.875" style="62"/>
    <col min="6145" max="6145" width="6.25" style="62" customWidth="1"/>
    <col min="6146" max="6146" width="16.625" style="62" customWidth="1"/>
    <col min="6147" max="6147" width="11.875" style="62" customWidth="1"/>
    <col min="6148" max="6148" width="12.375" style="62" customWidth="1"/>
    <col min="6149" max="6153" width="9.5" style="62" customWidth="1"/>
    <col min="6154" max="6154" width="8.75" style="62" customWidth="1"/>
    <col min="6155" max="6155" width="12.375" style="62" customWidth="1"/>
    <col min="6156" max="6156" width="12" style="62" customWidth="1"/>
    <col min="6157" max="6157" width="10.875" style="62" customWidth="1"/>
    <col min="6158" max="6158" width="12.625" style="62" customWidth="1"/>
    <col min="6159" max="6400" width="9.875" style="62"/>
    <col min="6401" max="6401" width="6.25" style="62" customWidth="1"/>
    <col min="6402" max="6402" width="16.625" style="62" customWidth="1"/>
    <col min="6403" max="6403" width="11.875" style="62" customWidth="1"/>
    <col min="6404" max="6404" width="12.375" style="62" customWidth="1"/>
    <col min="6405" max="6409" width="9.5" style="62" customWidth="1"/>
    <col min="6410" max="6410" width="8.75" style="62" customWidth="1"/>
    <col min="6411" max="6411" width="12.375" style="62" customWidth="1"/>
    <col min="6412" max="6412" width="12" style="62" customWidth="1"/>
    <col min="6413" max="6413" width="10.875" style="62" customWidth="1"/>
    <col min="6414" max="6414" width="12.625" style="62" customWidth="1"/>
    <col min="6415" max="6656" width="9.875" style="62"/>
    <col min="6657" max="6657" width="6.25" style="62" customWidth="1"/>
    <col min="6658" max="6658" width="16.625" style="62" customWidth="1"/>
    <col min="6659" max="6659" width="11.875" style="62" customWidth="1"/>
    <col min="6660" max="6660" width="12.375" style="62" customWidth="1"/>
    <col min="6661" max="6665" width="9.5" style="62" customWidth="1"/>
    <col min="6666" max="6666" width="8.75" style="62" customWidth="1"/>
    <col min="6667" max="6667" width="12.375" style="62" customWidth="1"/>
    <col min="6668" max="6668" width="12" style="62" customWidth="1"/>
    <col min="6669" max="6669" width="10.875" style="62" customWidth="1"/>
    <col min="6670" max="6670" width="12.625" style="62" customWidth="1"/>
    <col min="6671" max="6912" width="9.875" style="62"/>
    <col min="6913" max="6913" width="6.25" style="62" customWidth="1"/>
    <col min="6914" max="6914" width="16.625" style="62" customWidth="1"/>
    <col min="6915" max="6915" width="11.875" style="62" customWidth="1"/>
    <col min="6916" max="6916" width="12.375" style="62" customWidth="1"/>
    <col min="6917" max="6921" width="9.5" style="62" customWidth="1"/>
    <col min="6922" max="6922" width="8.75" style="62" customWidth="1"/>
    <col min="6923" max="6923" width="12.375" style="62" customWidth="1"/>
    <col min="6924" max="6924" width="12" style="62" customWidth="1"/>
    <col min="6925" max="6925" width="10.875" style="62" customWidth="1"/>
    <col min="6926" max="6926" width="12.625" style="62" customWidth="1"/>
    <col min="6927" max="7168" width="9.875" style="62"/>
    <col min="7169" max="7169" width="6.25" style="62" customWidth="1"/>
    <col min="7170" max="7170" width="16.625" style="62" customWidth="1"/>
    <col min="7171" max="7171" width="11.875" style="62" customWidth="1"/>
    <col min="7172" max="7172" width="12.375" style="62" customWidth="1"/>
    <col min="7173" max="7177" width="9.5" style="62" customWidth="1"/>
    <col min="7178" max="7178" width="8.75" style="62" customWidth="1"/>
    <col min="7179" max="7179" width="12.375" style="62" customWidth="1"/>
    <col min="7180" max="7180" width="12" style="62" customWidth="1"/>
    <col min="7181" max="7181" width="10.875" style="62" customWidth="1"/>
    <col min="7182" max="7182" width="12.625" style="62" customWidth="1"/>
    <col min="7183" max="7424" width="9.875" style="62"/>
    <col min="7425" max="7425" width="6.25" style="62" customWidth="1"/>
    <col min="7426" max="7426" width="16.625" style="62" customWidth="1"/>
    <col min="7427" max="7427" width="11.875" style="62" customWidth="1"/>
    <col min="7428" max="7428" width="12.375" style="62" customWidth="1"/>
    <col min="7429" max="7433" width="9.5" style="62" customWidth="1"/>
    <col min="7434" max="7434" width="8.75" style="62" customWidth="1"/>
    <col min="7435" max="7435" width="12.375" style="62" customWidth="1"/>
    <col min="7436" max="7436" width="12" style="62" customWidth="1"/>
    <col min="7437" max="7437" width="10.875" style="62" customWidth="1"/>
    <col min="7438" max="7438" width="12.625" style="62" customWidth="1"/>
    <col min="7439" max="7680" width="9.875" style="62"/>
    <col min="7681" max="7681" width="6.25" style="62" customWidth="1"/>
    <col min="7682" max="7682" width="16.625" style="62" customWidth="1"/>
    <col min="7683" max="7683" width="11.875" style="62" customWidth="1"/>
    <col min="7684" max="7684" width="12.375" style="62" customWidth="1"/>
    <col min="7685" max="7689" width="9.5" style="62" customWidth="1"/>
    <col min="7690" max="7690" width="8.75" style="62" customWidth="1"/>
    <col min="7691" max="7691" width="12.375" style="62" customWidth="1"/>
    <col min="7692" max="7692" width="12" style="62" customWidth="1"/>
    <col min="7693" max="7693" width="10.875" style="62" customWidth="1"/>
    <col min="7694" max="7694" width="12.625" style="62" customWidth="1"/>
    <col min="7695" max="7936" width="9.875" style="62"/>
    <col min="7937" max="7937" width="6.25" style="62" customWidth="1"/>
    <col min="7938" max="7938" width="16.625" style="62" customWidth="1"/>
    <col min="7939" max="7939" width="11.875" style="62" customWidth="1"/>
    <col min="7940" max="7940" width="12.375" style="62" customWidth="1"/>
    <col min="7941" max="7945" width="9.5" style="62" customWidth="1"/>
    <col min="7946" max="7946" width="8.75" style="62" customWidth="1"/>
    <col min="7947" max="7947" width="12.375" style="62" customWidth="1"/>
    <col min="7948" max="7948" width="12" style="62" customWidth="1"/>
    <col min="7949" max="7949" width="10.875" style="62" customWidth="1"/>
    <col min="7950" max="7950" width="12.625" style="62" customWidth="1"/>
    <col min="7951" max="8192" width="9.875" style="62"/>
    <col min="8193" max="8193" width="6.25" style="62" customWidth="1"/>
    <col min="8194" max="8194" width="16.625" style="62" customWidth="1"/>
    <col min="8195" max="8195" width="11.875" style="62" customWidth="1"/>
    <col min="8196" max="8196" width="12.375" style="62" customWidth="1"/>
    <col min="8197" max="8201" width="9.5" style="62" customWidth="1"/>
    <col min="8202" max="8202" width="8.75" style="62" customWidth="1"/>
    <col min="8203" max="8203" width="12.375" style="62" customWidth="1"/>
    <col min="8204" max="8204" width="12" style="62" customWidth="1"/>
    <col min="8205" max="8205" width="10.875" style="62" customWidth="1"/>
    <col min="8206" max="8206" width="12.625" style="62" customWidth="1"/>
    <col min="8207" max="8448" width="9.875" style="62"/>
    <col min="8449" max="8449" width="6.25" style="62" customWidth="1"/>
    <col min="8450" max="8450" width="16.625" style="62" customWidth="1"/>
    <col min="8451" max="8451" width="11.875" style="62" customWidth="1"/>
    <col min="8452" max="8452" width="12.375" style="62" customWidth="1"/>
    <col min="8453" max="8457" width="9.5" style="62" customWidth="1"/>
    <col min="8458" max="8458" width="8.75" style="62" customWidth="1"/>
    <col min="8459" max="8459" width="12.375" style="62" customWidth="1"/>
    <col min="8460" max="8460" width="12" style="62" customWidth="1"/>
    <col min="8461" max="8461" width="10.875" style="62" customWidth="1"/>
    <col min="8462" max="8462" width="12.625" style="62" customWidth="1"/>
    <col min="8463" max="8704" width="9.875" style="62"/>
    <col min="8705" max="8705" width="6.25" style="62" customWidth="1"/>
    <col min="8706" max="8706" width="16.625" style="62" customWidth="1"/>
    <col min="8707" max="8707" width="11.875" style="62" customWidth="1"/>
    <col min="8708" max="8708" width="12.375" style="62" customWidth="1"/>
    <col min="8709" max="8713" width="9.5" style="62" customWidth="1"/>
    <col min="8714" max="8714" width="8.75" style="62" customWidth="1"/>
    <col min="8715" max="8715" width="12.375" style="62" customWidth="1"/>
    <col min="8716" max="8716" width="12" style="62" customWidth="1"/>
    <col min="8717" max="8717" width="10.875" style="62" customWidth="1"/>
    <col min="8718" max="8718" width="12.625" style="62" customWidth="1"/>
    <col min="8719" max="8960" width="9.875" style="62"/>
    <col min="8961" max="8961" width="6.25" style="62" customWidth="1"/>
    <col min="8962" max="8962" width="16.625" style="62" customWidth="1"/>
    <col min="8963" max="8963" width="11.875" style="62" customWidth="1"/>
    <col min="8964" max="8964" width="12.375" style="62" customWidth="1"/>
    <col min="8965" max="8969" width="9.5" style="62" customWidth="1"/>
    <col min="8970" max="8970" width="8.75" style="62" customWidth="1"/>
    <col min="8971" max="8971" width="12.375" style="62" customWidth="1"/>
    <col min="8972" max="8972" width="12" style="62" customWidth="1"/>
    <col min="8973" max="8973" width="10.875" style="62" customWidth="1"/>
    <col min="8974" max="8974" width="12.625" style="62" customWidth="1"/>
    <col min="8975" max="9216" width="9.875" style="62"/>
    <col min="9217" max="9217" width="6.25" style="62" customWidth="1"/>
    <col min="9218" max="9218" width="16.625" style="62" customWidth="1"/>
    <col min="9219" max="9219" width="11.875" style="62" customWidth="1"/>
    <col min="9220" max="9220" width="12.375" style="62" customWidth="1"/>
    <col min="9221" max="9225" width="9.5" style="62" customWidth="1"/>
    <col min="9226" max="9226" width="8.75" style="62" customWidth="1"/>
    <col min="9227" max="9227" width="12.375" style="62" customWidth="1"/>
    <col min="9228" max="9228" width="12" style="62" customWidth="1"/>
    <col min="9229" max="9229" width="10.875" style="62" customWidth="1"/>
    <col min="9230" max="9230" width="12.625" style="62" customWidth="1"/>
    <col min="9231" max="9472" width="9.875" style="62"/>
    <col min="9473" max="9473" width="6.25" style="62" customWidth="1"/>
    <col min="9474" max="9474" width="16.625" style="62" customWidth="1"/>
    <col min="9475" max="9475" width="11.875" style="62" customWidth="1"/>
    <col min="9476" max="9476" width="12.375" style="62" customWidth="1"/>
    <col min="9477" max="9481" width="9.5" style="62" customWidth="1"/>
    <col min="9482" max="9482" width="8.75" style="62" customWidth="1"/>
    <col min="9483" max="9483" width="12.375" style="62" customWidth="1"/>
    <col min="9484" max="9484" width="12" style="62" customWidth="1"/>
    <col min="9485" max="9485" width="10.875" style="62" customWidth="1"/>
    <col min="9486" max="9486" width="12.625" style="62" customWidth="1"/>
    <col min="9487" max="9728" width="9.875" style="62"/>
    <col min="9729" max="9729" width="6.25" style="62" customWidth="1"/>
    <col min="9730" max="9730" width="16.625" style="62" customWidth="1"/>
    <col min="9731" max="9731" width="11.875" style="62" customWidth="1"/>
    <col min="9732" max="9732" width="12.375" style="62" customWidth="1"/>
    <col min="9733" max="9737" width="9.5" style="62" customWidth="1"/>
    <col min="9738" max="9738" width="8.75" style="62" customWidth="1"/>
    <col min="9739" max="9739" width="12.375" style="62" customWidth="1"/>
    <col min="9740" max="9740" width="12" style="62" customWidth="1"/>
    <col min="9741" max="9741" width="10.875" style="62" customWidth="1"/>
    <col min="9742" max="9742" width="12.625" style="62" customWidth="1"/>
    <col min="9743" max="9984" width="9.875" style="62"/>
    <col min="9985" max="9985" width="6.25" style="62" customWidth="1"/>
    <col min="9986" max="9986" width="16.625" style="62" customWidth="1"/>
    <col min="9987" max="9987" width="11.875" style="62" customWidth="1"/>
    <col min="9988" max="9988" width="12.375" style="62" customWidth="1"/>
    <col min="9989" max="9993" width="9.5" style="62" customWidth="1"/>
    <col min="9994" max="9994" width="8.75" style="62" customWidth="1"/>
    <col min="9995" max="9995" width="12.375" style="62" customWidth="1"/>
    <col min="9996" max="9996" width="12" style="62" customWidth="1"/>
    <col min="9997" max="9997" width="10.875" style="62" customWidth="1"/>
    <col min="9998" max="9998" width="12.625" style="62" customWidth="1"/>
    <col min="9999" max="10240" width="9.875" style="62"/>
    <col min="10241" max="10241" width="6.25" style="62" customWidth="1"/>
    <col min="10242" max="10242" width="16.625" style="62" customWidth="1"/>
    <col min="10243" max="10243" width="11.875" style="62" customWidth="1"/>
    <col min="10244" max="10244" width="12.375" style="62" customWidth="1"/>
    <col min="10245" max="10249" width="9.5" style="62" customWidth="1"/>
    <col min="10250" max="10250" width="8.75" style="62" customWidth="1"/>
    <col min="10251" max="10251" width="12.375" style="62" customWidth="1"/>
    <col min="10252" max="10252" width="12" style="62" customWidth="1"/>
    <col min="10253" max="10253" width="10.875" style="62" customWidth="1"/>
    <col min="10254" max="10254" width="12.625" style="62" customWidth="1"/>
    <col min="10255" max="10496" width="9.875" style="62"/>
    <col min="10497" max="10497" width="6.25" style="62" customWidth="1"/>
    <col min="10498" max="10498" width="16.625" style="62" customWidth="1"/>
    <col min="10499" max="10499" width="11.875" style="62" customWidth="1"/>
    <col min="10500" max="10500" width="12.375" style="62" customWidth="1"/>
    <col min="10501" max="10505" width="9.5" style="62" customWidth="1"/>
    <col min="10506" max="10506" width="8.75" style="62" customWidth="1"/>
    <col min="10507" max="10507" width="12.375" style="62" customWidth="1"/>
    <col min="10508" max="10508" width="12" style="62" customWidth="1"/>
    <col min="10509" max="10509" width="10.875" style="62" customWidth="1"/>
    <col min="10510" max="10510" width="12.625" style="62" customWidth="1"/>
    <col min="10511" max="10752" width="9.875" style="62"/>
    <col min="10753" max="10753" width="6.25" style="62" customWidth="1"/>
    <col min="10754" max="10754" width="16.625" style="62" customWidth="1"/>
    <col min="10755" max="10755" width="11.875" style="62" customWidth="1"/>
    <col min="10756" max="10756" width="12.375" style="62" customWidth="1"/>
    <col min="10757" max="10761" width="9.5" style="62" customWidth="1"/>
    <col min="10762" max="10762" width="8.75" style="62" customWidth="1"/>
    <col min="10763" max="10763" width="12.375" style="62" customWidth="1"/>
    <col min="10764" max="10764" width="12" style="62" customWidth="1"/>
    <col min="10765" max="10765" width="10.875" style="62" customWidth="1"/>
    <col min="10766" max="10766" width="12.625" style="62" customWidth="1"/>
    <col min="10767" max="11008" width="9.875" style="62"/>
    <col min="11009" max="11009" width="6.25" style="62" customWidth="1"/>
    <col min="11010" max="11010" width="16.625" style="62" customWidth="1"/>
    <col min="11011" max="11011" width="11.875" style="62" customWidth="1"/>
    <col min="11012" max="11012" width="12.375" style="62" customWidth="1"/>
    <col min="11013" max="11017" width="9.5" style="62" customWidth="1"/>
    <col min="11018" max="11018" width="8.75" style="62" customWidth="1"/>
    <col min="11019" max="11019" width="12.375" style="62" customWidth="1"/>
    <col min="11020" max="11020" width="12" style="62" customWidth="1"/>
    <col min="11021" max="11021" width="10.875" style="62" customWidth="1"/>
    <col min="11022" max="11022" width="12.625" style="62" customWidth="1"/>
    <col min="11023" max="11264" width="9.875" style="62"/>
    <col min="11265" max="11265" width="6.25" style="62" customWidth="1"/>
    <col min="11266" max="11266" width="16.625" style="62" customWidth="1"/>
    <col min="11267" max="11267" width="11.875" style="62" customWidth="1"/>
    <col min="11268" max="11268" width="12.375" style="62" customWidth="1"/>
    <col min="11269" max="11273" width="9.5" style="62" customWidth="1"/>
    <col min="11274" max="11274" width="8.75" style="62" customWidth="1"/>
    <col min="11275" max="11275" width="12.375" style="62" customWidth="1"/>
    <col min="11276" max="11276" width="12" style="62" customWidth="1"/>
    <col min="11277" max="11277" width="10.875" style="62" customWidth="1"/>
    <col min="11278" max="11278" width="12.625" style="62" customWidth="1"/>
    <col min="11279" max="11520" width="9.875" style="62"/>
    <col min="11521" max="11521" width="6.25" style="62" customWidth="1"/>
    <col min="11522" max="11522" width="16.625" style="62" customWidth="1"/>
    <col min="11523" max="11523" width="11.875" style="62" customWidth="1"/>
    <col min="11524" max="11524" width="12.375" style="62" customWidth="1"/>
    <col min="11525" max="11529" width="9.5" style="62" customWidth="1"/>
    <col min="11530" max="11530" width="8.75" style="62" customWidth="1"/>
    <col min="11531" max="11531" width="12.375" style="62" customWidth="1"/>
    <col min="11532" max="11532" width="12" style="62" customWidth="1"/>
    <col min="11533" max="11533" width="10.875" style="62" customWidth="1"/>
    <col min="11534" max="11534" width="12.625" style="62" customWidth="1"/>
    <col min="11535" max="11776" width="9.875" style="62"/>
    <col min="11777" max="11777" width="6.25" style="62" customWidth="1"/>
    <col min="11778" max="11778" width="16.625" style="62" customWidth="1"/>
    <col min="11779" max="11779" width="11.875" style="62" customWidth="1"/>
    <col min="11780" max="11780" width="12.375" style="62" customWidth="1"/>
    <col min="11781" max="11785" width="9.5" style="62" customWidth="1"/>
    <col min="11786" max="11786" width="8.75" style="62" customWidth="1"/>
    <col min="11787" max="11787" width="12.375" style="62" customWidth="1"/>
    <col min="11788" max="11788" width="12" style="62" customWidth="1"/>
    <col min="11789" max="11789" width="10.875" style="62" customWidth="1"/>
    <col min="11790" max="11790" width="12.625" style="62" customWidth="1"/>
    <col min="11791" max="12032" width="9.875" style="62"/>
    <col min="12033" max="12033" width="6.25" style="62" customWidth="1"/>
    <col min="12034" max="12034" width="16.625" style="62" customWidth="1"/>
    <col min="12035" max="12035" width="11.875" style="62" customWidth="1"/>
    <col min="12036" max="12036" width="12.375" style="62" customWidth="1"/>
    <col min="12037" max="12041" width="9.5" style="62" customWidth="1"/>
    <col min="12042" max="12042" width="8.75" style="62" customWidth="1"/>
    <col min="12043" max="12043" width="12.375" style="62" customWidth="1"/>
    <col min="12044" max="12044" width="12" style="62" customWidth="1"/>
    <col min="12045" max="12045" width="10.875" style="62" customWidth="1"/>
    <col min="12046" max="12046" width="12.625" style="62" customWidth="1"/>
    <col min="12047" max="12288" width="9.875" style="62"/>
    <col min="12289" max="12289" width="6.25" style="62" customWidth="1"/>
    <col min="12290" max="12290" width="16.625" style="62" customWidth="1"/>
    <col min="12291" max="12291" width="11.875" style="62" customWidth="1"/>
    <col min="12292" max="12292" width="12.375" style="62" customWidth="1"/>
    <col min="12293" max="12297" width="9.5" style="62" customWidth="1"/>
    <col min="12298" max="12298" width="8.75" style="62" customWidth="1"/>
    <col min="12299" max="12299" width="12.375" style="62" customWidth="1"/>
    <col min="12300" max="12300" width="12" style="62" customWidth="1"/>
    <col min="12301" max="12301" width="10.875" style="62" customWidth="1"/>
    <col min="12302" max="12302" width="12.625" style="62" customWidth="1"/>
    <col min="12303" max="12544" width="9.875" style="62"/>
    <col min="12545" max="12545" width="6.25" style="62" customWidth="1"/>
    <col min="12546" max="12546" width="16.625" style="62" customWidth="1"/>
    <col min="12547" max="12547" width="11.875" style="62" customWidth="1"/>
    <col min="12548" max="12548" width="12.375" style="62" customWidth="1"/>
    <col min="12549" max="12553" width="9.5" style="62" customWidth="1"/>
    <col min="12554" max="12554" width="8.75" style="62" customWidth="1"/>
    <col min="12555" max="12555" width="12.375" style="62" customWidth="1"/>
    <col min="12556" max="12556" width="12" style="62" customWidth="1"/>
    <col min="12557" max="12557" width="10.875" style="62" customWidth="1"/>
    <col min="12558" max="12558" width="12.625" style="62" customWidth="1"/>
    <col min="12559" max="12800" width="9.875" style="62"/>
    <col min="12801" max="12801" width="6.25" style="62" customWidth="1"/>
    <col min="12802" max="12802" width="16.625" style="62" customWidth="1"/>
    <col min="12803" max="12803" width="11.875" style="62" customWidth="1"/>
    <col min="12804" max="12804" width="12.375" style="62" customWidth="1"/>
    <col min="12805" max="12809" width="9.5" style="62" customWidth="1"/>
    <col min="12810" max="12810" width="8.75" style="62" customWidth="1"/>
    <col min="12811" max="12811" width="12.375" style="62" customWidth="1"/>
    <col min="12812" max="12812" width="12" style="62" customWidth="1"/>
    <col min="12813" max="12813" width="10.875" style="62" customWidth="1"/>
    <col min="12814" max="12814" width="12.625" style="62" customWidth="1"/>
    <col min="12815" max="13056" width="9.875" style="62"/>
    <col min="13057" max="13057" width="6.25" style="62" customWidth="1"/>
    <col min="13058" max="13058" width="16.625" style="62" customWidth="1"/>
    <col min="13059" max="13059" width="11.875" style="62" customWidth="1"/>
    <col min="13060" max="13060" width="12.375" style="62" customWidth="1"/>
    <col min="13061" max="13065" width="9.5" style="62" customWidth="1"/>
    <col min="13066" max="13066" width="8.75" style="62" customWidth="1"/>
    <col min="13067" max="13067" width="12.375" style="62" customWidth="1"/>
    <col min="13068" max="13068" width="12" style="62" customWidth="1"/>
    <col min="13069" max="13069" width="10.875" style="62" customWidth="1"/>
    <col min="13070" max="13070" width="12.625" style="62" customWidth="1"/>
    <col min="13071" max="13312" width="9.875" style="62"/>
    <col min="13313" max="13313" width="6.25" style="62" customWidth="1"/>
    <col min="13314" max="13314" width="16.625" style="62" customWidth="1"/>
    <col min="13315" max="13315" width="11.875" style="62" customWidth="1"/>
    <col min="13316" max="13316" width="12.375" style="62" customWidth="1"/>
    <col min="13317" max="13321" width="9.5" style="62" customWidth="1"/>
    <col min="13322" max="13322" width="8.75" style="62" customWidth="1"/>
    <col min="13323" max="13323" width="12.375" style="62" customWidth="1"/>
    <col min="13324" max="13324" width="12" style="62" customWidth="1"/>
    <col min="13325" max="13325" width="10.875" style="62" customWidth="1"/>
    <col min="13326" max="13326" width="12.625" style="62" customWidth="1"/>
    <col min="13327" max="13568" width="9.875" style="62"/>
    <col min="13569" max="13569" width="6.25" style="62" customWidth="1"/>
    <col min="13570" max="13570" width="16.625" style="62" customWidth="1"/>
    <col min="13571" max="13571" width="11.875" style="62" customWidth="1"/>
    <col min="13572" max="13572" width="12.375" style="62" customWidth="1"/>
    <col min="13573" max="13577" width="9.5" style="62" customWidth="1"/>
    <col min="13578" max="13578" width="8.75" style="62" customWidth="1"/>
    <col min="13579" max="13579" width="12.375" style="62" customWidth="1"/>
    <col min="13580" max="13580" width="12" style="62" customWidth="1"/>
    <col min="13581" max="13581" width="10.875" style="62" customWidth="1"/>
    <col min="13582" max="13582" width="12.625" style="62" customWidth="1"/>
    <col min="13583" max="13824" width="9.875" style="62"/>
    <col min="13825" max="13825" width="6.25" style="62" customWidth="1"/>
    <col min="13826" max="13826" width="16.625" style="62" customWidth="1"/>
    <col min="13827" max="13827" width="11.875" style="62" customWidth="1"/>
    <col min="13828" max="13828" width="12.375" style="62" customWidth="1"/>
    <col min="13829" max="13833" width="9.5" style="62" customWidth="1"/>
    <col min="13834" max="13834" width="8.75" style="62" customWidth="1"/>
    <col min="13835" max="13835" width="12.375" style="62" customWidth="1"/>
    <col min="13836" max="13836" width="12" style="62" customWidth="1"/>
    <col min="13837" max="13837" width="10.875" style="62" customWidth="1"/>
    <col min="13838" max="13838" width="12.625" style="62" customWidth="1"/>
    <col min="13839" max="14080" width="9.875" style="62"/>
    <col min="14081" max="14081" width="6.25" style="62" customWidth="1"/>
    <col min="14082" max="14082" width="16.625" style="62" customWidth="1"/>
    <col min="14083" max="14083" width="11.875" style="62" customWidth="1"/>
    <col min="14084" max="14084" width="12.375" style="62" customWidth="1"/>
    <col min="14085" max="14089" width="9.5" style="62" customWidth="1"/>
    <col min="14090" max="14090" width="8.75" style="62" customWidth="1"/>
    <col min="14091" max="14091" width="12.375" style="62" customWidth="1"/>
    <col min="14092" max="14092" width="12" style="62" customWidth="1"/>
    <col min="14093" max="14093" width="10.875" style="62" customWidth="1"/>
    <col min="14094" max="14094" width="12.625" style="62" customWidth="1"/>
    <col min="14095" max="14336" width="9.875" style="62"/>
    <col min="14337" max="14337" width="6.25" style="62" customWidth="1"/>
    <col min="14338" max="14338" width="16.625" style="62" customWidth="1"/>
    <col min="14339" max="14339" width="11.875" style="62" customWidth="1"/>
    <col min="14340" max="14340" width="12.375" style="62" customWidth="1"/>
    <col min="14341" max="14345" width="9.5" style="62" customWidth="1"/>
    <col min="14346" max="14346" width="8.75" style="62" customWidth="1"/>
    <col min="14347" max="14347" width="12.375" style="62" customWidth="1"/>
    <col min="14348" max="14348" width="12" style="62" customWidth="1"/>
    <col min="14349" max="14349" width="10.875" style="62" customWidth="1"/>
    <col min="14350" max="14350" width="12.625" style="62" customWidth="1"/>
    <col min="14351" max="14592" width="9.875" style="62"/>
    <col min="14593" max="14593" width="6.25" style="62" customWidth="1"/>
    <col min="14594" max="14594" width="16.625" style="62" customWidth="1"/>
    <col min="14595" max="14595" width="11.875" style="62" customWidth="1"/>
    <col min="14596" max="14596" width="12.375" style="62" customWidth="1"/>
    <col min="14597" max="14601" width="9.5" style="62" customWidth="1"/>
    <col min="14602" max="14602" width="8.75" style="62" customWidth="1"/>
    <col min="14603" max="14603" width="12.375" style="62" customWidth="1"/>
    <col min="14604" max="14604" width="12" style="62" customWidth="1"/>
    <col min="14605" max="14605" width="10.875" style="62" customWidth="1"/>
    <col min="14606" max="14606" width="12.625" style="62" customWidth="1"/>
    <col min="14607" max="14848" width="9.875" style="62"/>
    <col min="14849" max="14849" width="6.25" style="62" customWidth="1"/>
    <col min="14850" max="14850" width="16.625" style="62" customWidth="1"/>
    <col min="14851" max="14851" width="11.875" style="62" customWidth="1"/>
    <col min="14852" max="14852" width="12.375" style="62" customWidth="1"/>
    <col min="14853" max="14857" width="9.5" style="62" customWidth="1"/>
    <col min="14858" max="14858" width="8.75" style="62" customWidth="1"/>
    <col min="14859" max="14859" width="12.375" style="62" customWidth="1"/>
    <col min="14860" max="14860" width="12" style="62" customWidth="1"/>
    <col min="14861" max="14861" width="10.875" style="62" customWidth="1"/>
    <col min="14862" max="14862" width="12.625" style="62" customWidth="1"/>
    <col min="14863" max="15104" width="9.875" style="62"/>
    <col min="15105" max="15105" width="6.25" style="62" customWidth="1"/>
    <col min="15106" max="15106" width="16.625" style="62" customWidth="1"/>
    <col min="15107" max="15107" width="11.875" style="62" customWidth="1"/>
    <col min="15108" max="15108" width="12.375" style="62" customWidth="1"/>
    <col min="15109" max="15113" width="9.5" style="62" customWidth="1"/>
    <col min="15114" max="15114" width="8.75" style="62" customWidth="1"/>
    <col min="15115" max="15115" width="12.375" style="62" customWidth="1"/>
    <col min="15116" max="15116" width="12" style="62" customWidth="1"/>
    <col min="15117" max="15117" width="10.875" style="62" customWidth="1"/>
    <col min="15118" max="15118" width="12.625" style="62" customWidth="1"/>
    <col min="15119" max="15360" width="9.875" style="62"/>
    <col min="15361" max="15361" width="6.25" style="62" customWidth="1"/>
    <col min="15362" max="15362" width="16.625" style="62" customWidth="1"/>
    <col min="15363" max="15363" width="11.875" style="62" customWidth="1"/>
    <col min="15364" max="15364" width="12.375" style="62" customWidth="1"/>
    <col min="15365" max="15369" width="9.5" style="62" customWidth="1"/>
    <col min="15370" max="15370" width="8.75" style="62" customWidth="1"/>
    <col min="15371" max="15371" width="12.375" style="62" customWidth="1"/>
    <col min="15372" max="15372" width="12" style="62" customWidth="1"/>
    <col min="15373" max="15373" width="10.875" style="62" customWidth="1"/>
    <col min="15374" max="15374" width="12.625" style="62" customWidth="1"/>
    <col min="15375" max="15616" width="9.875" style="62"/>
    <col min="15617" max="15617" width="6.25" style="62" customWidth="1"/>
    <col min="15618" max="15618" width="16.625" style="62" customWidth="1"/>
    <col min="15619" max="15619" width="11.875" style="62" customWidth="1"/>
    <col min="15620" max="15620" width="12.375" style="62" customWidth="1"/>
    <col min="15621" max="15625" width="9.5" style="62" customWidth="1"/>
    <col min="15626" max="15626" width="8.75" style="62" customWidth="1"/>
    <col min="15627" max="15627" width="12.375" style="62" customWidth="1"/>
    <col min="15628" max="15628" width="12" style="62" customWidth="1"/>
    <col min="15629" max="15629" width="10.875" style="62" customWidth="1"/>
    <col min="15630" max="15630" width="12.625" style="62" customWidth="1"/>
    <col min="15631" max="15872" width="9.875" style="62"/>
    <col min="15873" max="15873" width="6.25" style="62" customWidth="1"/>
    <col min="15874" max="15874" width="16.625" style="62" customWidth="1"/>
    <col min="15875" max="15875" width="11.875" style="62" customWidth="1"/>
    <col min="15876" max="15876" width="12.375" style="62" customWidth="1"/>
    <col min="15877" max="15881" width="9.5" style="62" customWidth="1"/>
    <col min="15882" max="15882" width="8.75" style="62" customWidth="1"/>
    <col min="15883" max="15883" width="12.375" style="62" customWidth="1"/>
    <col min="15884" max="15884" width="12" style="62" customWidth="1"/>
    <col min="15885" max="15885" width="10.875" style="62" customWidth="1"/>
    <col min="15886" max="15886" width="12.625" style="62" customWidth="1"/>
    <col min="15887" max="16128" width="9.875" style="62"/>
    <col min="16129" max="16129" width="6.25" style="62" customWidth="1"/>
    <col min="16130" max="16130" width="16.625" style="62" customWidth="1"/>
    <col min="16131" max="16131" width="11.875" style="62" customWidth="1"/>
    <col min="16132" max="16132" width="12.375" style="62" customWidth="1"/>
    <col min="16133" max="16137" width="9.5" style="62" customWidth="1"/>
    <col min="16138" max="16138" width="8.75" style="62" customWidth="1"/>
    <col min="16139" max="16139" width="12.375" style="62" customWidth="1"/>
    <col min="16140" max="16140" width="12" style="62" customWidth="1"/>
    <col min="16141" max="16141" width="10.875" style="62" customWidth="1"/>
    <col min="16142" max="16142" width="12.625" style="62" customWidth="1"/>
    <col min="16143" max="16384" width="9.875" style="62"/>
  </cols>
  <sheetData>
    <row r="1" spans="1:15" s="45" customFormat="1" ht="22.5" customHeight="1"/>
    <row r="2" spans="1:15" s="45" customFormat="1" ht="18.75">
      <c r="A2" s="354" t="s">
        <v>115</v>
      </c>
      <c r="B2" s="354"/>
      <c r="C2" s="354"/>
      <c r="D2" s="354"/>
      <c r="E2" s="354"/>
      <c r="F2" s="354"/>
      <c r="G2" s="354"/>
      <c r="H2" s="354"/>
      <c r="I2" s="354"/>
      <c r="J2" s="354"/>
      <c r="K2" s="354"/>
      <c r="L2" s="354"/>
      <c r="M2" s="354"/>
      <c r="N2" s="47"/>
      <c r="O2" s="48"/>
    </row>
    <row r="3" spans="1:15" s="101" customFormat="1" ht="12" customHeight="1"/>
    <row r="4" spans="1:15" s="97" customFormat="1" ht="15.95" customHeight="1">
      <c r="A4" s="97" t="s">
        <v>116</v>
      </c>
    </row>
    <row r="5" spans="1:15" s="102" customFormat="1" ht="15.95" customHeight="1">
      <c r="A5" s="371" t="s">
        <v>117</v>
      </c>
      <c r="B5" s="371" t="s">
        <v>118</v>
      </c>
      <c r="C5" s="371" t="s">
        <v>119</v>
      </c>
      <c r="D5" s="371" t="s">
        <v>120</v>
      </c>
      <c r="E5" s="371"/>
      <c r="F5" s="371"/>
      <c r="G5" s="371"/>
      <c r="H5" s="371"/>
      <c r="I5" s="371"/>
      <c r="J5" s="371" t="s">
        <v>121</v>
      </c>
      <c r="K5" s="372" t="s">
        <v>122</v>
      </c>
      <c r="L5" s="372" t="s">
        <v>123</v>
      </c>
      <c r="M5" s="372" t="s">
        <v>124</v>
      </c>
    </row>
    <row r="6" spans="1:15" s="102" customFormat="1" ht="24">
      <c r="A6" s="371"/>
      <c r="B6" s="371"/>
      <c r="C6" s="371"/>
      <c r="D6" s="103" t="s">
        <v>40</v>
      </c>
      <c r="E6" s="103" t="s">
        <v>125</v>
      </c>
      <c r="F6" s="103" t="s">
        <v>42</v>
      </c>
      <c r="G6" s="103" t="s">
        <v>126</v>
      </c>
      <c r="H6" s="103" t="s">
        <v>127</v>
      </c>
      <c r="I6" s="103" t="s">
        <v>128</v>
      </c>
      <c r="J6" s="371"/>
      <c r="K6" s="372"/>
      <c r="L6" s="371"/>
      <c r="M6" s="372"/>
    </row>
    <row r="7" spans="1:15" s="102" customFormat="1" ht="12.75" customHeight="1">
      <c r="A7" s="104"/>
      <c r="B7" s="104"/>
      <c r="C7" s="104"/>
      <c r="D7" s="103"/>
      <c r="E7" s="103"/>
      <c r="F7" s="103"/>
      <c r="G7" s="103"/>
      <c r="H7" s="103"/>
      <c r="I7" s="103"/>
      <c r="J7" s="104"/>
      <c r="K7" s="103"/>
      <c r="L7" s="104"/>
      <c r="M7" s="103"/>
    </row>
    <row r="8" spans="1:15" s="102" customFormat="1" ht="15.95" customHeight="1">
      <c r="A8" s="104"/>
      <c r="B8" s="104"/>
      <c r="C8" s="104"/>
      <c r="D8" s="103"/>
      <c r="E8" s="103"/>
      <c r="F8" s="103"/>
      <c r="G8" s="103"/>
      <c r="H8" s="103"/>
      <c r="I8" s="103"/>
      <c r="J8" s="104"/>
      <c r="K8" s="103"/>
      <c r="L8" s="104"/>
      <c r="M8" s="103"/>
    </row>
    <row r="9" spans="1:15" s="102" customFormat="1" ht="15.95" customHeight="1">
      <c r="A9" s="104"/>
      <c r="B9" s="104"/>
      <c r="C9" s="104"/>
      <c r="D9" s="103"/>
      <c r="E9" s="103"/>
      <c r="F9" s="103"/>
      <c r="G9" s="103"/>
      <c r="H9" s="103"/>
      <c r="I9" s="103"/>
      <c r="J9" s="104"/>
      <c r="K9" s="103"/>
      <c r="L9" s="104"/>
      <c r="M9" s="103"/>
    </row>
    <row r="10" spans="1:15" s="102" customFormat="1" ht="15.95" customHeight="1">
      <c r="A10" s="104"/>
      <c r="B10" s="104"/>
      <c r="C10" s="104"/>
      <c r="D10" s="103"/>
      <c r="E10" s="103"/>
      <c r="F10" s="103"/>
      <c r="G10" s="103"/>
      <c r="H10" s="103"/>
      <c r="I10" s="103"/>
      <c r="J10" s="104"/>
      <c r="K10" s="103"/>
      <c r="L10" s="104"/>
      <c r="M10" s="103"/>
    </row>
    <row r="11" spans="1:15" s="97" customFormat="1" ht="15.95" customHeight="1">
      <c r="A11" s="105"/>
      <c r="B11" s="105"/>
      <c r="C11" s="105"/>
      <c r="D11" s="105"/>
      <c r="E11" s="105"/>
      <c r="F11" s="105"/>
      <c r="G11" s="105"/>
      <c r="H11" s="105"/>
      <c r="I11" s="105"/>
      <c r="J11" s="105"/>
      <c r="K11" s="105"/>
      <c r="L11" s="105"/>
      <c r="M11" s="105"/>
    </row>
    <row r="12" spans="1:15" s="97" customFormat="1" ht="15.95" customHeight="1">
      <c r="A12" s="105"/>
      <c r="B12" s="105"/>
      <c r="C12" s="106"/>
      <c r="D12" s="105"/>
      <c r="E12" s="105"/>
      <c r="F12" s="105"/>
      <c r="G12" s="105"/>
      <c r="H12" s="105"/>
      <c r="I12" s="105"/>
      <c r="J12" s="105"/>
      <c r="K12" s="105"/>
      <c r="L12" s="105"/>
      <c r="M12" s="105"/>
    </row>
    <row r="13" spans="1:15" s="97" customFormat="1" ht="15.95" customHeight="1"/>
    <row r="14" spans="1:15" s="97" customFormat="1" ht="15.95" customHeight="1">
      <c r="A14" s="97" t="s">
        <v>129</v>
      </c>
    </row>
    <row r="15" spans="1:15" s="97" customFormat="1" ht="15.95" customHeight="1">
      <c r="A15" s="375" t="s">
        <v>130</v>
      </c>
      <c r="B15" s="376"/>
      <c r="C15" s="107" t="s">
        <v>131</v>
      </c>
      <c r="D15" s="107" t="s">
        <v>132</v>
      </c>
      <c r="E15" s="96" t="s">
        <v>133</v>
      </c>
      <c r="F15" s="96" t="s">
        <v>134</v>
      </c>
      <c r="G15" s="96" t="s">
        <v>135</v>
      </c>
    </row>
    <row r="16" spans="1:15" s="97" customFormat="1" ht="15.95" customHeight="1">
      <c r="A16" s="373"/>
      <c r="B16" s="374"/>
      <c r="C16" s="107"/>
      <c r="D16" s="107"/>
      <c r="E16" s="96"/>
      <c r="F16" s="96"/>
      <c r="G16" s="108"/>
    </row>
    <row r="17" spans="1:7" s="97" customFormat="1" ht="15.95" customHeight="1">
      <c r="A17" s="373"/>
      <c r="B17" s="374"/>
      <c r="C17" s="107"/>
      <c r="D17" s="107"/>
      <c r="E17" s="96"/>
      <c r="F17" s="96"/>
      <c r="G17" s="108"/>
    </row>
    <row r="18" spans="1:7" s="97" customFormat="1" ht="15.95" customHeight="1">
      <c r="A18" s="373"/>
      <c r="B18" s="374"/>
      <c r="C18" s="107"/>
      <c r="D18" s="107"/>
      <c r="E18" s="96"/>
      <c r="F18" s="96"/>
      <c r="G18" s="108"/>
    </row>
    <row r="19" spans="1:7" s="97" customFormat="1" ht="15.95" customHeight="1">
      <c r="A19" s="373"/>
      <c r="B19" s="374"/>
      <c r="C19" s="107"/>
      <c r="D19" s="107"/>
      <c r="E19" s="96"/>
      <c r="F19" s="96"/>
      <c r="G19" s="108"/>
    </row>
    <row r="20" spans="1:7" s="97" customFormat="1" ht="15.95" customHeight="1">
      <c r="A20" s="373"/>
      <c r="B20" s="374"/>
      <c r="C20" s="95"/>
      <c r="D20" s="95"/>
      <c r="E20" s="96"/>
      <c r="F20" s="96"/>
      <c r="G20" s="108"/>
    </row>
    <row r="21" spans="1:7" s="97" customFormat="1" ht="15.95" customHeight="1">
      <c r="A21" s="373"/>
      <c r="B21" s="374"/>
      <c r="C21" s="95"/>
      <c r="D21" s="95"/>
      <c r="E21" s="96"/>
      <c r="F21" s="96"/>
      <c r="G21" s="108"/>
    </row>
    <row r="22" spans="1:7" ht="15.95" customHeight="1"/>
    <row r="23" spans="1:7" ht="15.95" customHeight="1"/>
    <row r="24" spans="1:7" ht="15.95" customHeight="1"/>
    <row r="25" spans="1:7" ht="15.95" customHeight="1"/>
    <row r="26" spans="1:7" ht="15.95" customHeight="1"/>
  </sheetData>
  <mergeCells count="16">
    <mergeCell ref="A21:B21"/>
    <mergeCell ref="A15:B15"/>
    <mergeCell ref="A16:B16"/>
    <mergeCell ref="A17:B17"/>
    <mergeCell ref="A18:B18"/>
    <mergeCell ref="A19:B19"/>
    <mergeCell ref="A20:B20"/>
    <mergeCell ref="A2:M2"/>
    <mergeCell ref="A5:A6"/>
    <mergeCell ref="B5:B6"/>
    <mergeCell ref="C5:C6"/>
    <mergeCell ref="D5:I5"/>
    <mergeCell ref="J5:J6"/>
    <mergeCell ref="K5:K6"/>
    <mergeCell ref="L5:L6"/>
    <mergeCell ref="M5:M6"/>
  </mergeCells>
  <phoneticPr fontId="1" type="noConversion"/>
  <pageMargins left="0.44" right="0.38" top="1" bottom="0.66" header="0.5" footer="0.5"/>
  <pageSetup paperSize="9" orientation="landscape"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59"/>
  <sheetViews>
    <sheetView workbookViewId="0">
      <pane xSplit="6" ySplit="5" topLeftCell="G6" activePane="bottomRight" state="frozen"/>
      <selection pane="topRight" activeCell="G1" sqref="G1"/>
      <selection pane="bottomLeft" activeCell="A6" sqref="A6"/>
      <selection pane="bottomRight" activeCell="A58" sqref="A58"/>
    </sheetView>
  </sheetViews>
  <sheetFormatPr defaultColWidth="9.875" defaultRowHeight="13.5"/>
  <cols>
    <col min="1" max="1" width="15.875" style="109" customWidth="1"/>
    <col min="2" max="2" width="11.125" style="109" customWidth="1"/>
    <col min="3" max="3" width="6.875" style="109" bestFit="1" customWidth="1"/>
    <col min="4" max="4" width="22.75" style="109" customWidth="1"/>
    <col min="5" max="5" width="5.125" style="110" bestFit="1" customWidth="1"/>
    <col min="6" max="6" width="13.875" style="109" customWidth="1"/>
    <col min="7" max="7" width="6.875" style="109" customWidth="1"/>
    <col min="8" max="8" width="6.625" style="109" customWidth="1"/>
    <col min="9" max="9" width="15.625" style="109" bestFit="1" customWidth="1"/>
    <col min="10" max="10" width="12.875" style="109" customWidth="1"/>
    <col min="11" max="11" width="13.5" style="109" bestFit="1" customWidth="1"/>
    <col min="12" max="12" width="14.875" style="109" customWidth="1"/>
    <col min="13" max="13" width="11.5" style="109" customWidth="1"/>
    <col min="14" max="14" width="10.75" style="109" customWidth="1"/>
    <col min="15" max="15" width="14" style="109" customWidth="1"/>
    <col min="16" max="16" width="10.375" style="109" customWidth="1"/>
    <col min="17" max="17" width="15.5" style="109" customWidth="1"/>
    <col min="18" max="19" width="12.125" style="109" customWidth="1"/>
    <col min="20" max="20" width="15" style="109" customWidth="1"/>
    <col min="21" max="21" width="15.375" style="109" customWidth="1"/>
    <col min="22" max="22" width="12.625" style="109" customWidth="1"/>
    <col min="23" max="23" width="15" style="109" customWidth="1"/>
    <col min="24" max="25" width="14.75" style="109" customWidth="1"/>
    <col min="26" max="27" width="12.625" style="109" customWidth="1"/>
    <col min="28" max="28" width="10.875" style="109" customWidth="1"/>
    <col min="29" max="29" width="14.5" style="109" customWidth="1"/>
    <col min="30" max="30" width="16.125" style="109" customWidth="1"/>
    <col min="31" max="31" width="12.375" style="174" bestFit="1" customWidth="1"/>
    <col min="32" max="32" width="11" style="174" customWidth="1"/>
    <col min="33" max="33" width="13.125" style="140" customWidth="1"/>
    <col min="34" max="34" width="10.625" style="174" customWidth="1"/>
    <col min="35" max="35" width="9.875" style="140" customWidth="1"/>
    <col min="36" max="36" width="19.125" style="109" customWidth="1"/>
    <col min="37" max="256" width="9.875" style="109"/>
    <col min="257" max="257" width="15.875" style="109" customWidth="1"/>
    <col min="258" max="258" width="11.125" style="109" customWidth="1"/>
    <col min="259" max="259" width="6.875" style="109" bestFit="1" customWidth="1"/>
    <col min="260" max="260" width="22.75" style="109" customWidth="1"/>
    <col min="261" max="261" width="5.125" style="109" bestFit="1" customWidth="1"/>
    <col min="262" max="262" width="13.875" style="109" customWidth="1"/>
    <col min="263" max="263" width="6.875" style="109" customWidth="1"/>
    <col min="264" max="264" width="6.625" style="109" customWidth="1"/>
    <col min="265" max="265" width="15.625" style="109" bestFit="1" customWidth="1"/>
    <col min="266" max="266" width="12.875" style="109" customWidth="1"/>
    <col min="267" max="267" width="13.5" style="109" bestFit="1" customWidth="1"/>
    <col min="268" max="268" width="14.875" style="109" customWidth="1"/>
    <col min="269" max="269" width="11.5" style="109" customWidth="1"/>
    <col min="270" max="270" width="10.75" style="109" customWidth="1"/>
    <col min="271" max="271" width="14" style="109" customWidth="1"/>
    <col min="272" max="272" width="10.375" style="109" customWidth="1"/>
    <col min="273" max="273" width="15.5" style="109" customWidth="1"/>
    <col min="274" max="275" width="12.125" style="109" customWidth="1"/>
    <col min="276" max="276" width="15" style="109" customWidth="1"/>
    <col min="277" max="277" width="15.375" style="109" customWidth="1"/>
    <col min="278" max="278" width="12.625" style="109" customWidth="1"/>
    <col min="279" max="279" width="15" style="109" customWidth="1"/>
    <col min="280" max="281" width="14.75" style="109" customWidth="1"/>
    <col min="282" max="283" width="12.625" style="109" customWidth="1"/>
    <col min="284" max="284" width="10.875" style="109" customWidth="1"/>
    <col min="285" max="285" width="14.5" style="109" customWidth="1"/>
    <col min="286" max="286" width="16.125" style="109" customWidth="1"/>
    <col min="287" max="287" width="12.375" style="109" bestFit="1" customWidth="1"/>
    <col min="288" max="288" width="11" style="109" customWidth="1"/>
    <col min="289" max="289" width="13.125" style="109" customWidth="1"/>
    <col min="290" max="290" width="10.625" style="109" customWidth="1"/>
    <col min="291" max="291" width="9.875" style="109" customWidth="1"/>
    <col min="292" max="292" width="19.125" style="109" customWidth="1"/>
    <col min="293" max="512" width="9.875" style="109"/>
    <col min="513" max="513" width="15.875" style="109" customWidth="1"/>
    <col min="514" max="514" width="11.125" style="109" customWidth="1"/>
    <col min="515" max="515" width="6.875" style="109" bestFit="1" customWidth="1"/>
    <col min="516" max="516" width="22.75" style="109" customWidth="1"/>
    <col min="517" max="517" width="5.125" style="109" bestFit="1" customWidth="1"/>
    <col min="518" max="518" width="13.875" style="109" customWidth="1"/>
    <col min="519" max="519" width="6.875" style="109" customWidth="1"/>
    <col min="520" max="520" width="6.625" style="109" customWidth="1"/>
    <col min="521" max="521" width="15.625" style="109" bestFit="1" customWidth="1"/>
    <col min="522" max="522" width="12.875" style="109" customWidth="1"/>
    <col min="523" max="523" width="13.5" style="109" bestFit="1" customWidth="1"/>
    <col min="524" max="524" width="14.875" style="109" customWidth="1"/>
    <col min="525" max="525" width="11.5" style="109" customWidth="1"/>
    <col min="526" max="526" width="10.75" style="109" customWidth="1"/>
    <col min="527" max="527" width="14" style="109" customWidth="1"/>
    <col min="528" max="528" width="10.375" style="109" customWidth="1"/>
    <col min="529" max="529" width="15.5" style="109" customWidth="1"/>
    <col min="530" max="531" width="12.125" style="109" customWidth="1"/>
    <col min="532" max="532" width="15" style="109" customWidth="1"/>
    <col min="533" max="533" width="15.375" style="109" customWidth="1"/>
    <col min="534" max="534" width="12.625" style="109" customWidth="1"/>
    <col min="535" max="535" width="15" style="109" customWidth="1"/>
    <col min="536" max="537" width="14.75" style="109" customWidth="1"/>
    <col min="538" max="539" width="12.625" style="109" customWidth="1"/>
    <col min="540" max="540" width="10.875" style="109" customWidth="1"/>
    <col min="541" max="541" width="14.5" style="109" customWidth="1"/>
    <col min="542" max="542" width="16.125" style="109" customWidth="1"/>
    <col min="543" max="543" width="12.375" style="109" bestFit="1" customWidth="1"/>
    <col min="544" max="544" width="11" style="109" customWidth="1"/>
    <col min="545" max="545" width="13.125" style="109" customWidth="1"/>
    <col min="546" max="546" width="10.625" style="109" customWidth="1"/>
    <col min="547" max="547" width="9.875" style="109" customWidth="1"/>
    <col min="548" max="548" width="19.125" style="109" customWidth="1"/>
    <col min="549" max="768" width="9.875" style="109"/>
    <col min="769" max="769" width="15.875" style="109" customWidth="1"/>
    <col min="770" max="770" width="11.125" style="109" customWidth="1"/>
    <col min="771" max="771" width="6.875" style="109" bestFit="1" customWidth="1"/>
    <col min="772" max="772" width="22.75" style="109" customWidth="1"/>
    <col min="773" max="773" width="5.125" style="109" bestFit="1" customWidth="1"/>
    <col min="774" max="774" width="13.875" style="109" customWidth="1"/>
    <col min="775" max="775" width="6.875" style="109" customWidth="1"/>
    <col min="776" max="776" width="6.625" style="109" customWidth="1"/>
    <col min="777" max="777" width="15.625" style="109" bestFit="1" customWidth="1"/>
    <col min="778" max="778" width="12.875" style="109" customWidth="1"/>
    <col min="779" max="779" width="13.5" style="109" bestFit="1" customWidth="1"/>
    <col min="780" max="780" width="14.875" style="109" customWidth="1"/>
    <col min="781" max="781" width="11.5" style="109" customWidth="1"/>
    <col min="782" max="782" width="10.75" style="109" customWidth="1"/>
    <col min="783" max="783" width="14" style="109" customWidth="1"/>
    <col min="784" max="784" width="10.375" style="109" customWidth="1"/>
    <col min="785" max="785" width="15.5" style="109" customWidth="1"/>
    <col min="786" max="787" width="12.125" style="109" customWidth="1"/>
    <col min="788" max="788" width="15" style="109" customWidth="1"/>
    <col min="789" max="789" width="15.375" style="109" customWidth="1"/>
    <col min="790" max="790" width="12.625" style="109" customWidth="1"/>
    <col min="791" max="791" width="15" style="109" customWidth="1"/>
    <col min="792" max="793" width="14.75" style="109" customWidth="1"/>
    <col min="794" max="795" width="12.625" style="109" customWidth="1"/>
    <col min="796" max="796" width="10.875" style="109" customWidth="1"/>
    <col min="797" max="797" width="14.5" style="109" customWidth="1"/>
    <col min="798" max="798" width="16.125" style="109" customWidth="1"/>
    <col min="799" max="799" width="12.375" style="109" bestFit="1" customWidth="1"/>
    <col min="800" max="800" width="11" style="109" customWidth="1"/>
    <col min="801" max="801" width="13.125" style="109" customWidth="1"/>
    <col min="802" max="802" width="10.625" style="109" customWidth="1"/>
    <col min="803" max="803" width="9.875" style="109" customWidth="1"/>
    <col min="804" max="804" width="19.125" style="109" customWidth="1"/>
    <col min="805" max="1024" width="9.875" style="109"/>
    <col min="1025" max="1025" width="15.875" style="109" customWidth="1"/>
    <col min="1026" max="1026" width="11.125" style="109" customWidth="1"/>
    <col min="1027" max="1027" width="6.875" style="109" bestFit="1" customWidth="1"/>
    <col min="1028" max="1028" width="22.75" style="109" customWidth="1"/>
    <col min="1029" max="1029" width="5.125" style="109" bestFit="1" customWidth="1"/>
    <col min="1030" max="1030" width="13.875" style="109" customWidth="1"/>
    <col min="1031" max="1031" width="6.875" style="109" customWidth="1"/>
    <col min="1032" max="1032" width="6.625" style="109" customWidth="1"/>
    <col min="1033" max="1033" width="15.625" style="109" bestFit="1" customWidth="1"/>
    <col min="1034" max="1034" width="12.875" style="109" customWidth="1"/>
    <col min="1035" max="1035" width="13.5" style="109" bestFit="1" customWidth="1"/>
    <col min="1036" max="1036" width="14.875" style="109" customWidth="1"/>
    <col min="1037" max="1037" width="11.5" style="109" customWidth="1"/>
    <col min="1038" max="1038" width="10.75" style="109" customWidth="1"/>
    <col min="1039" max="1039" width="14" style="109" customWidth="1"/>
    <col min="1040" max="1040" width="10.375" style="109" customWidth="1"/>
    <col min="1041" max="1041" width="15.5" style="109" customWidth="1"/>
    <col min="1042" max="1043" width="12.125" style="109" customWidth="1"/>
    <col min="1044" max="1044" width="15" style="109" customWidth="1"/>
    <col min="1045" max="1045" width="15.375" style="109" customWidth="1"/>
    <col min="1046" max="1046" width="12.625" style="109" customWidth="1"/>
    <col min="1047" max="1047" width="15" style="109" customWidth="1"/>
    <col min="1048" max="1049" width="14.75" style="109" customWidth="1"/>
    <col min="1050" max="1051" width="12.625" style="109" customWidth="1"/>
    <col min="1052" max="1052" width="10.875" style="109" customWidth="1"/>
    <col min="1053" max="1053" width="14.5" style="109" customWidth="1"/>
    <col min="1054" max="1054" width="16.125" style="109" customWidth="1"/>
    <col min="1055" max="1055" width="12.375" style="109" bestFit="1" customWidth="1"/>
    <col min="1056" max="1056" width="11" style="109" customWidth="1"/>
    <col min="1057" max="1057" width="13.125" style="109" customWidth="1"/>
    <col min="1058" max="1058" width="10.625" style="109" customWidth="1"/>
    <col min="1059" max="1059" width="9.875" style="109" customWidth="1"/>
    <col min="1060" max="1060" width="19.125" style="109" customWidth="1"/>
    <col min="1061" max="1280" width="9.875" style="109"/>
    <col min="1281" max="1281" width="15.875" style="109" customWidth="1"/>
    <col min="1282" max="1282" width="11.125" style="109" customWidth="1"/>
    <col min="1283" max="1283" width="6.875" style="109" bestFit="1" customWidth="1"/>
    <col min="1284" max="1284" width="22.75" style="109" customWidth="1"/>
    <col min="1285" max="1285" width="5.125" style="109" bestFit="1" customWidth="1"/>
    <col min="1286" max="1286" width="13.875" style="109" customWidth="1"/>
    <col min="1287" max="1287" width="6.875" style="109" customWidth="1"/>
    <col min="1288" max="1288" width="6.625" style="109" customWidth="1"/>
    <col min="1289" max="1289" width="15.625" style="109" bestFit="1" customWidth="1"/>
    <col min="1290" max="1290" width="12.875" style="109" customWidth="1"/>
    <col min="1291" max="1291" width="13.5" style="109" bestFit="1" customWidth="1"/>
    <col min="1292" max="1292" width="14.875" style="109" customWidth="1"/>
    <col min="1293" max="1293" width="11.5" style="109" customWidth="1"/>
    <col min="1294" max="1294" width="10.75" style="109" customWidth="1"/>
    <col min="1295" max="1295" width="14" style="109" customWidth="1"/>
    <col min="1296" max="1296" width="10.375" style="109" customWidth="1"/>
    <col min="1297" max="1297" width="15.5" style="109" customWidth="1"/>
    <col min="1298" max="1299" width="12.125" style="109" customWidth="1"/>
    <col min="1300" max="1300" width="15" style="109" customWidth="1"/>
    <col min="1301" max="1301" width="15.375" style="109" customWidth="1"/>
    <col min="1302" max="1302" width="12.625" style="109" customWidth="1"/>
    <col min="1303" max="1303" width="15" style="109" customWidth="1"/>
    <col min="1304" max="1305" width="14.75" style="109" customWidth="1"/>
    <col min="1306" max="1307" width="12.625" style="109" customWidth="1"/>
    <col min="1308" max="1308" width="10.875" style="109" customWidth="1"/>
    <col min="1309" max="1309" width="14.5" style="109" customWidth="1"/>
    <col min="1310" max="1310" width="16.125" style="109" customWidth="1"/>
    <col min="1311" max="1311" width="12.375" style="109" bestFit="1" customWidth="1"/>
    <col min="1312" max="1312" width="11" style="109" customWidth="1"/>
    <col min="1313" max="1313" width="13.125" style="109" customWidth="1"/>
    <col min="1314" max="1314" width="10.625" style="109" customWidth="1"/>
    <col min="1315" max="1315" width="9.875" style="109" customWidth="1"/>
    <col min="1316" max="1316" width="19.125" style="109" customWidth="1"/>
    <col min="1317" max="1536" width="9.875" style="109"/>
    <col min="1537" max="1537" width="15.875" style="109" customWidth="1"/>
    <col min="1538" max="1538" width="11.125" style="109" customWidth="1"/>
    <col min="1539" max="1539" width="6.875" style="109" bestFit="1" customWidth="1"/>
    <col min="1540" max="1540" width="22.75" style="109" customWidth="1"/>
    <col min="1541" max="1541" width="5.125" style="109" bestFit="1" customWidth="1"/>
    <col min="1542" max="1542" width="13.875" style="109" customWidth="1"/>
    <col min="1543" max="1543" width="6.875" style="109" customWidth="1"/>
    <col min="1544" max="1544" width="6.625" style="109" customWidth="1"/>
    <col min="1545" max="1545" width="15.625" style="109" bestFit="1" customWidth="1"/>
    <col min="1546" max="1546" width="12.875" style="109" customWidth="1"/>
    <col min="1547" max="1547" width="13.5" style="109" bestFit="1" customWidth="1"/>
    <col min="1548" max="1548" width="14.875" style="109" customWidth="1"/>
    <col min="1549" max="1549" width="11.5" style="109" customWidth="1"/>
    <col min="1550" max="1550" width="10.75" style="109" customWidth="1"/>
    <col min="1551" max="1551" width="14" style="109" customWidth="1"/>
    <col min="1552" max="1552" width="10.375" style="109" customWidth="1"/>
    <col min="1553" max="1553" width="15.5" style="109" customWidth="1"/>
    <col min="1554" max="1555" width="12.125" style="109" customWidth="1"/>
    <col min="1556" max="1556" width="15" style="109" customWidth="1"/>
    <col min="1557" max="1557" width="15.375" style="109" customWidth="1"/>
    <col min="1558" max="1558" width="12.625" style="109" customWidth="1"/>
    <col min="1559" max="1559" width="15" style="109" customWidth="1"/>
    <col min="1560" max="1561" width="14.75" style="109" customWidth="1"/>
    <col min="1562" max="1563" width="12.625" style="109" customWidth="1"/>
    <col min="1564" max="1564" width="10.875" style="109" customWidth="1"/>
    <col min="1565" max="1565" width="14.5" style="109" customWidth="1"/>
    <col min="1566" max="1566" width="16.125" style="109" customWidth="1"/>
    <col min="1567" max="1567" width="12.375" style="109" bestFit="1" customWidth="1"/>
    <col min="1568" max="1568" width="11" style="109" customWidth="1"/>
    <col min="1569" max="1569" width="13.125" style="109" customWidth="1"/>
    <col min="1570" max="1570" width="10.625" style="109" customWidth="1"/>
    <col min="1571" max="1571" width="9.875" style="109" customWidth="1"/>
    <col min="1572" max="1572" width="19.125" style="109" customWidth="1"/>
    <col min="1573" max="1792" width="9.875" style="109"/>
    <col min="1793" max="1793" width="15.875" style="109" customWidth="1"/>
    <col min="1794" max="1794" width="11.125" style="109" customWidth="1"/>
    <col min="1795" max="1795" width="6.875" style="109" bestFit="1" customWidth="1"/>
    <col min="1796" max="1796" width="22.75" style="109" customWidth="1"/>
    <col min="1797" max="1797" width="5.125" style="109" bestFit="1" customWidth="1"/>
    <col min="1798" max="1798" width="13.875" style="109" customWidth="1"/>
    <col min="1799" max="1799" width="6.875" style="109" customWidth="1"/>
    <col min="1800" max="1800" width="6.625" style="109" customWidth="1"/>
    <col min="1801" max="1801" width="15.625" style="109" bestFit="1" customWidth="1"/>
    <col min="1802" max="1802" width="12.875" style="109" customWidth="1"/>
    <col min="1803" max="1803" width="13.5" style="109" bestFit="1" customWidth="1"/>
    <col min="1804" max="1804" width="14.875" style="109" customWidth="1"/>
    <col min="1805" max="1805" width="11.5" style="109" customWidth="1"/>
    <col min="1806" max="1806" width="10.75" style="109" customWidth="1"/>
    <col min="1807" max="1807" width="14" style="109" customWidth="1"/>
    <col min="1808" max="1808" width="10.375" style="109" customWidth="1"/>
    <col min="1809" max="1809" width="15.5" style="109" customWidth="1"/>
    <col min="1810" max="1811" width="12.125" style="109" customWidth="1"/>
    <col min="1812" max="1812" width="15" style="109" customWidth="1"/>
    <col min="1813" max="1813" width="15.375" style="109" customWidth="1"/>
    <col min="1814" max="1814" width="12.625" style="109" customWidth="1"/>
    <col min="1815" max="1815" width="15" style="109" customWidth="1"/>
    <col min="1816" max="1817" width="14.75" style="109" customWidth="1"/>
    <col min="1818" max="1819" width="12.625" style="109" customWidth="1"/>
    <col min="1820" max="1820" width="10.875" style="109" customWidth="1"/>
    <col min="1821" max="1821" width="14.5" style="109" customWidth="1"/>
    <col min="1822" max="1822" width="16.125" style="109" customWidth="1"/>
    <col min="1823" max="1823" width="12.375" style="109" bestFit="1" customWidth="1"/>
    <col min="1824" max="1824" width="11" style="109" customWidth="1"/>
    <col min="1825" max="1825" width="13.125" style="109" customWidth="1"/>
    <col min="1826" max="1826" width="10.625" style="109" customWidth="1"/>
    <col min="1827" max="1827" width="9.875" style="109" customWidth="1"/>
    <col min="1828" max="1828" width="19.125" style="109" customWidth="1"/>
    <col min="1829" max="2048" width="9.875" style="109"/>
    <col min="2049" max="2049" width="15.875" style="109" customWidth="1"/>
    <col min="2050" max="2050" width="11.125" style="109" customWidth="1"/>
    <col min="2051" max="2051" width="6.875" style="109" bestFit="1" customWidth="1"/>
    <col min="2052" max="2052" width="22.75" style="109" customWidth="1"/>
    <col min="2053" max="2053" width="5.125" style="109" bestFit="1" customWidth="1"/>
    <col min="2054" max="2054" width="13.875" style="109" customWidth="1"/>
    <col min="2055" max="2055" width="6.875" style="109" customWidth="1"/>
    <col min="2056" max="2056" width="6.625" style="109" customWidth="1"/>
    <col min="2057" max="2057" width="15.625" style="109" bestFit="1" customWidth="1"/>
    <col min="2058" max="2058" width="12.875" style="109" customWidth="1"/>
    <col min="2059" max="2059" width="13.5" style="109" bestFit="1" customWidth="1"/>
    <col min="2060" max="2060" width="14.875" style="109" customWidth="1"/>
    <col min="2061" max="2061" width="11.5" style="109" customWidth="1"/>
    <col min="2062" max="2062" width="10.75" style="109" customWidth="1"/>
    <col min="2063" max="2063" width="14" style="109" customWidth="1"/>
    <col min="2064" max="2064" width="10.375" style="109" customWidth="1"/>
    <col min="2065" max="2065" width="15.5" style="109" customWidth="1"/>
    <col min="2066" max="2067" width="12.125" style="109" customWidth="1"/>
    <col min="2068" max="2068" width="15" style="109" customWidth="1"/>
    <col min="2069" max="2069" width="15.375" style="109" customWidth="1"/>
    <col min="2070" max="2070" width="12.625" style="109" customWidth="1"/>
    <col min="2071" max="2071" width="15" style="109" customWidth="1"/>
    <col min="2072" max="2073" width="14.75" style="109" customWidth="1"/>
    <col min="2074" max="2075" width="12.625" style="109" customWidth="1"/>
    <col min="2076" max="2076" width="10.875" style="109" customWidth="1"/>
    <col min="2077" max="2077" width="14.5" style="109" customWidth="1"/>
    <col min="2078" max="2078" width="16.125" style="109" customWidth="1"/>
    <col min="2079" max="2079" width="12.375" style="109" bestFit="1" customWidth="1"/>
    <col min="2080" max="2080" width="11" style="109" customWidth="1"/>
    <col min="2081" max="2081" width="13.125" style="109" customWidth="1"/>
    <col min="2082" max="2082" width="10.625" style="109" customWidth="1"/>
    <col min="2083" max="2083" width="9.875" style="109" customWidth="1"/>
    <col min="2084" max="2084" width="19.125" style="109" customWidth="1"/>
    <col min="2085" max="2304" width="9.875" style="109"/>
    <col min="2305" max="2305" width="15.875" style="109" customWidth="1"/>
    <col min="2306" max="2306" width="11.125" style="109" customWidth="1"/>
    <col min="2307" max="2307" width="6.875" style="109" bestFit="1" customWidth="1"/>
    <col min="2308" max="2308" width="22.75" style="109" customWidth="1"/>
    <col min="2309" max="2309" width="5.125" style="109" bestFit="1" customWidth="1"/>
    <col min="2310" max="2310" width="13.875" style="109" customWidth="1"/>
    <col min="2311" max="2311" width="6.875" style="109" customWidth="1"/>
    <col min="2312" max="2312" width="6.625" style="109" customWidth="1"/>
    <col min="2313" max="2313" width="15.625" style="109" bestFit="1" customWidth="1"/>
    <col min="2314" max="2314" width="12.875" style="109" customWidth="1"/>
    <col min="2315" max="2315" width="13.5" style="109" bestFit="1" customWidth="1"/>
    <col min="2316" max="2316" width="14.875" style="109" customWidth="1"/>
    <col min="2317" max="2317" width="11.5" style="109" customWidth="1"/>
    <col min="2318" max="2318" width="10.75" style="109" customWidth="1"/>
    <col min="2319" max="2319" width="14" style="109" customWidth="1"/>
    <col min="2320" max="2320" width="10.375" style="109" customWidth="1"/>
    <col min="2321" max="2321" width="15.5" style="109" customWidth="1"/>
    <col min="2322" max="2323" width="12.125" style="109" customWidth="1"/>
    <col min="2324" max="2324" width="15" style="109" customWidth="1"/>
    <col min="2325" max="2325" width="15.375" style="109" customWidth="1"/>
    <col min="2326" max="2326" width="12.625" style="109" customWidth="1"/>
    <col min="2327" max="2327" width="15" style="109" customWidth="1"/>
    <col min="2328" max="2329" width="14.75" style="109" customWidth="1"/>
    <col min="2330" max="2331" width="12.625" style="109" customWidth="1"/>
    <col min="2332" max="2332" width="10.875" style="109" customWidth="1"/>
    <col min="2333" max="2333" width="14.5" style="109" customWidth="1"/>
    <col min="2334" max="2334" width="16.125" style="109" customWidth="1"/>
    <col min="2335" max="2335" width="12.375" style="109" bestFit="1" customWidth="1"/>
    <col min="2336" max="2336" width="11" style="109" customWidth="1"/>
    <col min="2337" max="2337" width="13.125" style="109" customWidth="1"/>
    <col min="2338" max="2338" width="10.625" style="109" customWidth="1"/>
    <col min="2339" max="2339" width="9.875" style="109" customWidth="1"/>
    <col min="2340" max="2340" width="19.125" style="109" customWidth="1"/>
    <col min="2341" max="2560" width="9.875" style="109"/>
    <col min="2561" max="2561" width="15.875" style="109" customWidth="1"/>
    <col min="2562" max="2562" width="11.125" style="109" customWidth="1"/>
    <col min="2563" max="2563" width="6.875" style="109" bestFit="1" customWidth="1"/>
    <col min="2564" max="2564" width="22.75" style="109" customWidth="1"/>
    <col min="2565" max="2565" width="5.125" style="109" bestFit="1" customWidth="1"/>
    <col min="2566" max="2566" width="13.875" style="109" customWidth="1"/>
    <col min="2567" max="2567" width="6.875" style="109" customWidth="1"/>
    <col min="2568" max="2568" width="6.625" style="109" customWidth="1"/>
    <col min="2569" max="2569" width="15.625" style="109" bestFit="1" customWidth="1"/>
    <col min="2570" max="2570" width="12.875" style="109" customWidth="1"/>
    <col min="2571" max="2571" width="13.5" style="109" bestFit="1" customWidth="1"/>
    <col min="2572" max="2572" width="14.875" style="109" customWidth="1"/>
    <col min="2573" max="2573" width="11.5" style="109" customWidth="1"/>
    <col min="2574" max="2574" width="10.75" style="109" customWidth="1"/>
    <col min="2575" max="2575" width="14" style="109" customWidth="1"/>
    <col min="2576" max="2576" width="10.375" style="109" customWidth="1"/>
    <col min="2577" max="2577" width="15.5" style="109" customWidth="1"/>
    <col min="2578" max="2579" width="12.125" style="109" customWidth="1"/>
    <col min="2580" max="2580" width="15" style="109" customWidth="1"/>
    <col min="2581" max="2581" width="15.375" style="109" customWidth="1"/>
    <col min="2582" max="2582" width="12.625" style="109" customWidth="1"/>
    <col min="2583" max="2583" width="15" style="109" customWidth="1"/>
    <col min="2584" max="2585" width="14.75" style="109" customWidth="1"/>
    <col min="2586" max="2587" width="12.625" style="109" customWidth="1"/>
    <col min="2588" max="2588" width="10.875" style="109" customWidth="1"/>
    <col min="2589" max="2589" width="14.5" style="109" customWidth="1"/>
    <col min="2590" max="2590" width="16.125" style="109" customWidth="1"/>
    <col min="2591" max="2591" width="12.375" style="109" bestFit="1" customWidth="1"/>
    <col min="2592" max="2592" width="11" style="109" customWidth="1"/>
    <col min="2593" max="2593" width="13.125" style="109" customWidth="1"/>
    <col min="2594" max="2594" width="10.625" style="109" customWidth="1"/>
    <col min="2595" max="2595" width="9.875" style="109" customWidth="1"/>
    <col min="2596" max="2596" width="19.125" style="109" customWidth="1"/>
    <col min="2597" max="2816" width="9.875" style="109"/>
    <col min="2817" max="2817" width="15.875" style="109" customWidth="1"/>
    <col min="2818" max="2818" width="11.125" style="109" customWidth="1"/>
    <col min="2819" max="2819" width="6.875" style="109" bestFit="1" customWidth="1"/>
    <col min="2820" max="2820" width="22.75" style="109" customWidth="1"/>
    <col min="2821" max="2821" width="5.125" style="109" bestFit="1" customWidth="1"/>
    <col min="2822" max="2822" width="13.875" style="109" customWidth="1"/>
    <col min="2823" max="2823" width="6.875" style="109" customWidth="1"/>
    <col min="2824" max="2824" width="6.625" style="109" customWidth="1"/>
    <col min="2825" max="2825" width="15.625" style="109" bestFit="1" customWidth="1"/>
    <col min="2826" max="2826" width="12.875" style="109" customWidth="1"/>
    <col min="2827" max="2827" width="13.5" style="109" bestFit="1" customWidth="1"/>
    <col min="2828" max="2828" width="14.875" style="109" customWidth="1"/>
    <col min="2829" max="2829" width="11.5" style="109" customWidth="1"/>
    <col min="2830" max="2830" width="10.75" style="109" customWidth="1"/>
    <col min="2831" max="2831" width="14" style="109" customWidth="1"/>
    <col min="2832" max="2832" width="10.375" style="109" customWidth="1"/>
    <col min="2833" max="2833" width="15.5" style="109" customWidth="1"/>
    <col min="2834" max="2835" width="12.125" style="109" customWidth="1"/>
    <col min="2836" max="2836" width="15" style="109" customWidth="1"/>
    <col min="2837" max="2837" width="15.375" style="109" customWidth="1"/>
    <col min="2838" max="2838" width="12.625" style="109" customWidth="1"/>
    <col min="2839" max="2839" width="15" style="109" customWidth="1"/>
    <col min="2840" max="2841" width="14.75" style="109" customWidth="1"/>
    <col min="2842" max="2843" width="12.625" style="109" customWidth="1"/>
    <col min="2844" max="2844" width="10.875" style="109" customWidth="1"/>
    <col min="2845" max="2845" width="14.5" style="109" customWidth="1"/>
    <col min="2846" max="2846" width="16.125" style="109" customWidth="1"/>
    <col min="2847" max="2847" width="12.375" style="109" bestFit="1" customWidth="1"/>
    <col min="2848" max="2848" width="11" style="109" customWidth="1"/>
    <col min="2849" max="2849" width="13.125" style="109" customWidth="1"/>
    <col min="2850" max="2850" width="10.625" style="109" customWidth="1"/>
    <col min="2851" max="2851" width="9.875" style="109" customWidth="1"/>
    <col min="2852" max="2852" width="19.125" style="109" customWidth="1"/>
    <col min="2853" max="3072" width="9.875" style="109"/>
    <col min="3073" max="3073" width="15.875" style="109" customWidth="1"/>
    <col min="3074" max="3074" width="11.125" style="109" customWidth="1"/>
    <col min="3075" max="3075" width="6.875" style="109" bestFit="1" customWidth="1"/>
    <col min="3076" max="3076" width="22.75" style="109" customWidth="1"/>
    <col min="3077" max="3077" width="5.125" style="109" bestFit="1" customWidth="1"/>
    <col min="3078" max="3078" width="13.875" style="109" customWidth="1"/>
    <col min="3079" max="3079" width="6.875" style="109" customWidth="1"/>
    <col min="3080" max="3080" width="6.625" style="109" customWidth="1"/>
    <col min="3081" max="3081" width="15.625" style="109" bestFit="1" customWidth="1"/>
    <col min="3082" max="3082" width="12.875" style="109" customWidth="1"/>
    <col min="3083" max="3083" width="13.5" style="109" bestFit="1" customWidth="1"/>
    <col min="3084" max="3084" width="14.875" style="109" customWidth="1"/>
    <col min="3085" max="3085" width="11.5" style="109" customWidth="1"/>
    <col min="3086" max="3086" width="10.75" style="109" customWidth="1"/>
    <col min="3087" max="3087" width="14" style="109" customWidth="1"/>
    <col min="3088" max="3088" width="10.375" style="109" customWidth="1"/>
    <col min="3089" max="3089" width="15.5" style="109" customWidth="1"/>
    <col min="3090" max="3091" width="12.125" style="109" customWidth="1"/>
    <col min="3092" max="3092" width="15" style="109" customWidth="1"/>
    <col min="3093" max="3093" width="15.375" style="109" customWidth="1"/>
    <col min="3094" max="3094" width="12.625" style="109" customWidth="1"/>
    <col min="3095" max="3095" width="15" style="109" customWidth="1"/>
    <col min="3096" max="3097" width="14.75" style="109" customWidth="1"/>
    <col min="3098" max="3099" width="12.625" style="109" customWidth="1"/>
    <col min="3100" max="3100" width="10.875" style="109" customWidth="1"/>
    <col min="3101" max="3101" width="14.5" style="109" customWidth="1"/>
    <col min="3102" max="3102" width="16.125" style="109" customWidth="1"/>
    <col min="3103" max="3103" width="12.375" style="109" bestFit="1" customWidth="1"/>
    <col min="3104" max="3104" width="11" style="109" customWidth="1"/>
    <col min="3105" max="3105" width="13.125" style="109" customWidth="1"/>
    <col min="3106" max="3106" width="10.625" style="109" customWidth="1"/>
    <col min="3107" max="3107" width="9.875" style="109" customWidth="1"/>
    <col min="3108" max="3108" width="19.125" style="109" customWidth="1"/>
    <col min="3109" max="3328" width="9.875" style="109"/>
    <col min="3329" max="3329" width="15.875" style="109" customWidth="1"/>
    <col min="3330" max="3330" width="11.125" style="109" customWidth="1"/>
    <col min="3331" max="3331" width="6.875" style="109" bestFit="1" customWidth="1"/>
    <col min="3332" max="3332" width="22.75" style="109" customWidth="1"/>
    <col min="3333" max="3333" width="5.125" style="109" bestFit="1" customWidth="1"/>
    <col min="3334" max="3334" width="13.875" style="109" customWidth="1"/>
    <col min="3335" max="3335" width="6.875" style="109" customWidth="1"/>
    <col min="3336" max="3336" width="6.625" style="109" customWidth="1"/>
    <col min="3337" max="3337" width="15.625" style="109" bestFit="1" customWidth="1"/>
    <col min="3338" max="3338" width="12.875" style="109" customWidth="1"/>
    <col min="3339" max="3339" width="13.5" style="109" bestFit="1" customWidth="1"/>
    <col min="3340" max="3340" width="14.875" style="109" customWidth="1"/>
    <col min="3341" max="3341" width="11.5" style="109" customWidth="1"/>
    <col min="3342" max="3342" width="10.75" style="109" customWidth="1"/>
    <col min="3343" max="3343" width="14" style="109" customWidth="1"/>
    <col min="3344" max="3344" width="10.375" style="109" customWidth="1"/>
    <col min="3345" max="3345" width="15.5" style="109" customWidth="1"/>
    <col min="3346" max="3347" width="12.125" style="109" customWidth="1"/>
    <col min="3348" max="3348" width="15" style="109" customWidth="1"/>
    <col min="3349" max="3349" width="15.375" style="109" customWidth="1"/>
    <col min="3350" max="3350" width="12.625" style="109" customWidth="1"/>
    <col min="3351" max="3351" width="15" style="109" customWidth="1"/>
    <col min="3352" max="3353" width="14.75" style="109" customWidth="1"/>
    <col min="3354" max="3355" width="12.625" style="109" customWidth="1"/>
    <col min="3356" max="3356" width="10.875" style="109" customWidth="1"/>
    <col min="3357" max="3357" width="14.5" style="109" customWidth="1"/>
    <col min="3358" max="3358" width="16.125" style="109" customWidth="1"/>
    <col min="3359" max="3359" width="12.375" style="109" bestFit="1" customWidth="1"/>
    <col min="3360" max="3360" width="11" style="109" customWidth="1"/>
    <col min="3361" max="3361" width="13.125" style="109" customWidth="1"/>
    <col min="3362" max="3362" width="10.625" style="109" customWidth="1"/>
    <col min="3363" max="3363" width="9.875" style="109" customWidth="1"/>
    <col min="3364" max="3364" width="19.125" style="109" customWidth="1"/>
    <col min="3365" max="3584" width="9.875" style="109"/>
    <col min="3585" max="3585" width="15.875" style="109" customWidth="1"/>
    <col min="3586" max="3586" width="11.125" style="109" customWidth="1"/>
    <col min="3587" max="3587" width="6.875" style="109" bestFit="1" customWidth="1"/>
    <col min="3588" max="3588" width="22.75" style="109" customWidth="1"/>
    <col min="3589" max="3589" width="5.125" style="109" bestFit="1" customWidth="1"/>
    <col min="3590" max="3590" width="13.875" style="109" customWidth="1"/>
    <col min="3591" max="3591" width="6.875" style="109" customWidth="1"/>
    <col min="3592" max="3592" width="6.625" style="109" customWidth="1"/>
    <col min="3593" max="3593" width="15.625" style="109" bestFit="1" customWidth="1"/>
    <col min="3594" max="3594" width="12.875" style="109" customWidth="1"/>
    <col min="3595" max="3595" width="13.5" style="109" bestFit="1" customWidth="1"/>
    <col min="3596" max="3596" width="14.875" style="109" customWidth="1"/>
    <col min="3597" max="3597" width="11.5" style="109" customWidth="1"/>
    <col min="3598" max="3598" width="10.75" style="109" customWidth="1"/>
    <col min="3599" max="3599" width="14" style="109" customWidth="1"/>
    <col min="3600" max="3600" width="10.375" style="109" customWidth="1"/>
    <col min="3601" max="3601" width="15.5" style="109" customWidth="1"/>
    <col min="3602" max="3603" width="12.125" style="109" customWidth="1"/>
    <col min="3604" max="3604" width="15" style="109" customWidth="1"/>
    <col min="3605" max="3605" width="15.375" style="109" customWidth="1"/>
    <col min="3606" max="3606" width="12.625" style="109" customWidth="1"/>
    <col min="3607" max="3607" width="15" style="109" customWidth="1"/>
    <col min="3608" max="3609" width="14.75" style="109" customWidth="1"/>
    <col min="3610" max="3611" width="12.625" style="109" customWidth="1"/>
    <col min="3612" max="3612" width="10.875" style="109" customWidth="1"/>
    <col min="3613" max="3613" width="14.5" style="109" customWidth="1"/>
    <col min="3614" max="3614" width="16.125" style="109" customWidth="1"/>
    <col min="3615" max="3615" width="12.375" style="109" bestFit="1" customWidth="1"/>
    <col min="3616" max="3616" width="11" style="109" customWidth="1"/>
    <col min="3617" max="3617" width="13.125" style="109" customWidth="1"/>
    <col min="3618" max="3618" width="10.625" style="109" customWidth="1"/>
    <col min="3619" max="3619" width="9.875" style="109" customWidth="1"/>
    <col min="3620" max="3620" width="19.125" style="109" customWidth="1"/>
    <col min="3621" max="3840" width="9.875" style="109"/>
    <col min="3841" max="3841" width="15.875" style="109" customWidth="1"/>
    <col min="3842" max="3842" width="11.125" style="109" customWidth="1"/>
    <col min="3843" max="3843" width="6.875" style="109" bestFit="1" customWidth="1"/>
    <col min="3844" max="3844" width="22.75" style="109" customWidth="1"/>
    <col min="3845" max="3845" width="5.125" style="109" bestFit="1" customWidth="1"/>
    <col min="3846" max="3846" width="13.875" style="109" customWidth="1"/>
    <col min="3847" max="3847" width="6.875" style="109" customWidth="1"/>
    <col min="3848" max="3848" width="6.625" style="109" customWidth="1"/>
    <col min="3849" max="3849" width="15.625" style="109" bestFit="1" customWidth="1"/>
    <col min="3850" max="3850" width="12.875" style="109" customWidth="1"/>
    <col min="3851" max="3851" width="13.5" style="109" bestFit="1" customWidth="1"/>
    <col min="3852" max="3852" width="14.875" style="109" customWidth="1"/>
    <col min="3853" max="3853" width="11.5" style="109" customWidth="1"/>
    <col min="3854" max="3854" width="10.75" style="109" customWidth="1"/>
    <col min="3855" max="3855" width="14" style="109" customWidth="1"/>
    <col min="3856" max="3856" width="10.375" style="109" customWidth="1"/>
    <col min="3857" max="3857" width="15.5" style="109" customWidth="1"/>
    <col min="3858" max="3859" width="12.125" style="109" customWidth="1"/>
    <col min="3860" max="3860" width="15" style="109" customWidth="1"/>
    <col min="3861" max="3861" width="15.375" style="109" customWidth="1"/>
    <col min="3862" max="3862" width="12.625" style="109" customWidth="1"/>
    <col min="3863" max="3863" width="15" style="109" customWidth="1"/>
    <col min="3864" max="3865" width="14.75" style="109" customWidth="1"/>
    <col min="3866" max="3867" width="12.625" style="109" customWidth="1"/>
    <col min="3868" max="3868" width="10.875" style="109" customWidth="1"/>
    <col min="3869" max="3869" width="14.5" style="109" customWidth="1"/>
    <col min="3870" max="3870" width="16.125" style="109" customWidth="1"/>
    <col min="3871" max="3871" width="12.375" style="109" bestFit="1" customWidth="1"/>
    <col min="3872" max="3872" width="11" style="109" customWidth="1"/>
    <col min="3873" max="3873" width="13.125" style="109" customWidth="1"/>
    <col min="3874" max="3874" width="10.625" style="109" customWidth="1"/>
    <col min="3875" max="3875" width="9.875" style="109" customWidth="1"/>
    <col min="3876" max="3876" width="19.125" style="109" customWidth="1"/>
    <col min="3877" max="4096" width="9.875" style="109"/>
    <col min="4097" max="4097" width="15.875" style="109" customWidth="1"/>
    <col min="4098" max="4098" width="11.125" style="109" customWidth="1"/>
    <col min="4099" max="4099" width="6.875" style="109" bestFit="1" customWidth="1"/>
    <col min="4100" max="4100" width="22.75" style="109" customWidth="1"/>
    <col min="4101" max="4101" width="5.125" style="109" bestFit="1" customWidth="1"/>
    <col min="4102" max="4102" width="13.875" style="109" customWidth="1"/>
    <col min="4103" max="4103" width="6.875" style="109" customWidth="1"/>
    <col min="4104" max="4104" width="6.625" style="109" customWidth="1"/>
    <col min="4105" max="4105" width="15.625" style="109" bestFit="1" customWidth="1"/>
    <col min="4106" max="4106" width="12.875" style="109" customWidth="1"/>
    <col min="4107" max="4107" width="13.5" style="109" bestFit="1" customWidth="1"/>
    <col min="4108" max="4108" width="14.875" style="109" customWidth="1"/>
    <col min="4109" max="4109" width="11.5" style="109" customWidth="1"/>
    <col min="4110" max="4110" width="10.75" style="109" customWidth="1"/>
    <col min="4111" max="4111" width="14" style="109" customWidth="1"/>
    <col min="4112" max="4112" width="10.375" style="109" customWidth="1"/>
    <col min="4113" max="4113" width="15.5" style="109" customWidth="1"/>
    <col min="4114" max="4115" width="12.125" style="109" customWidth="1"/>
    <col min="4116" max="4116" width="15" style="109" customWidth="1"/>
    <col min="4117" max="4117" width="15.375" style="109" customWidth="1"/>
    <col min="4118" max="4118" width="12.625" style="109" customWidth="1"/>
    <col min="4119" max="4119" width="15" style="109" customWidth="1"/>
    <col min="4120" max="4121" width="14.75" style="109" customWidth="1"/>
    <col min="4122" max="4123" width="12.625" style="109" customWidth="1"/>
    <col min="4124" max="4124" width="10.875" style="109" customWidth="1"/>
    <col min="4125" max="4125" width="14.5" style="109" customWidth="1"/>
    <col min="4126" max="4126" width="16.125" style="109" customWidth="1"/>
    <col min="4127" max="4127" width="12.375" style="109" bestFit="1" customWidth="1"/>
    <col min="4128" max="4128" width="11" style="109" customWidth="1"/>
    <col min="4129" max="4129" width="13.125" style="109" customWidth="1"/>
    <col min="4130" max="4130" width="10.625" style="109" customWidth="1"/>
    <col min="4131" max="4131" width="9.875" style="109" customWidth="1"/>
    <col min="4132" max="4132" width="19.125" style="109" customWidth="1"/>
    <col min="4133" max="4352" width="9.875" style="109"/>
    <col min="4353" max="4353" width="15.875" style="109" customWidth="1"/>
    <col min="4354" max="4354" width="11.125" style="109" customWidth="1"/>
    <col min="4355" max="4355" width="6.875" style="109" bestFit="1" customWidth="1"/>
    <col min="4356" max="4356" width="22.75" style="109" customWidth="1"/>
    <col min="4357" max="4357" width="5.125" style="109" bestFit="1" customWidth="1"/>
    <col min="4358" max="4358" width="13.875" style="109" customWidth="1"/>
    <col min="4359" max="4359" width="6.875" style="109" customWidth="1"/>
    <col min="4360" max="4360" width="6.625" style="109" customWidth="1"/>
    <col min="4361" max="4361" width="15.625" style="109" bestFit="1" customWidth="1"/>
    <col min="4362" max="4362" width="12.875" style="109" customWidth="1"/>
    <col min="4363" max="4363" width="13.5" style="109" bestFit="1" customWidth="1"/>
    <col min="4364" max="4364" width="14.875" style="109" customWidth="1"/>
    <col min="4365" max="4365" width="11.5" style="109" customWidth="1"/>
    <col min="4366" max="4366" width="10.75" style="109" customWidth="1"/>
    <col min="4367" max="4367" width="14" style="109" customWidth="1"/>
    <col min="4368" max="4368" width="10.375" style="109" customWidth="1"/>
    <col min="4369" max="4369" width="15.5" style="109" customWidth="1"/>
    <col min="4370" max="4371" width="12.125" style="109" customWidth="1"/>
    <col min="4372" max="4372" width="15" style="109" customWidth="1"/>
    <col min="4373" max="4373" width="15.375" style="109" customWidth="1"/>
    <col min="4374" max="4374" width="12.625" style="109" customWidth="1"/>
    <col min="4375" max="4375" width="15" style="109" customWidth="1"/>
    <col min="4376" max="4377" width="14.75" style="109" customWidth="1"/>
    <col min="4378" max="4379" width="12.625" style="109" customWidth="1"/>
    <col min="4380" max="4380" width="10.875" style="109" customWidth="1"/>
    <col min="4381" max="4381" width="14.5" style="109" customWidth="1"/>
    <col min="4382" max="4382" width="16.125" style="109" customWidth="1"/>
    <col min="4383" max="4383" width="12.375" style="109" bestFit="1" customWidth="1"/>
    <col min="4384" max="4384" width="11" style="109" customWidth="1"/>
    <col min="4385" max="4385" width="13.125" style="109" customWidth="1"/>
    <col min="4386" max="4386" width="10.625" style="109" customWidth="1"/>
    <col min="4387" max="4387" width="9.875" style="109" customWidth="1"/>
    <col min="4388" max="4388" width="19.125" style="109" customWidth="1"/>
    <col min="4389" max="4608" width="9.875" style="109"/>
    <col min="4609" max="4609" width="15.875" style="109" customWidth="1"/>
    <col min="4610" max="4610" width="11.125" style="109" customWidth="1"/>
    <col min="4611" max="4611" width="6.875" style="109" bestFit="1" customWidth="1"/>
    <col min="4612" max="4612" width="22.75" style="109" customWidth="1"/>
    <col min="4613" max="4613" width="5.125" style="109" bestFit="1" customWidth="1"/>
    <col min="4614" max="4614" width="13.875" style="109" customWidth="1"/>
    <col min="4615" max="4615" width="6.875" style="109" customWidth="1"/>
    <col min="4616" max="4616" width="6.625" style="109" customWidth="1"/>
    <col min="4617" max="4617" width="15.625" style="109" bestFit="1" customWidth="1"/>
    <col min="4618" max="4618" width="12.875" style="109" customWidth="1"/>
    <col min="4619" max="4619" width="13.5" style="109" bestFit="1" customWidth="1"/>
    <col min="4620" max="4620" width="14.875" style="109" customWidth="1"/>
    <col min="4621" max="4621" width="11.5" style="109" customWidth="1"/>
    <col min="4622" max="4622" width="10.75" style="109" customWidth="1"/>
    <col min="4623" max="4623" width="14" style="109" customWidth="1"/>
    <col min="4624" max="4624" width="10.375" style="109" customWidth="1"/>
    <col min="4625" max="4625" width="15.5" style="109" customWidth="1"/>
    <col min="4626" max="4627" width="12.125" style="109" customWidth="1"/>
    <col min="4628" max="4628" width="15" style="109" customWidth="1"/>
    <col min="4629" max="4629" width="15.375" style="109" customWidth="1"/>
    <col min="4630" max="4630" width="12.625" style="109" customWidth="1"/>
    <col min="4631" max="4631" width="15" style="109" customWidth="1"/>
    <col min="4632" max="4633" width="14.75" style="109" customWidth="1"/>
    <col min="4634" max="4635" width="12.625" style="109" customWidth="1"/>
    <col min="4636" max="4636" width="10.875" style="109" customWidth="1"/>
    <col min="4637" max="4637" width="14.5" style="109" customWidth="1"/>
    <col min="4638" max="4638" width="16.125" style="109" customWidth="1"/>
    <col min="4639" max="4639" width="12.375" style="109" bestFit="1" customWidth="1"/>
    <col min="4640" max="4640" width="11" style="109" customWidth="1"/>
    <col min="4641" max="4641" width="13.125" style="109" customWidth="1"/>
    <col min="4642" max="4642" width="10.625" style="109" customWidth="1"/>
    <col min="4643" max="4643" width="9.875" style="109" customWidth="1"/>
    <col min="4644" max="4644" width="19.125" style="109" customWidth="1"/>
    <col min="4645" max="4864" width="9.875" style="109"/>
    <col min="4865" max="4865" width="15.875" style="109" customWidth="1"/>
    <col min="4866" max="4866" width="11.125" style="109" customWidth="1"/>
    <col min="4867" max="4867" width="6.875" style="109" bestFit="1" customWidth="1"/>
    <col min="4868" max="4868" width="22.75" style="109" customWidth="1"/>
    <col min="4869" max="4869" width="5.125" style="109" bestFit="1" customWidth="1"/>
    <col min="4870" max="4870" width="13.875" style="109" customWidth="1"/>
    <col min="4871" max="4871" width="6.875" style="109" customWidth="1"/>
    <col min="4872" max="4872" width="6.625" style="109" customWidth="1"/>
    <col min="4873" max="4873" width="15.625" style="109" bestFit="1" customWidth="1"/>
    <col min="4874" max="4874" width="12.875" style="109" customWidth="1"/>
    <col min="4875" max="4875" width="13.5" style="109" bestFit="1" customWidth="1"/>
    <col min="4876" max="4876" width="14.875" style="109" customWidth="1"/>
    <col min="4877" max="4877" width="11.5" style="109" customWidth="1"/>
    <col min="4878" max="4878" width="10.75" style="109" customWidth="1"/>
    <col min="4879" max="4879" width="14" style="109" customWidth="1"/>
    <col min="4880" max="4880" width="10.375" style="109" customWidth="1"/>
    <col min="4881" max="4881" width="15.5" style="109" customWidth="1"/>
    <col min="4882" max="4883" width="12.125" style="109" customWidth="1"/>
    <col min="4884" max="4884" width="15" style="109" customWidth="1"/>
    <col min="4885" max="4885" width="15.375" style="109" customWidth="1"/>
    <col min="4886" max="4886" width="12.625" style="109" customWidth="1"/>
    <col min="4887" max="4887" width="15" style="109" customWidth="1"/>
    <col min="4888" max="4889" width="14.75" style="109" customWidth="1"/>
    <col min="4890" max="4891" width="12.625" style="109" customWidth="1"/>
    <col min="4892" max="4892" width="10.875" style="109" customWidth="1"/>
    <col min="4893" max="4893" width="14.5" style="109" customWidth="1"/>
    <col min="4894" max="4894" width="16.125" style="109" customWidth="1"/>
    <col min="4895" max="4895" width="12.375" style="109" bestFit="1" customWidth="1"/>
    <col min="4896" max="4896" width="11" style="109" customWidth="1"/>
    <col min="4897" max="4897" width="13.125" style="109" customWidth="1"/>
    <col min="4898" max="4898" width="10.625" style="109" customWidth="1"/>
    <col min="4899" max="4899" width="9.875" style="109" customWidth="1"/>
    <col min="4900" max="4900" width="19.125" style="109" customWidth="1"/>
    <col min="4901" max="5120" width="9.875" style="109"/>
    <col min="5121" max="5121" width="15.875" style="109" customWidth="1"/>
    <col min="5122" max="5122" width="11.125" style="109" customWidth="1"/>
    <col min="5123" max="5123" width="6.875" style="109" bestFit="1" customWidth="1"/>
    <col min="5124" max="5124" width="22.75" style="109" customWidth="1"/>
    <col min="5125" max="5125" width="5.125" style="109" bestFit="1" customWidth="1"/>
    <col min="5126" max="5126" width="13.875" style="109" customWidth="1"/>
    <col min="5127" max="5127" width="6.875" style="109" customWidth="1"/>
    <col min="5128" max="5128" width="6.625" style="109" customWidth="1"/>
    <col min="5129" max="5129" width="15.625" style="109" bestFit="1" customWidth="1"/>
    <col min="5130" max="5130" width="12.875" style="109" customWidth="1"/>
    <col min="5131" max="5131" width="13.5" style="109" bestFit="1" customWidth="1"/>
    <col min="5132" max="5132" width="14.875" style="109" customWidth="1"/>
    <col min="5133" max="5133" width="11.5" style="109" customWidth="1"/>
    <col min="5134" max="5134" width="10.75" style="109" customWidth="1"/>
    <col min="5135" max="5135" width="14" style="109" customWidth="1"/>
    <col min="5136" max="5136" width="10.375" style="109" customWidth="1"/>
    <col min="5137" max="5137" width="15.5" style="109" customWidth="1"/>
    <col min="5138" max="5139" width="12.125" style="109" customWidth="1"/>
    <col min="5140" max="5140" width="15" style="109" customWidth="1"/>
    <col min="5141" max="5141" width="15.375" style="109" customWidth="1"/>
    <col min="5142" max="5142" width="12.625" style="109" customWidth="1"/>
    <col min="5143" max="5143" width="15" style="109" customWidth="1"/>
    <col min="5144" max="5145" width="14.75" style="109" customWidth="1"/>
    <col min="5146" max="5147" width="12.625" style="109" customWidth="1"/>
    <col min="5148" max="5148" width="10.875" style="109" customWidth="1"/>
    <col min="5149" max="5149" width="14.5" style="109" customWidth="1"/>
    <col min="5150" max="5150" width="16.125" style="109" customWidth="1"/>
    <col min="5151" max="5151" width="12.375" style="109" bestFit="1" customWidth="1"/>
    <col min="5152" max="5152" width="11" style="109" customWidth="1"/>
    <col min="5153" max="5153" width="13.125" style="109" customWidth="1"/>
    <col min="5154" max="5154" width="10.625" style="109" customWidth="1"/>
    <col min="5155" max="5155" width="9.875" style="109" customWidth="1"/>
    <col min="5156" max="5156" width="19.125" style="109" customWidth="1"/>
    <col min="5157" max="5376" width="9.875" style="109"/>
    <col min="5377" max="5377" width="15.875" style="109" customWidth="1"/>
    <col min="5378" max="5378" width="11.125" style="109" customWidth="1"/>
    <col min="5379" max="5379" width="6.875" style="109" bestFit="1" customWidth="1"/>
    <col min="5380" max="5380" width="22.75" style="109" customWidth="1"/>
    <col min="5381" max="5381" width="5.125" style="109" bestFit="1" customWidth="1"/>
    <col min="5382" max="5382" width="13.875" style="109" customWidth="1"/>
    <col min="5383" max="5383" width="6.875" style="109" customWidth="1"/>
    <col min="5384" max="5384" width="6.625" style="109" customWidth="1"/>
    <col min="5385" max="5385" width="15.625" style="109" bestFit="1" customWidth="1"/>
    <col min="5386" max="5386" width="12.875" style="109" customWidth="1"/>
    <col min="5387" max="5387" width="13.5" style="109" bestFit="1" customWidth="1"/>
    <col min="5388" max="5388" width="14.875" style="109" customWidth="1"/>
    <col min="5389" max="5389" width="11.5" style="109" customWidth="1"/>
    <col min="5390" max="5390" width="10.75" style="109" customWidth="1"/>
    <col min="5391" max="5391" width="14" style="109" customWidth="1"/>
    <col min="5392" max="5392" width="10.375" style="109" customWidth="1"/>
    <col min="5393" max="5393" width="15.5" style="109" customWidth="1"/>
    <col min="5394" max="5395" width="12.125" style="109" customWidth="1"/>
    <col min="5396" max="5396" width="15" style="109" customWidth="1"/>
    <col min="5397" max="5397" width="15.375" style="109" customWidth="1"/>
    <col min="5398" max="5398" width="12.625" style="109" customWidth="1"/>
    <col min="5399" max="5399" width="15" style="109" customWidth="1"/>
    <col min="5400" max="5401" width="14.75" style="109" customWidth="1"/>
    <col min="5402" max="5403" width="12.625" style="109" customWidth="1"/>
    <col min="5404" max="5404" width="10.875" style="109" customWidth="1"/>
    <col min="5405" max="5405" width="14.5" style="109" customWidth="1"/>
    <col min="5406" max="5406" width="16.125" style="109" customWidth="1"/>
    <col min="5407" max="5407" width="12.375" style="109" bestFit="1" customWidth="1"/>
    <col min="5408" max="5408" width="11" style="109" customWidth="1"/>
    <col min="5409" max="5409" width="13.125" style="109" customWidth="1"/>
    <col min="5410" max="5410" width="10.625" style="109" customWidth="1"/>
    <col min="5411" max="5411" width="9.875" style="109" customWidth="1"/>
    <col min="5412" max="5412" width="19.125" style="109" customWidth="1"/>
    <col min="5413" max="5632" width="9.875" style="109"/>
    <col min="5633" max="5633" width="15.875" style="109" customWidth="1"/>
    <col min="5634" max="5634" width="11.125" style="109" customWidth="1"/>
    <col min="5635" max="5635" width="6.875" style="109" bestFit="1" customWidth="1"/>
    <col min="5636" max="5636" width="22.75" style="109" customWidth="1"/>
    <col min="5637" max="5637" width="5.125" style="109" bestFit="1" customWidth="1"/>
    <col min="5638" max="5638" width="13.875" style="109" customWidth="1"/>
    <col min="5639" max="5639" width="6.875" style="109" customWidth="1"/>
    <col min="5640" max="5640" width="6.625" style="109" customWidth="1"/>
    <col min="5641" max="5641" width="15.625" style="109" bestFit="1" customWidth="1"/>
    <col min="5642" max="5642" width="12.875" style="109" customWidth="1"/>
    <col min="5643" max="5643" width="13.5" style="109" bestFit="1" customWidth="1"/>
    <col min="5644" max="5644" width="14.875" style="109" customWidth="1"/>
    <col min="5645" max="5645" width="11.5" style="109" customWidth="1"/>
    <col min="5646" max="5646" width="10.75" style="109" customWidth="1"/>
    <col min="5647" max="5647" width="14" style="109" customWidth="1"/>
    <col min="5648" max="5648" width="10.375" style="109" customWidth="1"/>
    <col min="5649" max="5649" width="15.5" style="109" customWidth="1"/>
    <col min="5650" max="5651" width="12.125" style="109" customWidth="1"/>
    <col min="5652" max="5652" width="15" style="109" customWidth="1"/>
    <col min="5653" max="5653" width="15.375" style="109" customWidth="1"/>
    <col min="5654" max="5654" width="12.625" style="109" customWidth="1"/>
    <col min="5655" max="5655" width="15" style="109" customWidth="1"/>
    <col min="5656" max="5657" width="14.75" style="109" customWidth="1"/>
    <col min="5658" max="5659" width="12.625" style="109" customWidth="1"/>
    <col min="5660" max="5660" width="10.875" style="109" customWidth="1"/>
    <col min="5661" max="5661" width="14.5" style="109" customWidth="1"/>
    <col min="5662" max="5662" width="16.125" style="109" customWidth="1"/>
    <col min="5663" max="5663" width="12.375" style="109" bestFit="1" customWidth="1"/>
    <col min="5664" max="5664" width="11" style="109" customWidth="1"/>
    <col min="5665" max="5665" width="13.125" style="109" customWidth="1"/>
    <col min="5666" max="5666" width="10.625" style="109" customWidth="1"/>
    <col min="5667" max="5667" width="9.875" style="109" customWidth="1"/>
    <col min="5668" max="5668" width="19.125" style="109" customWidth="1"/>
    <col min="5669" max="5888" width="9.875" style="109"/>
    <col min="5889" max="5889" width="15.875" style="109" customWidth="1"/>
    <col min="5890" max="5890" width="11.125" style="109" customWidth="1"/>
    <col min="5891" max="5891" width="6.875" style="109" bestFit="1" customWidth="1"/>
    <col min="5892" max="5892" width="22.75" style="109" customWidth="1"/>
    <col min="5893" max="5893" width="5.125" style="109" bestFit="1" customWidth="1"/>
    <col min="5894" max="5894" width="13.875" style="109" customWidth="1"/>
    <col min="5895" max="5895" width="6.875" style="109" customWidth="1"/>
    <col min="5896" max="5896" width="6.625" style="109" customWidth="1"/>
    <col min="5897" max="5897" width="15.625" style="109" bestFit="1" customWidth="1"/>
    <col min="5898" max="5898" width="12.875" style="109" customWidth="1"/>
    <col min="5899" max="5899" width="13.5" style="109" bestFit="1" customWidth="1"/>
    <col min="5900" max="5900" width="14.875" style="109" customWidth="1"/>
    <col min="5901" max="5901" width="11.5" style="109" customWidth="1"/>
    <col min="5902" max="5902" width="10.75" style="109" customWidth="1"/>
    <col min="5903" max="5903" width="14" style="109" customWidth="1"/>
    <col min="5904" max="5904" width="10.375" style="109" customWidth="1"/>
    <col min="5905" max="5905" width="15.5" style="109" customWidth="1"/>
    <col min="5906" max="5907" width="12.125" style="109" customWidth="1"/>
    <col min="5908" max="5908" width="15" style="109" customWidth="1"/>
    <col min="5909" max="5909" width="15.375" style="109" customWidth="1"/>
    <col min="5910" max="5910" width="12.625" style="109" customWidth="1"/>
    <col min="5911" max="5911" width="15" style="109" customWidth="1"/>
    <col min="5912" max="5913" width="14.75" style="109" customWidth="1"/>
    <col min="5914" max="5915" width="12.625" style="109" customWidth="1"/>
    <col min="5916" max="5916" width="10.875" style="109" customWidth="1"/>
    <col min="5917" max="5917" width="14.5" style="109" customWidth="1"/>
    <col min="5918" max="5918" width="16.125" style="109" customWidth="1"/>
    <col min="5919" max="5919" width="12.375" style="109" bestFit="1" customWidth="1"/>
    <col min="5920" max="5920" width="11" style="109" customWidth="1"/>
    <col min="5921" max="5921" width="13.125" style="109" customWidth="1"/>
    <col min="5922" max="5922" width="10.625" style="109" customWidth="1"/>
    <col min="5923" max="5923" width="9.875" style="109" customWidth="1"/>
    <col min="5924" max="5924" width="19.125" style="109" customWidth="1"/>
    <col min="5925" max="6144" width="9.875" style="109"/>
    <col min="6145" max="6145" width="15.875" style="109" customWidth="1"/>
    <col min="6146" max="6146" width="11.125" style="109" customWidth="1"/>
    <col min="6147" max="6147" width="6.875" style="109" bestFit="1" customWidth="1"/>
    <col min="6148" max="6148" width="22.75" style="109" customWidth="1"/>
    <col min="6149" max="6149" width="5.125" style="109" bestFit="1" customWidth="1"/>
    <col min="6150" max="6150" width="13.875" style="109" customWidth="1"/>
    <col min="6151" max="6151" width="6.875" style="109" customWidth="1"/>
    <col min="6152" max="6152" width="6.625" style="109" customWidth="1"/>
    <col min="6153" max="6153" width="15.625" style="109" bestFit="1" customWidth="1"/>
    <col min="6154" max="6154" width="12.875" style="109" customWidth="1"/>
    <col min="6155" max="6155" width="13.5" style="109" bestFit="1" customWidth="1"/>
    <col min="6156" max="6156" width="14.875" style="109" customWidth="1"/>
    <col min="6157" max="6157" width="11.5" style="109" customWidth="1"/>
    <col min="6158" max="6158" width="10.75" style="109" customWidth="1"/>
    <col min="6159" max="6159" width="14" style="109" customWidth="1"/>
    <col min="6160" max="6160" width="10.375" style="109" customWidth="1"/>
    <col min="6161" max="6161" width="15.5" style="109" customWidth="1"/>
    <col min="6162" max="6163" width="12.125" style="109" customWidth="1"/>
    <col min="6164" max="6164" width="15" style="109" customWidth="1"/>
    <col min="6165" max="6165" width="15.375" style="109" customWidth="1"/>
    <col min="6166" max="6166" width="12.625" style="109" customWidth="1"/>
    <col min="6167" max="6167" width="15" style="109" customWidth="1"/>
    <col min="6168" max="6169" width="14.75" style="109" customWidth="1"/>
    <col min="6170" max="6171" width="12.625" style="109" customWidth="1"/>
    <col min="6172" max="6172" width="10.875" style="109" customWidth="1"/>
    <col min="6173" max="6173" width="14.5" style="109" customWidth="1"/>
    <col min="6174" max="6174" width="16.125" style="109" customWidth="1"/>
    <col min="6175" max="6175" width="12.375" style="109" bestFit="1" customWidth="1"/>
    <col min="6176" max="6176" width="11" style="109" customWidth="1"/>
    <col min="6177" max="6177" width="13.125" style="109" customWidth="1"/>
    <col min="6178" max="6178" width="10.625" style="109" customWidth="1"/>
    <col min="6179" max="6179" width="9.875" style="109" customWidth="1"/>
    <col min="6180" max="6180" width="19.125" style="109" customWidth="1"/>
    <col min="6181" max="6400" width="9.875" style="109"/>
    <col min="6401" max="6401" width="15.875" style="109" customWidth="1"/>
    <col min="6402" max="6402" width="11.125" style="109" customWidth="1"/>
    <col min="6403" max="6403" width="6.875" style="109" bestFit="1" customWidth="1"/>
    <col min="6404" max="6404" width="22.75" style="109" customWidth="1"/>
    <col min="6405" max="6405" width="5.125" style="109" bestFit="1" customWidth="1"/>
    <col min="6406" max="6406" width="13.875" style="109" customWidth="1"/>
    <col min="6407" max="6407" width="6.875" style="109" customWidth="1"/>
    <col min="6408" max="6408" width="6.625" style="109" customWidth="1"/>
    <col min="6409" max="6409" width="15.625" style="109" bestFit="1" customWidth="1"/>
    <col min="6410" max="6410" width="12.875" style="109" customWidth="1"/>
    <col min="6411" max="6411" width="13.5" style="109" bestFit="1" customWidth="1"/>
    <col min="6412" max="6412" width="14.875" style="109" customWidth="1"/>
    <col min="6413" max="6413" width="11.5" style="109" customWidth="1"/>
    <col min="6414" max="6414" width="10.75" style="109" customWidth="1"/>
    <col min="6415" max="6415" width="14" style="109" customWidth="1"/>
    <col min="6416" max="6416" width="10.375" style="109" customWidth="1"/>
    <col min="6417" max="6417" width="15.5" style="109" customWidth="1"/>
    <col min="6418" max="6419" width="12.125" style="109" customWidth="1"/>
    <col min="6420" max="6420" width="15" style="109" customWidth="1"/>
    <col min="6421" max="6421" width="15.375" style="109" customWidth="1"/>
    <col min="6422" max="6422" width="12.625" style="109" customWidth="1"/>
    <col min="6423" max="6423" width="15" style="109" customWidth="1"/>
    <col min="6424" max="6425" width="14.75" style="109" customWidth="1"/>
    <col min="6426" max="6427" width="12.625" style="109" customWidth="1"/>
    <col min="6428" max="6428" width="10.875" style="109" customWidth="1"/>
    <col min="6429" max="6429" width="14.5" style="109" customWidth="1"/>
    <col min="6430" max="6430" width="16.125" style="109" customWidth="1"/>
    <col min="6431" max="6431" width="12.375" style="109" bestFit="1" customWidth="1"/>
    <col min="6432" max="6432" width="11" style="109" customWidth="1"/>
    <col min="6433" max="6433" width="13.125" style="109" customWidth="1"/>
    <col min="6434" max="6434" width="10.625" style="109" customWidth="1"/>
    <col min="6435" max="6435" width="9.875" style="109" customWidth="1"/>
    <col min="6436" max="6436" width="19.125" style="109" customWidth="1"/>
    <col min="6437" max="6656" width="9.875" style="109"/>
    <col min="6657" max="6657" width="15.875" style="109" customWidth="1"/>
    <col min="6658" max="6658" width="11.125" style="109" customWidth="1"/>
    <col min="6659" max="6659" width="6.875" style="109" bestFit="1" customWidth="1"/>
    <col min="6660" max="6660" width="22.75" style="109" customWidth="1"/>
    <col min="6661" max="6661" width="5.125" style="109" bestFit="1" customWidth="1"/>
    <col min="6662" max="6662" width="13.875" style="109" customWidth="1"/>
    <col min="6663" max="6663" width="6.875" style="109" customWidth="1"/>
    <col min="6664" max="6664" width="6.625" style="109" customWidth="1"/>
    <col min="6665" max="6665" width="15.625" style="109" bestFit="1" customWidth="1"/>
    <col min="6666" max="6666" width="12.875" style="109" customWidth="1"/>
    <col min="6667" max="6667" width="13.5" style="109" bestFit="1" customWidth="1"/>
    <col min="6668" max="6668" width="14.875" style="109" customWidth="1"/>
    <col min="6669" max="6669" width="11.5" style="109" customWidth="1"/>
    <col min="6670" max="6670" width="10.75" style="109" customWidth="1"/>
    <col min="6671" max="6671" width="14" style="109" customWidth="1"/>
    <col min="6672" max="6672" width="10.375" style="109" customWidth="1"/>
    <col min="6673" max="6673" width="15.5" style="109" customWidth="1"/>
    <col min="6674" max="6675" width="12.125" style="109" customWidth="1"/>
    <col min="6676" max="6676" width="15" style="109" customWidth="1"/>
    <col min="6677" max="6677" width="15.375" style="109" customWidth="1"/>
    <col min="6678" max="6678" width="12.625" style="109" customWidth="1"/>
    <col min="6679" max="6679" width="15" style="109" customWidth="1"/>
    <col min="6680" max="6681" width="14.75" style="109" customWidth="1"/>
    <col min="6682" max="6683" width="12.625" style="109" customWidth="1"/>
    <col min="6684" max="6684" width="10.875" style="109" customWidth="1"/>
    <col min="6685" max="6685" width="14.5" style="109" customWidth="1"/>
    <col min="6686" max="6686" width="16.125" style="109" customWidth="1"/>
    <col min="6687" max="6687" width="12.375" style="109" bestFit="1" customWidth="1"/>
    <col min="6688" max="6688" width="11" style="109" customWidth="1"/>
    <col min="6689" max="6689" width="13.125" style="109" customWidth="1"/>
    <col min="6690" max="6690" width="10.625" style="109" customWidth="1"/>
    <col min="6691" max="6691" width="9.875" style="109" customWidth="1"/>
    <col min="6692" max="6692" width="19.125" style="109" customWidth="1"/>
    <col min="6693" max="6912" width="9.875" style="109"/>
    <col min="6913" max="6913" width="15.875" style="109" customWidth="1"/>
    <col min="6914" max="6914" width="11.125" style="109" customWidth="1"/>
    <col min="6915" max="6915" width="6.875" style="109" bestFit="1" customWidth="1"/>
    <col min="6916" max="6916" width="22.75" style="109" customWidth="1"/>
    <col min="6917" max="6917" width="5.125" style="109" bestFit="1" customWidth="1"/>
    <col min="6918" max="6918" width="13.875" style="109" customWidth="1"/>
    <col min="6919" max="6919" width="6.875" style="109" customWidth="1"/>
    <col min="6920" max="6920" width="6.625" style="109" customWidth="1"/>
    <col min="6921" max="6921" width="15.625" style="109" bestFit="1" customWidth="1"/>
    <col min="6922" max="6922" width="12.875" style="109" customWidth="1"/>
    <col min="6923" max="6923" width="13.5" style="109" bestFit="1" customWidth="1"/>
    <col min="6924" max="6924" width="14.875" style="109" customWidth="1"/>
    <col min="6925" max="6925" width="11.5" style="109" customWidth="1"/>
    <col min="6926" max="6926" width="10.75" style="109" customWidth="1"/>
    <col min="6927" max="6927" width="14" style="109" customWidth="1"/>
    <col min="6928" max="6928" width="10.375" style="109" customWidth="1"/>
    <col min="6929" max="6929" width="15.5" style="109" customWidth="1"/>
    <col min="6930" max="6931" width="12.125" style="109" customWidth="1"/>
    <col min="6932" max="6932" width="15" style="109" customWidth="1"/>
    <col min="6933" max="6933" width="15.375" style="109" customWidth="1"/>
    <col min="6934" max="6934" width="12.625" style="109" customWidth="1"/>
    <col min="6935" max="6935" width="15" style="109" customWidth="1"/>
    <col min="6936" max="6937" width="14.75" style="109" customWidth="1"/>
    <col min="6938" max="6939" width="12.625" style="109" customWidth="1"/>
    <col min="6940" max="6940" width="10.875" style="109" customWidth="1"/>
    <col min="6941" max="6941" width="14.5" style="109" customWidth="1"/>
    <col min="6942" max="6942" width="16.125" style="109" customWidth="1"/>
    <col min="6943" max="6943" width="12.375" style="109" bestFit="1" customWidth="1"/>
    <col min="6944" max="6944" width="11" style="109" customWidth="1"/>
    <col min="6945" max="6945" width="13.125" style="109" customWidth="1"/>
    <col min="6946" max="6946" width="10.625" style="109" customWidth="1"/>
    <col min="6947" max="6947" width="9.875" style="109" customWidth="1"/>
    <col min="6948" max="6948" width="19.125" style="109" customWidth="1"/>
    <col min="6949" max="7168" width="9.875" style="109"/>
    <col min="7169" max="7169" width="15.875" style="109" customWidth="1"/>
    <col min="7170" max="7170" width="11.125" style="109" customWidth="1"/>
    <col min="7171" max="7171" width="6.875" style="109" bestFit="1" customWidth="1"/>
    <col min="7172" max="7172" width="22.75" style="109" customWidth="1"/>
    <col min="7173" max="7173" width="5.125" style="109" bestFit="1" customWidth="1"/>
    <col min="7174" max="7174" width="13.875" style="109" customWidth="1"/>
    <col min="7175" max="7175" width="6.875" style="109" customWidth="1"/>
    <col min="7176" max="7176" width="6.625" style="109" customWidth="1"/>
    <col min="7177" max="7177" width="15.625" style="109" bestFit="1" customWidth="1"/>
    <col min="7178" max="7178" width="12.875" style="109" customWidth="1"/>
    <col min="7179" max="7179" width="13.5" style="109" bestFit="1" customWidth="1"/>
    <col min="7180" max="7180" width="14.875" style="109" customWidth="1"/>
    <col min="7181" max="7181" width="11.5" style="109" customWidth="1"/>
    <col min="7182" max="7182" width="10.75" style="109" customWidth="1"/>
    <col min="7183" max="7183" width="14" style="109" customWidth="1"/>
    <col min="7184" max="7184" width="10.375" style="109" customWidth="1"/>
    <col min="7185" max="7185" width="15.5" style="109" customWidth="1"/>
    <col min="7186" max="7187" width="12.125" style="109" customWidth="1"/>
    <col min="7188" max="7188" width="15" style="109" customWidth="1"/>
    <col min="7189" max="7189" width="15.375" style="109" customWidth="1"/>
    <col min="7190" max="7190" width="12.625" style="109" customWidth="1"/>
    <col min="7191" max="7191" width="15" style="109" customWidth="1"/>
    <col min="7192" max="7193" width="14.75" style="109" customWidth="1"/>
    <col min="7194" max="7195" width="12.625" style="109" customWidth="1"/>
    <col min="7196" max="7196" width="10.875" style="109" customWidth="1"/>
    <col min="7197" max="7197" width="14.5" style="109" customWidth="1"/>
    <col min="7198" max="7198" width="16.125" style="109" customWidth="1"/>
    <col min="7199" max="7199" width="12.375" style="109" bestFit="1" customWidth="1"/>
    <col min="7200" max="7200" width="11" style="109" customWidth="1"/>
    <col min="7201" max="7201" width="13.125" style="109" customWidth="1"/>
    <col min="7202" max="7202" width="10.625" style="109" customWidth="1"/>
    <col min="7203" max="7203" width="9.875" style="109" customWidth="1"/>
    <col min="7204" max="7204" width="19.125" style="109" customWidth="1"/>
    <col min="7205" max="7424" width="9.875" style="109"/>
    <col min="7425" max="7425" width="15.875" style="109" customWidth="1"/>
    <col min="7426" max="7426" width="11.125" style="109" customWidth="1"/>
    <col min="7427" max="7427" width="6.875" style="109" bestFit="1" customWidth="1"/>
    <col min="7428" max="7428" width="22.75" style="109" customWidth="1"/>
    <col min="7429" max="7429" width="5.125" style="109" bestFit="1" customWidth="1"/>
    <col min="7430" max="7430" width="13.875" style="109" customWidth="1"/>
    <col min="7431" max="7431" width="6.875" style="109" customWidth="1"/>
    <col min="7432" max="7432" width="6.625" style="109" customWidth="1"/>
    <col min="7433" max="7433" width="15.625" style="109" bestFit="1" customWidth="1"/>
    <col min="7434" max="7434" width="12.875" style="109" customWidth="1"/>
    <col min="7435" max="7435" width="13.5" style="109" bestFit="1" customWidth="1"/>
    <col min="7436" max="7436" width="14.875" style="109" customWidth="1"/>
    <col min="7437" max="7437" width="11.5" style="109" customWidth="1"/>
    <col min="7438" max="7438" width="10.75" style="109" customWidth="1"/>
    <col min="7439" max="7439" width="14" style="109" customWidth="1"/>
    <col min="7440" max="7440" width="10.375" style="109" customWidth="1"/>
    <col min="7441" max="7441" width="15.5" style="109" customWidth="1"/>
    <col min="7442" max="7443" width="12.125" style="109" customWidth="1"/>
    <col min="7444" max="7444" width="15" style="109" customWidth="1"/>
    <col min="7445" max="7445" width="15.375" style="109" customWidth="1"/>
    <col min="7446" max="7446" width="12.625" style="109" customWidth="1"/>
    <col min="7447" max="7447" width="15" style="109" customWidth="1"/>
    <col min="7448" max="7449" width="14.75" style="109" customWidth="1"/>
    <col min="7450" max="7451" width="12.625" style="109" customWidth="1"/>
    <col min="7452" max="7452" width="10.875" style="109" customWidth="1"/>
    <col min="7453" max="7453" width="14.5" style="109" customWidth="1"/>
    <col min="7454" max="7454" width="16.125" style="109" customWidth="1"/>
    <col min="7455" max="7455" width="12.375" style="109" bestFit="1" customWidth="1"/>
    <col min="7456" max="7456" width="11" style="109" customWidth="1"/>
    <col min="7457" max="7457" width="13.125" style="109" customWidth="1"/>
    <col min="7458" max="7458" width="10.625" style="109" customWidth="1"/>
    <col min="7459" max="7459" width="9.875" style="109" customWidth="1"/>
    <col min="7460" max="7460" width="19.125" style="109" customWidth="1"/>
    <col min="7461" max="7680" width="9.875" style="109"/>
    <col min="7681" max="7681" width="15.875" style="109" customWidth="1"/>
    <col min="7682" max="7682" width="11.125" style="109" customWidth="1"/>
    <col min="7683" max="7683" width="6.875" style="109" bestFit="1" customWidth="1"/>
    <col min="7684" max="7684" width="22.75" style="109" customWidth="1"/>
    <col min="7685" max="7685" width="5.125" style="109" bestFit="1" customWidth="1"/>
    <col min="7686" max="7686" width="13.875" style="109" customWidth="1"/>
    <col min="7687" max="7687" width="6.875" style="109" customWidth="1"/>
    <col min="7688" max="7688" width="6.625" style="109" customWidth="1"/>
    <col min="7689" max="7689" width="15.625" style="109" bestFit="1" customWidth="1"/>
    <col min="7690" max="7690" width="12.875" style="109" customWidth="1"/>
    <col min="7691" max="7691" width="13.5" style="109" bestFit="1" customWidth="1"/>
    <col min="7692" max="7692" width="14.875" style="109" customWidth="1"/>
    <col min="7693" max="7693" width="11.5" style="109" customWidth="1"/>
    <col min="7694" max="7694" width="10.75" style="109" customWidth="1"/>
    <col min="7695" max="7695" width="14" style="109" customWidth="1"/>
    <col min="7696" max="7696" width="10.375" style="109" customWidth="1"/>
    <col min="7697" max="7697" width="15.5" style="109" customWidth="1"/>
    <col min="7698" max="7699" width="12.125" style="109" customWidth="1"/>
    <col min="7700" max="7700" width="15" style="109" customWidth="1"/>
    <col min="7701" max="7701" width="15.375" style="109" customWidth="1"/>
    <col min="7702" max="7702" width="12.625" style="109" customWidth="1"/>
    <col min="7703" max="7703" width="15" style="109" customWidth="1"/>
    <col min="7704" max="7705" width="14.75" style="109" customWidth="1"/>
    <col min="7706" max="7707" width="12.625" style="109" customWidth="1"/>
    <col min="7708" max="7708" width="10.875" style="109" customWidth="1"/>
    <col min="7709" max="7709" width="14.5" style="109" customWidth="1"/>
    <col min="7710" max="7710" width="16.125" style="109" customWidth="1"/>
    <col min="7711" max="7711" width="12.375" style="109" bestFit="1" customWidth="1"/>
    <col min="7712" max="7712" width="11" style="109" customWidth="1"/>
    <col min="7713" max="7713" width="13.125" style="109" customWidth="1"/>
    <col min="7714" max="7714" width="10.625" style="109" customWidth="1"/>
    <col min="7715" max="7715" width="9.875" style="109" customWidth="1"/>
    <col min="7716" max="7716" width="19.125" style="109" customWidth="1"/>
    <col min="7717" max="7936" width="9.875" style="109"/>
    <col min="7937" max="7937" width="15.875" style="109" customWidth="1"/>
    <col min="7938" max="7938" width="11.125" style="109" customWidth="1"/>
    <col min="7939" max="7939" width="6.875" style="109" bestFit="1" customWidth="1"/>
    <col min="7940" max="7940" width="22.75" style="109" customWidth="1"/>
    <col min="7941" max="7941" width="5.125" style="109" bestFit="1" customWidth="1"/>
    <col min="7942" max="7942" width="13.875" style="109" customWidth="1"/>
    <col min="7943" max="7943" width="6.875" style="109" customWidth="1"/>
    <col min="7944" max="7944" width="6.625" style="109" customWidth="1"/>
    <col min="7945" max="7945" width="15.625" style="109" bestFit="1" customWidth="1"/>
    <col min="7946" max="7946" width="12.875" style="109" customWidth="1"/>
    <col min="7947" max="7947" width="13.5" style="109" bestFit="1" customWidth="1"/>
    <col min="7948" max="7948" width="14.875" style="109" customWidth="1"/>
    <col min="7949" max="7949" width="11.5" style="109" customWidth="1"/>
    <col min="7950" max="7950" width="10.75" style="109" customWidth="1"/>
    <col min="7951" max="7951" width="14" style="109" customWidth="1"/>
    <col min="7952" max="7952" width="10.375" style="109" customWidth="1"/>
    <col min="7953" max="7953" width="15.5" style="109" customWidth="1"/>
    <col min="7954" max="7955" width="12.125" style="109" customWidth="1"/>
    <col min="7956" max="7956" width="15" style="109" customWidth="1"/>
    <col min="7957" max="7957" width="15.375" style="109" customWidth="1"/>
    <col min="7958" max="7958" width="12.625" style="109" customWidth="1"/>
    <col min="7959" max="7959" width="15" style="109" customWidth="1"/>
    <col min="7960" max="7961" width="14.75" style="109" customWidth="1"/>
    <col min="7962" max="7963" width="12.625" style="109" customWidth="1"/>
    <col min="7964" max="7964" width="10.875" style="109" customWidth="1"/>
    <col min="7965" max="7965" width="14.5" style="109" customWidth="1"/>
    <col min="7966" max="7966" width="16.125" style="109" customWidth="1"/>
    <col min="7967" max="7967" width="12.375" style="109" bestFit="1" customWidth="1"/>
    <col min="7968" max="7968" width="11" style="109" customWidth="1"/>
    <col min="7969" max="7969" width="13.125" style="109" customWidth="1"/>
    <col min="7970" max="7970" width="10.625" style="109" customWidth="1"/>
    <col min="7971" max="7971" width="9.875" style="109" customWidth="1"/>
    <col min="7972" max="7972" width="19.125" style="109" customWidth="1"/>
    <col min="7973" max="8192" width="9.875" style="109"/>
    <col min="8193" max="8193" width="15.875" style="109" customWidth="1"/>
    <col min="8194" max="8194" width="11.125" style="109" customWidth="1"/>
    <col min="8195" max="8195" width="6.875" style="109" bestFit="1" customWidth="1"/>
    <col min="8196" max="8196" width="22.75" style="109" customWidth="1"/>
    <col min="8197" max="8197" width="5.125" style="109" bestFit="1" customWidth="1"/>
    <col min="8198" max="8198" width="13.875" style="109" customWidth="1"/>
    <col min="8199" max="8199" width="6.875" style="109" customWidth="1"/>
    <col min="8200" max="8200" width="6.625" style="109" customWidth="1"/>
    <col min="8201" max="8201" width="15.625" style="109" bestFit="1" customWidth="1"/>
    <col min="8202" max="8202" width="12.875" style="109" customWidth="1"/>
    <col min="8203" max="8203" width="13.5" style="109" bestFit="1" customWidth="1"/>
    <col min="8204" max="8204" width="14.875" style="109" customWidth="1"/>
    <col min="8205" max="8205" width="11.5" style="109" customWidth="1"/>
    <col min="8206" max="8206" width="10.75" style="109" customWidth="1"/>
    <col min="8207" max="8207" width="14" style="109" customWidth="1"/>
    <col min="8208" max="8208" width="10.375" style="109" customWidth="1"/>
    <col min="8209" max="8209" width="15.5" style="109" customWidth="1"/>
    <col min="8210" max="8211" width="12.125" style="109" customWidth="1"/>
    <col min="8212" max="8212" width="15" style="109" customWidth="1"/>
    <col min="8213" max="8213" width="15.375" style="109" customWidth="1"/>
    <col min="8214" max="8214" width="12.625" style="109" customWidth="1"/>
    <col min="8215" max="8215" width="15" style="109" customWidth="1"/>
    <col min="8216" max="8217" width="14.75" style="109" customWidth="1"/>
    <col min="8218" max="8219" width="12.625" style="109" customWidth="1"/>
    <col min="8220" max="8220" width="10.875" style="109" customWidth="1"/>
    <col min="8221" max="8221" width="14.5" style="109" customWidth="1"/>
    <col min="8222" max="8222" width="16.125" style="109" customWidth="1"/>
    <col min="8223" max="8223" width="12.375" style="109" bestFit="1" customWidth="1"/>
    <col min="8224" max="8224" width="11" style="109" customWidth="1"/>
    <col min="8225" max="8225" width="13.125" style="109" customWidth="1"/>
    <col min="8226" max="8226" width="10.625" style="109" customWidth="1"/>
    <col min="8227" max="8227" width="9.875" style="109" customWidth="1"/>
    <col min="8228" max="8228" width="19.125" style="109" customWidth="1"/>
    <col min="8229" max="8448" width="9.875" style="109"/>
    <col min="8449" max="8449" width="15.875" style="109" customWidth="1"/>
    <col min="8450" max="8450" width="11.125" style="109" customWidth="1"/>
    <col min="8451" max="8451" width="6.875" style="109" bestFit="1" customWidth="1"/>
    <col min="8452" max="8452" width="22.75" style="109" customWidth="1"/>
    <col min="8453" max="8453" width="5.125" style="109" bestFit="1" customWidth="1"/>
    <col min="8454" max="8454" width="13.875" style="109" customWidth="1"/>
    <col min="8455" max="8455" width="6.875" style="109" customWidth="1"/>
    <col min="8456" max="8456" width="6.625" style="109" customWidth="1"/>
    <col min="8457" max="8457" width="15.625" style="109" bestFit="1" customWidth="1"/>
    <col min="8458" max="8458" width="12.875" style="109" customWidth="1"/>
    <col min="8459" max="8459" width="13.5" style="109" bestFit="1" customWidth="1"/>
    <col min="8460" max="8460" width="14.875" style="109" customWidth="1"/>
    <col min="8461" max="8461" width="11.5" style="109" customWidth="1"/>
    <col min="8462" max="8462" width="10.75" style="109" customWidth="1"/>
    <col min="8463" max="8463" width="14" style="109" customWidth="1"/>
    <col min="8464" max="8464" width="10.375" style="109" customWidth="1"/>
    <col min="8465" max="8465" width="15.5" style="109" customWidth="1"/>
    <col min="8466" max="8467" width="12.125" style="109" customWidth="1"/>
    <col min="8468" max="8468" width="15" style="109" customWidth="1"/>
    <col min="8469" max="8469" width="15.375" style="109" customWidth="1"/>
    <col min="8470" max="8470" width="12.625" style="109" customWidth="1"/>
    <col min="8471" max="8471" width="15" style="109" customWidth="1"/>
    <col min="8472" max="8473" width="14.75" style="109" customWidth="1"/>
    <col min="8474" max="8475" width="12.625" style="109" customWidth="1"/>
    <col min="8476" max="8476" width="10.875" style="109" customWidth="1"/>
    <col min="8477" max="8477" width="14.5" style="109" customWidth="1"/>
    <col min="8478" max="8478" width="16.125" style="109" customWidth="1"/>
    <col min="8479" max="8479" width="12.375" style="109" bestFit="1" customWidth="1"/>
    <col min="8480" max="8480" width="11" style="109" customWidth="1"/>
    <col min="8481" max="8481" width="13.125" style="109" customWidth="1"/>
    <col min="8482" max="8482" width="10.625" style="109" customWidth="1"/>
    <col min="8483" max="8483" width="9.875" style="109" customWidth="1"/>
    <col min="8484" max="8484" width="19.125" style="109" customWidth="1"/>
    <col min="8485" max="8704" width="9.875" style="109"/>
    <col min="8705" max="8705" width="15.875" style="109" customWidth="1"/>
    <col min="8706" max="8706" width="11.125" style="109" customWidth="1"/>
    <col min="8707" max="8707" width="6.875" style="109" bestFit="1" customWidth="1"/>
    <col min="8708" max="8708" width="22.75" style="109" customWidth="1"/>
    <col min="8709" max="8709" width="5.125" style="109" bestFit="1" customWidth="1"/>
    <col min="8710" max="8710" width="13.875" style="109" customWidth="1"/>
    <col min="8711" max="8711" width="6.875" style="109" customWidth="1"/>
    <col min="8712" max="8712" width="6.625" style="109" customWidth="1"/>
    <col min="8713" max="8713" width="15.625" style="109" bestFit="1" customWidth="1"/>
    <col min="8714" max="8714" width="12.875" style="109" customWidth="1"/>
    <col min="8715" max="8715" width="13.5" style="109" bestFit="1" customWidth="1"/>
    <col min="8716" max="8716" width="14.875" style="109" customWidth="1"/>
    <col min="8717" max="8717" width="11.5" style="109" customWidth="1"/>
    <col min="8718" max="8718" width="10.75" style="109" customWidth="1"/>
    <col min="8719" max="8719" width="14" style="109" customWidth="1"/>
    <col min="8720" max="8720" width="10.375" style="109" customWidth="1"/>
    <col min="8721" max="8721" width="15.5" style="109" customWidth="1"/>
    <col min="8722" max="8723" width="12.125" style="109" customWidth="1"/>
    <col min="8724" max="8724" width="15" style="109" customWidth="1"/>
    <col min="8725" max="8725" width="15.375" style="109" customWidth="1"/>
    <col min="8726" max="8726" width="12.625" style="109" customWidth="1"/>
    <col min="8727" max="8727" width="15" style="109" customWidth="1"/>
    <col min="8728" max="8729" width="14.75" style="109" customWidth="1"/>
    <col min="8730" max="8731" width="12.625" style="109" customWidth="1"/>
    <col min="8732" max="8732" width="10.875" style="109" customWidth="1"/>
    <col min="8733" max="8733" width="14.5" style="109" customWidth="1"/>
    <col min="8734" max="8734" width="16.125" style="109" customWidth="1"/>
    <col min="8735" max="8735" width="12.375" style="109" bestFit="1" customWidth="1"/>
    <col min="8736" max="8736" width="11" style="109" customWidth="1"/>
    <col min="8737" max="8737" width="13.125" style="109" customWidth="1"/>
    <col min="8738" max="8738" width="10.625" style="109" customWidth="1"/>
    <col min="8739" max="8739" width="9.875" style="109" customWidth="1"/>
    <col min="8740" max="8740" width="19.125" style="109" customWidth="1"/>
    <col min="8741" max="8960" width="9.875" style="109"/>
    <col min="8961" max="8961" width="15.875" style="109" customWidth="1"/>
    <col min="8962" max="8962" width="11.125" style="109" customWidth="1"/>
    <col min="8963" max="8963" width="6.875" style="109" bestFit="1" customWidth="1"/>
    <col min="8964" max="8964" width="22.75" style="109" customWidth="1"/>
    <col min="8965" max="8965" width="5.125" style="109" bestFit="1" customWidth="1"/>
    <col min="8966" max="8966" width="13.875" style="109" customWidth="1"/>
    <col min="8967" max="8967" width="6.875" style="109" customWidth="1"/>
    <col min="8968" max="8968" width="6.625" style="109" customWidth="1"/>
    <col min="8969" max="8969" width="15.625" style="109" bestFit="1" customWidth="1"/>
    <col min="8970" max="8970" width="12.875" style="109" customWidth="1"/>
    <col min="8971" max="8971" width="13.5" style="109" bestFit="1" customWidth="1"/>
    <col min="8972" max="8972" width="14.875" style="109" customWidth="1"/>
    <col min="8973" max="8973" width="11.5" style="109" customWidth="1"/>
    <col min="8974" max="8974" width="10.75" style="109" customWidth="1"/>
    <col min="8975" max="8975" width="14" style="109" customWidth="1"/>
    <col min="8976" max="8976" width="10.375" style="109" customWidth="1"/>
    <col min="8977" max="8977" width="15.5" style="109" customWidth="1"/>
    <col min="8978" max="8979" width="12.125" style="109" customWidth="1"/>
    <col min="8980" max="8980" width="15" style="109" customWidth="1"/>
    <col min="8981" max="8981" width="15.375" style="109" customWidth="1"/>
    <col min="8982" max="8982" width="12.625" style="109" customWidth="1"/>
    <col min="8983" max="8983" width="15" style="109" customWidth="1"/>
    <col min="8984" max="8985" width="14.75" style="109" customWidth="1"/>
    <col min="8986" max="8987" width="12.625" style="109" customWidth="1"/>
    <col min="8988" max="8988" width="10.875" style="109" customWidth="1"/>
    <col min="8989" max="8989" width="14.5" style="109" customWidth="1"/>
    <col min="8990" max="8990" width="16.125" style="109" customWidth="1"/>
    <col min="8991" max="8991" width="12.375" style="109" bestFit="1" customWidth="1"/>
    <col min="8992" max="8992" width="11" style="109" customWidth="1"/>
    <col min="8993" max="8993" width="13.125" style="109" customWidth="1"/>
    <col min="8994" max="8994" width="10.625" style="109" customWidth="1"/>
    <col min="8995" max="8995" width="9.875" style="109" customWidth="1"/>
    <col min="8996" max="8996" width="19.125" style="109" customWidth="1"/>
    <col min="8997" max="9216" width="9.875" style="109"/>
    <col min="9217" max="9217" width="15.875" style="109" customWidth="1"/>
    <col min="9218" max="9218" width="11.125" style="109" customWidth="1"/>
    <col min="9219" max="9219" width="6.875" style="109" bestFit="1" customWidth="1"/>
    <col min="9220" max="9220" width="22.75" style="109" customWidth="1"/>
    <col min="9221" max="9221" width="5.125" style="109" bestFit="1" customWidth="1"/>
    <col min="9222" max="9222" width="13.875" style="109" customWidth="1"/>
    <col min="9223" max="9223" width="6.875" style="109" customWidth="1"/>
    <col min="9224" max="9224" width="6.625" style="109" customWidth="1"/>
    <col min="9225" max="9225" width="15.625" style="109" bestFit="1" customWidth="1"/>
    <col min="9226" max="9226" width="12.875" style="109" customWidth="1"/>
    <col min="9227" max="9227" width="13.5" style="109" bestFit="1" customWidth="1"/>
    <col min="9228" max="9228" width="14.875" style="109" customWidth="1"/>
    <col min="9229" max="9229" width="11.5" style="109" customWidth="1"/>
    <col min="9230" max="9230" width="10.75" style="109" customWidth="1"/>
    <col min="9231" max="9231" width="14" style="109" customWidth="1"/>
    <col min="9232" max="9232" width="10.375" style="109" customWidth="1"/>
    <col min="9233" max="9233" width="15.5" style="109" customWidth="1"/>
    <col min="9234" max="9235" width="12.125" style="109" customWidth="1"/>
    <col min="9236" max="9236" width="15" style="109" customWidth="1"/>
    <col min="9237" max="9237" width="15.375" style="109" customWidth="1"/>
    <col min="9238" max="9238" width="12.625" style="109" customWidth="1"/>
    <col min="9239" max="9239" width="15" style="109" customWidth="1"/>
    <col min="9240" max="9241" width="14.75" style="109" customWidth="1"/>
    <col min="9242" max="9243" width="12.625" style="109" customWidth="1"/>
    <col min="9244" max="9244" width="10.875" style="109" customWidth="1"/>
    <col min="9245" max="9245" width="14.5" style="109" customWidth="1"/>
    <col min="9246" max="9246" width="16.125" style="109" customWidth="1"/>
    <col min="9247" max="9247" width="12.375" style="109" bestFit="1" customWidth="1"/>
    <col min="9248" max="9248" width="11" style="109" customWidth="1"/>
    <col min="9249" max="9249" width="13.125" style="109" customWidth="1"/>
    <col min="9250" max="9250" width="10.625" style="109" customWidth="1"/>
    <col min="9251" max="9251" width="9.875" style="109" customWidth="1"/>
    <col min="9252" max="9252" width="19.125" style="109" customWidth="1"/>
    <col min="9253" max="9472" width="9.875" style="109"/>
    <col min="9473" max="9473" width="15.875" style="109" customWidth="1"/>
    <col min="9474" max="9474" width="11.125" style="109" customWidth="1"/>
    <col min="9475" max="9475" width="6.875" style="109" bestFit="1" customWidth="1"/>
    <col min="9476" max="9476" width="22.75" style="109" customWidth="1"/>
    <col min="9477" max="9477" width="5.125" style="109" bestFit="1" customWidth="1"/>
    <col min="9478" max="9478" width="13.875" style="109" customWidth="1"/>
    <col min="9479" max="9479" width="6.875" style="109" customWidth="1"/>
    <col min="9480" max="9480" width="6.625" style="109" customWidth="1"/>
    <col min="9481" max="9481" width="15.625" style="109" bestFit="1" customWidth="1"/>
    <col min="9482" max="9482" width="12.875" style="109" customWidth="1"/>
    <col min="9483" max="9483" width="13.5" style="109" bestFit="1" customWidth="1"/>
    <col min="9484" max="9484" width="14.875" style="109" customWidth="1"/>
    <col min="9485" max="9485" width="11.5" style="109" customWidth="1"/>
    <col min="9486" max="9486" width="10.75" style="109" customWidth="1"/>
    <col min="9487" max="9487" width="14" style="109" customWidth="1"/>
    <col min="9488" max="9488" width="10.375" style="109" customWidth="1"/>
    <col min="9489" max="9489" width="15.5" style="109" customWidth="1"/>
    <col min="9490" max="9491" width="12.125" style="109" customWidth="1"/>
    <col min="9492" max="9492" width="15" style="109" customWidth="1"/>
    <col min="9493" max="9493" width="15.375" style="109" customWidth="1"/>
    <col min="9494" max="9494" width="12.625" style="109" customWidth="1"/>
    <col min="9495" max="9495" width="15" style="109" customWidth="1"/>
    <col min="9496" max="9497" width="14.75" style="109" customWidth="1"/>
    <col min="9498" max="9499" width="12.625" style="109" customWidth="1"/>
    <col min="9500" max="9500" width="10.875" style="109" customWidth="1"/>
    <col min="9501" max="9501" width="14.5" style="109" customWidth="1"/>
    <col min="9502" max="9502" width="16.125" style="109" customWidth="1"/>
    <col min="9503" max="9503" width="12.375" style="109" bestFit="1" customWidth="1"/>
    <col min="9504" max="9504" width="11" style="109" customWidth="1"/>
    <col min="9505" max="9505" width="13.125" style="109" customWidth="1"/>
    <col min="9506" max="9506" width="10.625" style="109" customWidth="1"/>
    <col min="9507" max="9507" width="9.875" style="109" customWidth="1"/>
    <col min="9508" max="9508" width="19.125" style="109" customWidth="1"/>
    <col min="9509" max="9728" width="9.875" style="109"/>
    <col min="9729" max="9729" width="15.875" style="109" customWidth="1"/>
    <col min="9730" max="9730" width="11.125" style="109" customWidth="1"/>
    <col min="9731" max="9731" width="6.875" style="109" bestFit="1" customWidth="1"/>
    <col min="9732" max="9732" width="22.75" style="109" customWidth="1"/>
    <col min="9733" max="9733" width="5.125" style="109" bestFit="1" customWidth="1"/>
    <col min="9734" max="9734" width="13.875" style="109" customWidth="1"/>
    <col min="9735" max="9735" width="6.875" style="109" customWidth="1"/>
    <col min="9736" max="9736" width="6.625" style="109" customWidth="1"/>
    <col min="9737" max="9737" width="15.625" style="109" bestFit="1" customWidth="1"/>
    <col min="9738" max="9738" width="12.875" style="109" customWidth="1"/>
    <col min="9739" max="9739" width="13.5" style="109" bestFit="1" customWidth="1"/>
    <col min="9740" max="9740" width="14.875" style="109" customWidth="1"/>
    <col min="9741" max="9741" width="11.5" style="109" customWidth="1"/>
    <col min="9742" max="9742" width="10.75" style="109" customWidth="1"/>
    <col min="9743" max="9743" width="14" style="109" customWidth="1"/>
    <col min="9744" max="9744" width="10.375" style="109" customWidth="1"/>
    <col min="9745" max="9745" width="15.5" style="109" customWidth="1"/>
    <col min="9746" max="9747" width="12.125" style="109" customWidth="1"/>
    <col min="9748" max="9748" width="15" style="109" customWidth="1"/>
    <col min="9749" max="9749" width="15.375" style="109" customWidth="1"/>
    <col min="9750" max="9750" width="12.625" style="109" customWidth="1"/>
    <col min="9751" max="9751" width="15" style="109" customWidth="1"/>
    <col min="9752" max="9753" width="14.75" style="109" customWidth="1"/>
    <col min="9754" max="9755" width="12.625" style="109" customWidth="1"/>
    <col min="9756" max="9756" width="10.875" style="109" customWidth="1"/>
    <col min="9757" max="9757" width="14.5" style="109" customWidth="1"/>
    <col min="9758" max="9758" width="16.125" style="109" customWidth="1"/>
    <col min="9759" max="9759" width="12.375" style="109" bestFit="1" customWidth="1"/>
    <col min="9760" max="9760" width="11" style="109" customWidth="1"/>
    <col min="9761" max="9761" width="13.125" style="109" customWidth="1"/>
    <col min="9762" max="9762" width="10.625" style="109" customWidth="1"/>
    <col min="9763" max="9763" width="9.875" style="109" customWidth="1"/>
    <col min="9764" max="9764" width="19.125" style="109" customWidth="1"/>
    <col min="9765" max="9984" width="9.875" style="109"/>
    <col min="9985" max="9985" width="15.875" style="109" customWidth="1"/>
    <col min="9986" max="9986" width="11.125" style="109" customWidth="1"/>
    <col min="9987" max="9987" width="6.875" style="109" bestFit="1" customWidth="1"/>
    <col min="9988" max="9988" width="22.75" style="109" customWidth="1"/>
    <col min="9989" max="9989" width="5.125" style="109" bestFit="1" customWidth="1"/>
    <col min="9990" max="9990" width="13.875" style="109" customWidth="1"/>
    <col min="9991" max="9991" width="6.875" style="109" customWidth="1"/>
    <col min="9992" max="9992" width="6.625" style="109" customWidth="1"/>
    <col min="9993" max="9993" width="15.625" style="109" bestFit="1" customWidth="1"/>
    <col min="9994" max="9994" width="12.875" style="109" customWidth="1"/>
    <col min="9995" max="9995" width="13.5" style="109" bestFit="1" customWidth="1"/>
    <col min="9996" max="9996" width="14.875" style="109" customWidth="1"/>
    <col min="9997" max="9997" width="11.5" style="109" customWidth="1"/>
    <col min="9998" max="9998" width="10.75" style="109" customWidth="1"/>
    <col min="9999" max="9999" width="14" style="109" customWidth="1"/>
    <col min="10000" max="10000" width="10.375" style="109" customWidth="1"/>
    <col min="10001" max="10001" width="15.5" style="109" customWidth="1"/>
    <col min="10002" max="10003" width="12.125" style="109" customWidth="1"/>
    <col min="10004" max="10004" width="15" style="109" customWidth="1"/>
    <col min="10005" max="10005" width="15.375" style="109" customWidth="1"/>
    <col min="10006" max="10006" width="12.625" style="109" customWidth="1"/>
    <col min="10007" max="10007" width="15" style="109" customWidth="1"/>
    <col min="10008" max="10009" width="14.75" style="109" customWidth="1"/>
    <col min="10010" max="10011" width="12.625" style="109" customWidth="1"/>
    <col min="10012" max="10012" width="10.875" style="109" customWidth="1"/>
    <col min="10013" max="10013" width="14.5" style="109" customWidth="1"/>
    <col min="10014" max="10014" width="16.125" style="109" customWidth="1"/>
    <col min="10015" max="10015" width="12.375" style="109" bestFit="1" customWidth="1"/>
    <col min="10016" max="10016" width="11" style="109" customWidth="1"/>
    <col min="10017" max="10017" width="13.125" style="109" customWidth="1"/>
    <col min="10018" max="10018" width="10.625" style="109" customWidth="1"/>
    <col min="10019" max="10019" width="9.875" style="109" customWidth="1"/>
    <col min="10020" max="10020" width="19.125" style="109" customWidth="1"/>
    <col min="10021" max="10240" width="9.875" style="109"/>
    <col min="10241" max="10241" width="15.875" style="109" customWidth="1"/>
    <col min="10242" max="10242" width="11.125" style="109" customWidth="1"/>
    <col min="10243" max="10243" width="6.875" style="109" bestFit="1" customWidth="1"/>
    <col min="10244" max="10244" width="22.75" style="109" customWidth="1"/>
    <col min="10245" max="10245" width="5.125" style="109" bestFit="1" customWidth="1"/>
    <col min="10246" max="10246" width="13.875" style="109" customWidth="1"/>
    <col min="10247" max="10247" width="6.875" style="109" customWidth="1"/>
    <col min="10248" max="10248" width="6.625" style="109" customWidth="1"/>
    <col min="10249" max="10249" width="15.625" style="109" bestFit="1" customWidth="1"/>
    <col min="10250" max="10250" width="12.875" style="109" customWidth="1"/>
    <col min="10251" max="10251" width="13.5" style="109" bestFit="1" customWidth="1"/>
    <col min="10252" max="10252" width="14.875" style="109" customWidth="1"/>
    <col min="10253" max="10253" width="11.5" style="109" customWidth="1"/>
    <col min="10254" max="10254" width="10.75" style="109" customWidth="1"/>
    <col min="10255" max="10255" width="14" style="109" customWidth="1"/>
    <col min="10256" max="10256" width="10.375" style="109" customWidth="1"/>
    <col min="10257" max="10257" width="15.5" style="109" customWidth="1"/>
    <col min="10258" max="10259" width="12.125" style="109" customWidth="1"/>
    <col min="10260" max="10260" width="15" style="109" customWidth="1"/>
    <col min="10261" max="10261" width="15.375" style="109" customWidth="1"/>
    <col min="10262" max="10262" width="12.625" style="109" customWidth="1"/>
    <col min="10263" max="10263" width="15" style="109" customWidth="1"/>
    <col min="10264" max="10265" width="14.75" style="109" customWidth="1"/>
    <col min="10266" max="10267" width="12.625" style="109" customWidth="1"/>
    <col min="10268" max="10268" width="10.875" style="109" customWidth="1"/>
    <col min="10269" max="10269" width="14.5" style="109" customWidth="1"/>
    <col min="10270" max="10270" width="16.125" style="109" customWidth="1"/>
    <col min="10271" max="10271" width="12.375" style="109" bestFit="1" customWidth="1"/>
    <col min="10272" max="10272" width="11" style="109" customWidth="1"/>
    <col min="10273" max="10273" width="13.125" style="109" customWidth="1"/>
    <col min="10274" max="10274" width="10.625" style="109" customWidth="1"/>
    <col min="10275" max="10275" width="9.875" style="109" customWidth="1"/>
    <col min="10276" max="10276" width="19.125" style="109" customWidth="1"/>
    <col min="10277" max="10496" width="9.875" style="109"/>
    <col min="10497" max="10497" width="15.875" style="109" customWidth="1"/>
    <col min="10498" max="10498" width="11.125" style="109" customWidth="1"/>
    <col min="10499" max="10499" width="6.875" style="109" bestFit="1" customWidth="1"/>
    <col min="10500" max="10500" width="22.75" style="109" customWidth="1"/>
    <col min="10501" max="10501" width="5.125" style="109" bestFit="1" customWidth="1"/>
    <col min="10502" max="10502" width="13.875" style="109" customWidth="1"/>
    <col min="10503" max="10503" width="6.875" style="109" customWidth="1"/>
    <col min="10504" max="10504" width="6.625" style="109" customWidth="1"/>
    <col min="10505" max="10505" width="15.625" style="109" bestFit="1" customWidth="1"/>
    <col min="10506" max="10506" width="12.875" style="109" customWidth="1"/>
    <col min="10507" max="10507" width="13.5" style="109" bestFit="1" customWidth="1"/>
    <col min="10508" max="10508" width="14.875" style="109" customWidth="1"/>
    <col min="10509" max="10509" width="11.5" style="109" customWidth="1"/>
    <col min="10510" max="10510" width="10.75" style="109" customWidth="1"/>
    <col min="10511" max="10511" width="14" style="109" customWidth="1"/>
    <col min="10512" max="10512" width="10.375" style="109" customWidth="1"/>
    <col min="10513" max="10513" width="15.5" style="109" customWidth="1"/>
    <col min="10514" max="10515" width="12.125" style="109" customWidth="1"/>
    <col min="10516" max="10516" width="15" style="109" customWidth="1"/>
    <col min="10517" max="10517" width="15.375" style="109" customWidth="1"/>
    <col min="10518" max="10518" width="12.625" style="109" customWidth="1"/>
    <col min="10519" max="10519" width="15" style="109" customWidth="1"/>
    <col min="10520" max="10521" width="14.75" style="109" customWidth="1"/>
    <col min="10522" max="10523" width="12.625" style="109" customWidth="1"/>
    <col min="10524" max="10524" width="10.875" style="109" customWidth="1"/>
    <col min="10525" max="10525" width="14.5" style="109" customWidth="1"/>
    <col min="10526" max="10526" width="16.125" style="109" customWidth="1"/>
    <col min="10527" max="10527" width="12.375" style="109" bestFit="1" customWidth="1"/>
    <col min="10528" max="10528" width="11" style="109" customWidth="1"/>
    <col min="10529" max="10529" width="13.125" style="109" customWidth="1"/>
    <col min="10530" max="10530" width="10.625" style="109" customWidth="1"/>
    <col min="10531" max="10531" width="9.875" style="109" customWidth="1"/>
    <col min="10532" max="10532" width="19.125" style="109" customWidth="1"/>
    <col min="10533" max="10752" width="9.875" style="109"/>
    <col min="10753" max="10753" width="15.875" style="109" customWidth="1"/>
    <col min="10754" max="10754" width="11.125" style="109" customWidth="1"/>
    <col min="10755" max="10755" width="6.875" style="109" bestFit="1" customWidth="1"/>
    <col min="10756" max="10756" width="22.75" style="109" customWidth="1"/>
    <col min="10757" max="10757" width="5.125" style="109" bestFit="1" customWidth="1"/>
    <col min="10758" max="10758" width="13.875" style="109" customWidth="1"/>
    <col min="10759" max="10759" width="6.875" style="109" customWidth="1"/>
    <col min="10760" max="10760" width="6.625" style="109" customWidth="1"/>
    <col min="10761" max="10761" width="15.625" style="109" bestFit="1" customWidth="1"/>
    <col min="10762" max="10762" width="12.875" style="109" customWidth="1"/>
    <col min="10763" max="10763" width="13.5" style="109" bestFit="1" customWidth="1"/>
    <col min="10764" max="10764" width="14.875" style="109" customWidth="1"/>
    <col min="10765" max="10765" width="11.5" style="109" customWidth="1"/>
    <col min="10766" max="10766" width="10.75" style="109" customWidth="1"/>
    <col min="10767" max="10767" width="14" style="109" customWidth="1"/>
    <col min="10768" max="10768" width="10.375" style="109" customWidth="1"/>
    <col min="10769" max="10769" width="15.5" style="109" customWidth="1"/>
    <col min="10770" max="10771" width="12.125" style="109" customWidth="1"/>
    <col min="10772" max="10772" width="15" style="109" customWidth="1"/>
    <col min="10773" max="10773" width="15.375" style="109" customWidth="1"/>
    <col min="10774" max="10774" width="12.625" style="109" customWidth="1"/>
    <col min="10775" max="10775" width="15" style="109" customWidth="1"/>
    <col min="10776" max="10777" width="14.75" style="109" customWidth="1"/>
    <col min="10778" max="10779" width="12.625" style="109" customWidth="1"/>
    <col min="10780" max="10780" width="10.875" style="109" customWidth="1"/>
    <col min="10781" max="10781" width="14.5" style="109" customWidth="1"/>
    <col min="10782" max="10782" width="16.125" style="109" customWidth="1"/>
    <col min="10783" max="10783" width="12.375" style="109" bestFit="1" customWidth="1"/>
    <col min="10784" max="10784" width="11" style="109" customWidth="1"/>
    <col min="10785" max="10785" width="13.125" style="109" customWidth="1"/>
    <col min="10786" max="10786" width="10.625" style="109" customWidth="1"/>
    <col min="10787" max="10787" width="9.875" style="109" customWidth="1"/>
    <col min="10788" max="10788" width="19.125" style="109" customWidth="1"/>
    <col min="10789" max="11008" width="9.875" style="109"/>
    <col min="11009" max="11009" width="15.875" style="109" customWidth="1"/>
    <col min="11010" max="11010" width="11.125" style="109" customWidth="1"/>
    <col min="11011" max="11011" width="6.875" style="109" bestFit="1" customWidth="1"/>
    <col min="11012" max="11012" width="22.75" style="109" customWidth="1"/>
    <col min="11013" max="11013" width="5.125" style="109" bestFit="1" customWidth="1"/>
    <col min="11014" max="11014" width="13.875" style="109" customWidth="1"/>
    <col min="11015" max="11015" width="6.875" style="109" customWidth="1"/>
    <col min="11016" max="11016" width="6.625" style="109" customWidth="1"/>
    <col min="11017" max="11017" width="15.625" style="109" bestFit="1" customWidth="1"/>
    <col min="11018" max="11018" width="12.875" style="109" customWidth="1"/>
    <col min="11019" max="11019" width="13.5" style="109" bestFit="1" customWidth="1"/>
    <col min="11020" max="11020" width="14.875" style="109" customWidth="1"/>
    <col min="11021" max="11021" width="11.5" style="109" customWidth="1"/>
    <col min="11022" max="11022" width="10.75" style="109" customWidth="1"/>
    <col min="11023" max="11023" width="14" style="109" customWidth="1"/>
    <col min="11024" max="11024" width="10.375" style="109" customWidth="1"/>
    <col min="11025" max="11025" width="15.5" style="109" customWidth="1"/>
    <col min="11026" max="11027" width="12.125" style="109" customWidth="1"/>
    <col min="11028" max="11028" width="15" style="109" customWidth="1"/>
    <col min="11029" max="11029" width="15.375" style="109" customWidth="1"/>
    <col min="11030" max="11030" width="12.625" style="109" customWidth="1"/>
    <col min="11031" max="11031" width="15" style="109" customWidth="1"/>
    <col min="11032" max="11033" width="14.75" style="109" customWidth="1"/>
    <col min="11034" max="11035" width="12.625" style="109" customWidth="1"/>
    <col min="11036" max="11036" width="10.875" style="109" customWidth="1"/>
    <col min="11037" max="11037" width="14.5" style="109" customWidth="1"/>
    <col min="11038" max="11038" width="16.125" style="109" customWidth="1"/>
    <col min="11039" max="11039" width="12.375" style="109" bestFit="1" customWidth="1"/>
    <col min="11040" max="11040" width="11" style="109" customWidth="1"/>
    <col min="11041" max="11041" width="13.125" style="109" customWidth="1"/>
    <col min="11042" max="11042" width="10.625" style="109" customWidth="1"/>
    <col min="11043" max="11043" width="9.875" style="109" customWidth="1"/>
    <col min="11044" max="11044" width="19.125" style="109" customWidth="1"/>
    <col min="11045" max="11264" width="9.875" style="109"/>
    <col min="11265" max="11265" width="15.875" style="109" customWidth="1"/>
    <col min="11266" max="11266" width="11.125" style="109" customWidth="1"/>
    <col min="11267" max="11267" width="6.875" style="109" bestFit="1" customWidth="1"/>
    <col min="11268" max="11268" width="22.75" style="109" customWidth="1"/>
    <col min="11269" max="11269" width="5.125" style="109" bestFit="1" customWidth="1"/>
    <col min="11270" max="11270" width="13.875" style="109" customWidth="1"/>
    <col min="11271" max="11271" width="6.875" style="109" customWidth="1"/>
    <col min="11272" max="11272" width="6.625" style="109" customWidth="1"/>
    <col min="11273" max="11273" width="15.625" style="109" bestFit="1" customWidth="1"/>
    <col min="11274" max="11274" width="12.875" style="109" customWidth="1"/>
    <col min="11275" max="11275" width="13.5" style="109" bestFit="1" customWidth="1"/>
    <col min="11276" max="11276" width="14.875" style="109" customWidth="1"/>
    <col min="11277" max="11277" width="11.5" style="109" customWidth="1"/>
    <col min="11278" max="11278" width="10.75" style="109" customWidth="1"/>
    <col min="11279" max="11279" width="14" style="109" customWidth="1"/>
    <col min="11280" max="11280" width="10.375" style="109" customWidth="1"/>
    <col min="11281" max="11281" width="15.5" style="109" customWidth="1"/>
    <col min="11282" max="11283" width="12.125" style="109" customWidth="1"/>
    <col min="11284" max="11284" width="15" style="109" customWidth="1"/>
    <col min="11285" max="11285" width="15.375" style="109" customWidth="1"/>
    <col min="11286" max="11286" width="12.625" style="109" customWidth="1"/>
    <col min="11287" max="11287" width="15" style="109" customWidth="1"/>
    <col min="11288" max="11289" width="14.75" style="109" customWidth="1"/>
    <col min="11290" max="11291" width="12.625" style="109" customWidth="1"/>
    <col min="11292" max="11292" width="10.875" style="109" customWidth="1"/>
    <col min="11293" max="11293" width="14.5" style="109" customWidth="1"/>
    <col min="11294" max="11294" width="16.125" style="109" customWidth="1"/>
    <col min="11295" max="11295" width="12.375" style="109" bestFit="1" customWidth="1"/>
    <col min="11296" max="11296" width="11" style="109" customWidth="1"/>
    <col min="11297" max="11297" width="13.125" style="109" customWidth="1"/>
    <col min="11298" max="11298" width="10.625" style="109" customWidth="1"/>
    <col min="11299" max="11299" width="9.875" style="109" customWidth="1"/>
    <col min="11300" max="11300" width="19.125" style="109" customWidth="1"/>
    <col min="11301" max="11520" width="9.875" style="109"/>
    <col min="11521" max="11521" width="15.875" style="109" customWidth="1"/>
    <col min="11522" max="11522" width="11.125" style="109" customWidth="1"/>
    <col min="11523" max="11523" width="6.875" style="109" bestFit="1" customWidth="1"/>
    <col min="11524" max="11524" width="22.75" style="109" customWidth="1"/>
    <col min="11525" max="11525" width="5.125" style="109" bestFit="1" customWidth="1"/>
    <col min="11526" max="11526" width="13.875" style="109" customWidth="1"/>
    <col min="11527" max="11527" width="6.875" style="109" customWidth="1"/>
    <col min="11528" max="11528" width="6.625" style="109" customWidth="1"/>
    <col min="11529" max="11529" width="15.625" style="109" bestFit="1" customWidth="1"/>
    <col min="11530" max="11530" width="12.875" style="109" customWidth="1"/>
    <col min="11531" max="11531" width="13.5" style="109" bestFit="1" customWidth="1"/>
    <col min="11532" max="11532" width="14.875" style="109" customWidth="1"/>
    <col min="11533" max="11533" width="11.5" style="109" customWidth="1"/>
    <col min="11534" max="11534" width="10.75" style="109" customWidth="1"/>
    <col min="11535" max="11535" width="14" style="109" customWidth="1"/>
    <col min="11536" max="11536" width="10.375" style="109" customWidth="1"/>
    <col min="11537" max="11537" width="15.5" style="109" customWidth="1"/>
    <col min="11538" max="11539" width="12.125" style="109" customWidth="1"/>
    <col min="11540" max="11540" width="15" style="109" customWidth="1"/>
    <col min="11541" max="11541" width="15.375" style="109" customWidth="1"/>
    <col min="11542" max="11542" width="12.625" style="109" customWidth="1"/>
    <col min="11543" max="11543" width="15" style="109" customWidth="1"/>
    <col min="11544" max="11545" width="14.75" style="109" customWidth="1"/>
    <col min="11546" max="11547" width="12.625" style="109" customWidth="1"/>
    <col min="11548" max="11548" width="10.875" style="109" customWidth="1"/>
    <col min="11549" max="11549" width="14.5" style="109" customWidth="1"/>
    <col min="11550" max="11550" width="16.125" style="109" customWidth="1"/>
    <col min="11551" max="11551" width="12.375" style="109" bestFit="1" customWidth="1"/>
    <col min="11552" max="11552" width="11" style="109" customWidth="1"/>
    <col min="11553" max="11553" width="13.125" style="109" customWidth="1"/>
    <col min="11554" max="11554" width="10.625" style="109" customWidth="1"/>
    <col min="11555" max="11555" width="9.875" style="109" customWidth="1"/>
    <col min="11556" max="11556" width="19.125" style="109" customWidth="1"/>
    <col min="11557" max="11776" width="9.875" style="109"/>
    <col min="11777" max="11777" width="15.875" style="109" customWidth="1"/>
    <col min="11778" max="11778" width="11.125" style="109" customWidth="1"/>
    <col min="11779" max="11779" width="6.875" style="109" bestFit="1" customWidth="1"/>
    <col min="11780" max="11780" width="22.75" style="109" customWidth="1"/>
    <col min="11781" max="11781" width="5.125" style="109" bestFit="1" customWidth="1"/>
    <col min="11782" max="11782" width="13.875" style="109" customWidth="1"/>
    <col min="11783" max="11783" width="6.875" style="109" customWidth="1"/>
    <col min="11784" max="11784" width="6.625" style="109" customWidth="1"/>
    <col min="11785" max="11785" width="15.625" style="109" bestFit="1" customWidth="1"/>
    <col min="11786" max="11786" width="12.875" style="109" customWidth="1"/>
    <col min="11787" max="11787" width="13.5" style="109" bestFit="1" customWidth="1"/>
    <col min="11788" max="11788" width="14.875" style="109" customWidth="1"/>
    <col min="11789" max="11789" width="11.5" style="109" customWidth="1"/>
    <col min="11790" max="11790" width="10.75" style="109" customWidth="1"/>
    <col min="11791" max="11791" width="14" style="109" customWidth="1"/>
    <col min="11792" max="11792" width="10.375" style="109" customWidth="1"/>
    <col min="11793" max="11793" width="15.5" style="109" customWidth="1"/>
    <col min="11794" max="11795" width="12.125" style="109" customWidth="1"/>
    <col min="11796" max="11796" width="15" style="109" customWidth="1"/>
    <col min="11797" max="11797" width="15.375" style="109" customWidth="1"/>
    <col min="11798" max="11798" width="12.625" style="109" customWidth="1"/>
    <col min="11799" max="11799" width="15" style="109" customWidth="1"/>
    <col min="11800" max="11801" width="14.75" style="109" customWidth="1"/>
    <col min="11802" max="11803" width="12.625" style="109" customWidth="1"/>
    <col min="11804" max="11804" width="10.875" style="109" customWidth="1"/>
    <col min="11805" max="11805" width="14.5" style="109" customWidth="1"/>
    <col min="11806" max="11806" width="16.125" style="109" customWidth="1"/>
    <col min="11807" max="11807" width="12.375" style="109" bestFit="1" customWidth="1"/>
    <col min="11808" max="11808" width="11" style="109" customWidth="1"/>
    <col min="11809" max="11809" width="13.125" style="109" customWidth="1"/>
    <col min="11810" max="11810" width="10.625" style="109" customWidth="1"/>
    <col min="11811" max="11811" width="9.875" style="109" customWidth="1"/>
    <col min="11812" max="11812" width="19.125" style="109" customWidth="1"/>
    <col min="11813" max="12032" width="9.875" style="109"/>
    <col min="12033" max="12033" width="15.875" style="109" customWidth="1"/>
    <col min="12034" max="12034" width="11.125" style="109" customWidth="1"/>
    <col min="12035" max="12035" width="6.875" style="109" bestFit="1" customWidth="1"/>
    <col min="12036" max="12036" width="22.75" style="109" customWidth="1"/>
    <col min="12037" max="12037" width="5.125" style="109" bestFit="1" customWidth="1"/>
    <col min="12038" max="12038" width="13.875" style="109" customWidth="1"/>
    <col min="12039" max="12039" width="6.875" style="109" customWidth="1"/>
    <col min="12040" max="12040" width="6.625" style="109" customWidth="1"/>
    <col min="12041" max="12041" width="15.625" style="109" bestFit="1" customWidth="1"/>
    <col min="12042" max="12042" width="12.875" style="109" customWidth="1"/>
    <col min="12043" max="12043" width="13.5" style="109" bestFit="1" customWidth="1"/>
    <col min="12044" max="12044" width="14.875" style="109" customWidth="1"/>
    <col min="12045" max="12045" width="11.5" style="109" customWidth="1"/>
    <col min="12046" max="12046" width="10.75" style="109" customWidth="1"/>
    <col min="12047" max="12047" width="14" style="109" customWidth="1"/>
    <col min="12048" max="12048" width="10.375" style="109" customWidth="1"/>
    <col min="12049" max="12049" width="15.5" style="109" customWidth="1"/>
    <col min="12050" max="12051" width="12.125" style="109" customWidth="1"/>
    <col min="12052" max="12052" width="15" style="109" customWidth="1"/>
    <col min="12053" max="12053" width="15.375" style="109" customWidth="1"/>
    <col min="12054" max="12054" width="12.625" style="109" customWidth="1"/>
    <col min="12055" max="12055" width="15" style="109" customWidth="1"/>
    <col min="12056" max="12057" width="14.75" style="109" customWidth="1"/>
    <col min="12058" max="12059" width="12.625" style="109" customWidth="1"/>
    <col min="12060" max="12060" width="10.875" style="109" customWidth="1"/>
    <col min="12061" max="12061" width="14.5" style="109" customWidth="1"/>
    <col min="12062" max="12062" width="16.125" style="109" customWidth="1"/>
    <col min="12063" max="12063" width="12.375" style="109" bestFit="1" customWidth="1"/>
    <col min="12064" max="12064" width="11" style="109" customWidth="1"/>
    <col min="12065" max="12065" width="13.125" style="109" customWidth="1"/>
    <col min="12066" max="12066" width="10.625" style="109" customWidth="1"/>
    <col min="12067" max="12067" width="9.875" style="109" customWidth="1"/>
    <col min="12068" max="12068" width="19.125" style="109" customWidth="1"/>
    <col min="12069" max="12288" width="9.875" style="109"/>
    <col min="12289" max="12289" width="15.875" style="109" customWidth="1"/>
    <col min="12290" max="12290" width="11.125" style="109" customWidth="1"/>
    <col min="12291" max="12291" width="6.875" style="109" bestFit="1" customWidth="1"/>
    <col min="12292" max="12292" width="22.75" style="109" customWidth="1"/>
    <col min="12293" max="12293" width="5.125" style="109" bestFit="1" customWidth="1"/>
    <col min="12294" max="12294" width="13.875" style="109" customWidth="1"/>
    <col min="12295" max="12295" width="6.875" style="109" customWidth="1"/>
    <col min="12296" max="12296" width="6.625" style="109" customWidth="1"/>
    <col min="12297" max="12297" width="15.625" style="109" bestFit="1" customWidth="1"/>
    <col min="12298" max="12298" width="12.875" style="109" customWidth="1"/>
    <col min="12299" max="12299" width="13.5" style="109" bestFit="1" customWidth="1"/>
    <col min="12300" max="12300" width="14.875" style="109" customWidth="1"/>
    <col min="12301" max="12301" width="11.5" style="109" customWidth="1"/>
    <col min="12302" max="12302" width="10.75" style="109" customWidth="1"/>
    <col min="12303" max="12303" width="14" style="109" customWidth="1"/>
    <col min="12304" max="12304" width="10.375" style="109" customWidth="1"/>
    <col min="12305" max="12305" width="15.5" style="109" customWidth="1"/>
    <col min="12306" max="12307" width="12.125" style="109" customWidth="1"/>
    <col min="12308" max="12308" width="15" style="109" customWidth="1"/>
    <col min="12309" max="12309" width="15.375" style="109" customWidth="1"/>
    <col min="12310" max="12310" width="12.625" style="109" customWidth="1"/>
    <col min="12311" max="12311" width="15" style="109" customWidth="1"/>
    <col min="12312" max="12313" width="14.75" style="109" customWidth="1"/>
    <col min="12314" max="12315" width="12.625" style="109" customWidth="1"/>
    <col min="12316" max="12316" width="10.875" style="109" customWidth="1"/>
    <col min="12317" max="12317" width="14.5" style="109" customWidth="1"/>
    <col min="12318" max="12318" width="16.125" style="109" customWidth="1"/>
    <col min="12319" max="12319" width="12.375" style="109" bestFit="1" customWidth="1"/>
    <col min="12320" max="12320" width="11" style="109" customWidth="1"/>
    <col min="12321" max="12321" width="13.125" style="109" customWidth="1"/>
    <col min="12322" max="12322" width="10.625" style="109" customWidth="1"/>
    <col min="12323" max="12323" width="9.875" style="109" customWidth="1"/>
    <col min="12324" max="12324" width="19.125" style="109" customWidth="1"/>
    <col min="12325" max="12544" width="9.875" style="109"/>
    <col min="12545" max="12545" width="15.875" style="109" customWidth="1"/>
    <col min="12546" max="12546" width="11.125" style="109" customWidth="1"/>
    <col min="12547" max="12547" width="6.875" style="109" bestFit="1" customWidth="1"/>
    <col min="12548" max="12548" width="22.75" style="109" customWidth="1"/>
    <col min="12549" max="12549" width="5.125" style="109" bestFit="1" customWidth="1"/>
    <col min="12550" max="12550" width="13.875" style="109" customWidth="1"/>
    <col min="12551" max="12551" width="6.875" style="109" customWidth="1"/>
    <col min="12552" max="12552" width="6.625" style="109" customWidth="1"/>
    <col min="12553" max="12553" width="15.625" style="109" bestFit="1" customWidth="1"/>
    <col min="12554" max="12554" width="12.875" style="109" customWidth="1"/>
    <col min="12555" max="12555" width="13.5" style="109" bestFit="1" customWidth="1"/>
    <col min="12556" max="12556" width="14.875" style="109" customWidth="1"/>
    <col min="12557" max="12557" width="11.5" style="109" customWidth="1"/>
    <col min="12558" max="12558" width="10.75" style="109" customWidth="1"/>
    <col min="12559" max="12559" width="14" style="109" customWidth="1"/>
    <col min="12560" max="12560" width="10.375" style="109" customWidth="1"/>
    <col min="12561" max="12561" width="15.5" style="109" customWidth="1"/>
    <col min="12562" max="12563" width="12.125" style="109" customWidth="1"/>
    <col min="12564" max="12564" width="15" style="109" customWidth="1"/>
    <col min="12565" max="12565" width="15.375" style="109" customWidth="1"/>
    <col min="12566" max="12566" width="12.625" style="109" customWidth="1"/>
    <col min="12567" max="12567" width="15" style="109" customWidth="1"/>
    <col min="12568" max="12569" width="14.75" style="109" customWidth="1"/>
    <col min="12570" max="12571" width="12.625" style="109" customWidth="1"/>
    <col min="12572" max="12572" width="10.875" style="109" customWidth="1"/>
    <col min="12573" max="12573" width="14.5" style="109" customWidth="1"/>
    <col min="12574" max="12574" width="16.125" style="109" customWidth="1"/>
    <col min="12575" max="12575" width="12.375" style="109" bestFit="1" customWidth="1"/>
    <col min="12576" max="12576" width="11" style="109" customWidth="1"/>
    <col min="12577" max="12577" width="13.125" style="109" customWidth="1"/>
    <col min="12578" max="12578" width="10.625" style="109" customWidth="1"/>
    <col min="12579" max="12579" width="9.875" style="109" customWidth="1"/>
    <col min="12580" max="12580" width="19.125" style="109" customWidth="1"/>
    <col min="12581" max="12800" width="9.875" style="109"/>
    <col min="12801" max="12801" width="15.875" style="109" customWidth="1"/>
    <col min="12802" max="12802" width="11.125" style="109" customWidth="1"/>
    <col min="12803" max="12803" width="6.875" style="109" bestFit="1" customWidth="1"/>
    <col min="12804" max="12804" width="22.75" style="109" customWidth="1"/>
    <col min="12805" max="12805" width="5.125" style="109" bestFit="1" customWidth="1"/>
    <col min="12806" max="12806" width="13.875" style="109" customWidth="1"/>
    <col min="12807" max="12807" width="6.875" style="109" customWidth="1"/>
    <col min="12808" max="12808" width="6.625" style="109" customWidth="1"/>
    <col min="12809" max="12809" width="15.625" style="109" bestFit="1" customWidth="1"/>
    <col min="12810" max="12810" width="12.875" style="109" customWidth="1"/>
    <col min="12811" max="12811" width="13.5" style="109" bestFit="1" customWidth="1"/>
    <col min="12812" max="12812" width="14.875" style="109" customWidth="1"/>
    <col min="12813" max="12813" width="11.5" style="109" customWidth="1"/>
    <col min="12814" max="12814" width="10.75" style="109" customWidth="1"/>
    <col min="12815" max="12815" width="14" style="109" customWidth="1"/>
    <col min="12816" max="12816" width="10.375" style="109" customWidth="1"/>
    <col min="12817" max="12817" width="15.5" style="109" customWidth="1"/>
    <col min="12818" max="12819" width="12.125" style="109" customWidth="1"/>
    <col min="12820" max="12820" width="15" style="109" customWidth="1"/>
    <col min="12821" max="12821" width="15.375" style="109" customWidth="1"/>
    <col min="12822" max="12822" width="12.625" style="109" customWidth="1"/>
    <col min="12823" max="12823" width="15" style="109" customWidth="1"/>
    <col min="12824" max="12825" width="14.75" style="109" customWidth="1"/>
    <col min="12826" max="12827" width="12.625" style="109" customWidth="1"/>
    <col min="12828" max="12828" width="10.875" style="109" customWidth="1"/>
    <col min="12829" max="12829" width="14.5" style="109" customWidth="1"/>
    <col min="12830" max="12830" width="16.125" style="109" customWidth="1"/>
    <col min="12831" max="12831" width="12.375" style="109" bestFit="1" customWidth="1"/>
    <col min="12832" max="12832" width="11" style="109" customWidth="1"/>
    <col min="12833" max="12833" width="13.125" style="109" customWidth="1"/>
    <col min="12834" max="12834" width="10.625" style="109" customWidth="1"/>
    <col min="12835" max="12835" width="9.875" style="109" customWidth="1"/>
    <col min="12836" max="12836" width="19.125" style="109" customWidth="1"/>
    <col min="12837" max="13056" width="9.875" style="109"/>
    <col min="13057" max="13057" width="15.875" style="109" customWidth="1"/>
    <col min="13058" max="13058" width="11.125" style="109" customWidth="1"/>
    <col min="13059" max="13059" width="6.875" style="109" bestFit="1" customWidth="1"/>
    <col min="13060" max="13060" width="22.75" style="109" customWidth="1"/>
    <col min="13061" max="13061" width="5.125" style="109" bestFit="1" customWidth="1"/>
    <col min="13062" max="13062" width="13.875" style="109" customWidth="1"/>
    <col min="13063" max="13063" width="6.875" style="109" customWidth="1"/>
    <col min="13064" max="13064" width="6.625" style="109" customWidth="1"/>
    <col min="13065" max="13065" width="15.625" style="109" bestFit="1" customWidth="1"/>
    <col min="13066" max="13066" width="12.875" style="109" customWidth="1"/>
    <col min="13067" max="13067" width="13.5" style="109" bestFit="1" customWidth="1"/>
    <col min="13068" max="13068" width="14.875" style="109" customWidth="1"/>
    <col min="13069" max="13069" width="11.5" style="109" customWidth="1"/>
    <col min="13070" max="13070" width="10.75" style="109" customWidth="1"/>
    <col min="13071" max="13071" width="14" style="109" customWidth="1"/>
    <col min="13072" max="13072" width="10.375" style="109" customWidth="1"/>
    <col min="13073" max="13073" width="15.5" style="109" customWidth="1"/>
    <col min="13074" max="13075" width="12.125" style="109" customWidth="1"/>
    <col min="13076" max="13076" width="15" style="109" customWidth="1"/>
    <col min="13077" max="13077" width="15.375" style="109" customWidth="1"/>
    <col min="13078" max="13078" width="12.625" style="109" customWidth="1"/>
    <col min="13079" max="13079" width="15" style="109" customWidth="1"/>
    <col min="13080" max="13081" width="14.75" style="109" customWidth="1"/>
    <col min="13082" max="13083" width="12.625" style="109" customWidth="1"/>
    <col min="13084" max="13084" width="10.875" style="109" customWidth="1"/>
    <col min="13085" max="13085" width="14.5" style="109" customWidth="1"/>
    <col min="13086" max="13086" width="16.125" style="109" customWidth="1"/>
    <col min="13087" max="13087" width="12.375" style="109" bestFit="1" customWidth="1"/>
    <col min="13088" max="13088" width="11" style="109" customWidth="1"/>
    <col min="13089" max="13089" width="13.125" style="109" customWidth="1"/>
    <col min="13090" max="13090" width="10.625" style="109" customWidth="1"/>
    <col min="13091" max="13091" width="9.875" style="109" customWidth="1"/>
    <col min="13092" max="13092" width="19.125" style="109" customWidth="1"/>
    <col min="13093" max="13312" width="9.875" style="109"/>
    <col min="13313" max="13313" width="15.875" style="109" customWidth="1"/>
    <col min="13314" max="13314" width="11.125" style="109" customWidth="1"/>
    <col min="13315" max="13315" width="6.875" style="109" bestFit="1" customWidth="1"/>
    <col min="13316" max="13316" width="22.75" style="109" customWidth="1"/>
    <col min="13317" max="13317" width="5.125" style="109" bestFit="1" customWidth="1"/>
    <col min="13318" max="13318" width="13.875" style="109" customWidth="1"/>
    <col min="13319" max="13319" width="6.875" style="109" customWidth="1"/>
    <col min="13320" max="13320" width="6.625" style="109" customWidth="1"/>
    <col min="13321" max="13321" width="15.625" style="109" bestFit="1" customWidth="1"/>
    <col min="13322" max="13322" width="12.875" style="109" customWidth="1"/>
    <col min="13323" max="13323" width="13.5" style="109" bestFit="1" customWidth="1"/>
    <col min="13324" max="13324" width="14.875" style="109" customWidth="1"/>
    <col min="13325" max="13325" width="11.5" style="109" customWidth="1"/>
    <col min="13326" max="13326" width="10.75" style="109" customWidth="1"/>
    <col min="13327" max="13327" width="14" style="109" customWidth="1"/>
    <col min="13328" max="13328" width="10.375" style="109" customWidth="1"/>
    <col min="13329" max="13329" width="15.5" style="109" customWidth="1"/>
    <col min="13330" max="13331" width="12.125" style="109" customWidth="1"/>
    <col min="13332" max="13332" width="15" style="109" customWidth="1"/>
    <col min="13333" max="13333" width="15.375" style="109" customWidth="1"/>
    <col min="13334" max="13334" width="12.625" style="109" customWidth="1"/>
    <col min="13335" max="13335" width="15" style="109" customWidth="1"/>
    <col min="13336" max="13337" width="14.75" style="109" customWidth="1"/>
    <col min="13338" max="13339" width="12.625" style="109" customWidth="1"/>
    <col min="13340" max="13340" width="10.875" style="109" customWidth="1"/>
    <col min="13341" max="13341" width="14.5" style="109" customWidth="1"/>
    <col min="13342" max="13342" width="16.125" style="109" customWidth="1"/>
    <col min="13343" max="13343" width="12.375" style="109" bestFit="1" customWidth="1"/>
    <col min="13344" max="13344" width="11" style="109" customWidth="1"/>
    <col min="13345" max="13345" width="13.125" style="109" customWidth="1"/>
    <col min="13346" max="13346" width="10.625" style="109" customWidth="1"/>
    <col min="13347" max="13347" width="9.875" style="109" customWidth="1"/>
    <col min="13348" max="13348" width="19.125" style="109" customWidth="1"/>
    <col min="13349" max="13568" width="9.875" style="109"/>
    <col min="13569" max="13569" width="15.875" style="109" customWidth="1"/>
    <col min="13570" max="13570" width="11.125" style="109" customWidth="1"/>
    <col min="13571" max="13571" width="6.875" style="109" bestFit="1" customWidth="1"/>
    <col min="13572" max="13572" width="22.75" style="109" customWidth="1"/>
    <col min="13573" max="13573" width="5.125" style="109" bestFit="1" customWidth="1"/>
    <col min="13574" max="13574" width="13.875" style="109" customWidth="1"/>
    <col min="13575" max="13575" width="6.875" style="109" customWidth="1"/>
    <col min="13576" max="13576" width="6.625" style="109" customWidth="1"/>
    <col min="13577" max="13577" width="15.625" style="109" bestFit="1" customWidth="1"/>
    <col min="13578" max="13578" width="12.875" style="109" customWidth="1"/>
    <col min="13579" max="13579" width="13.5" style="109" bestFit="1" customWidth="1"/>
    <col min="13580" max="13580" width="14.875" style="109" customWidth="1"/>
    <col min="13581" max="13581" width="11.5" style="109" customWidth="1"/>
    <col min="13582" max="13582" width="10.75" style="109" customWidth="1"/>
    <col min="13583" max="13583" width="14" style="109" customWidth="1"/>
    <col min="13584" max="13584" width="10.375" style="109" customWidth="1"/>
    <col min="13585" max="13585" width="15.5" style="109" customWidth="1"/>
    <col min="13586" max="13587" width="12.125" style="109" customWidth="1"/>
    <col min="13588" max="13588" width="15" style="109" customWidth="1"/>
    <col min="13589" max="13589" width="15.375" style="109" customWidth="1"/>
    <col min="13590" max="13590" width="12.625" style="109" customWidth="1"/>
    <col min="13591" max="13591" width="15" style="109" customWidth="1"/>
    <col min="13592" max="13593" width="14.75" style="109" customWidth="1"/>
    <col min="13594" max="13595" width="12.625" style="109" customWidth="1"/>
    <col min="13596" max="13596" width="10.875" style="109" customWidth="1"/>
    <col min="13597" max="13597" width="14.5" style="109" customWidth="1"/>
    <col min="13598" max="13598" width="16.125" style="109" customWidth="1"/>
    <col min="13599" max="13599" width="12.375" style="109" bestFit="1" customWidth="1"/>
    <col min="13600" max="13600" width="11" style="109" customWidth="1"/>
    <col min="13601" max="13601" width="13.125" style="109" customWidth="1"/>
    <col min="13602" max="13602" width="10.625" style="109" customWidth="1"/>
    <col min="13603" max="13603" width="9.875" style="109" customWidth="1"/>
    <col min="13604" max="13604" width="19.125" style="109" customWidth="1"/>
    <col min="13605" max="13824" width="9.875" style="109"/>
    <col min="13825" max="13825" width="15.875" style="109" customWidth="1"/>
    <col min="13826" max="13826" width="11.125" style="109" customWidth="1"/>
    <col min="13827" max="13827" width="6.875" style="109" bestFit="1" customWidth="1"/>
    <col min="13828" max="13828" width="22.75" style="109" customWidth="1"/>
    <col min="13829" max="13829" width="5.125" style="109" bestFit="1" customWidth="1"/>
    <col min="13830" max="13830" width="13.875" style="109" customWidth="1"/>
    <col min="13831" max="13831" width="6.875" style="109" customWidth="1"/>
    <col min="13832" max="13832" width="6.625" style="109" customWidth="1"/>
    <col min="13833" max="13833" width="15.625" style="109" bestFit="1" customWidth="1"/>
    <col min="13834" max="13834" width="12.875" style="109" customWidth="1"/>
    <col min="13835" max="13835" width="13.5" style="109" bestFit="1" customWidth="1"/>
    <col min="13836" max="13836" width="14.875" style="109" customWidth="1"/>
    <col min="13837" max="13837" width="11.5" style="109" customWidth="1"/>
    <col min="13838" max="13838" width="10.75" style="109" customWidth="1"/>
    <col min="13839" max="13839" width="14" style="109" customWidth="1"/>
    <col min="13840" max="13840" width="10.375" style="109" customWidth="1"/>
    <col min="13841" max="13841" width="15.5" style="109" customWidth="1"/>
    <col min="13842" max="13843" width="12.125" style="109" customWidth="1"/>
    <col min="13844" max="13844" width="15" style="109" customWidth="1"/>
    <col min="13845" max="13845" width="15.375" style="109" customWidth="1"/>
    <col min="13846" max="13846" width="12.625" style="109" customWidth="1"/>
    <col min="13847" max="13847" width="15" style="109" customWidth="1"/>
    <col min="13848" max="13849" width="14.75" style="109" customWidth="1"/>
    <col min="13850" max="13851" width="12.625" style="109" customWidth="1"/>
    <col min="13852" max="13852" width="10.875" style="109" customWidth="1"/>
    <col min="13853" max="13853" width="14.5" style="109" customWidth="1"/>
    <col min="13854" max="13854" width="16.125" style="109" customWidth="1"/>
    <col min="13855" max="13855" width="12.375" style="109" bestFit="1" customWidth="1"/>
    <col min="13856" max="13856" width="11" style="109" customWidth="1"/>
    <col min="13857" max="13857" width="13.125" style="109" customWidth="1"/>
    <col min="13858" max="13858" width="10.625" style="109" customWidth="1"/>
    <col min="13859" max="13859" width="9.875" style="109" customWidth="1"/>
    <col min="13860" max="13860" width="19.125" style="109" customWidth="1"/>
    <col min="13861" max="14080" width="9.875" style="109"/>
    <col min="14081" max="14081" width="15.875" style="109" customWidth="1"/>
    <col min="14082" max="14082" width="11.125" style="109" customWidth="1"/>
    <col min="14083" max="14083" width="6.875" style="109" bestFit="1" customWidth="1"/>
    <col min="14084" max="14084" width="22.75" style="109" customWidth="1"/>
    <col min="14085" max="14085" width="5.125" style="109" bestFit="1" customWidth="1"/>
    <col min="14086" max="14086" width="13.875" style="109" customWidth="1"/>
    <col min="14087" max="14087" width="6.875" style="109" customWidth="1"/>
    <col min="14088" max="14088" width="6.625" style="109" customWidth="1"/>
    <col min="14089" max="14089" width="15.625" style="109" bestFit="1" customWidth="1"/>
    <col min="14090" max="14090" width="12.875" style="109" customWidth="1"/>
    <col min="14091" max="14091" width="13.5" style="109" bestFit="1" customWidth="1"/>
    <col min="14092" max="14092" width="14.875" style="109" customWidth="1"/>
    <col min="14093" max="14093" width="11.5" style="109" customWidth="1"/>
    <col min="14094" max="14094" width="10.75" style="109" customWidth="1"/>
    <col min="14095" max="14095" width="14" style="109" customWidth="1"/>
    <col min="14096" max="14096" width="10.375" style="109" customWidth="1"/>
    <col min="14097" max="14097" width="15.5" style="109" customWidth="1"/>
    <col min="14098" max="14099" width="12.125" style="109" customWidth="1"/>
    <col min="14100" max="14100" width="15" style="109" customWidth="1"/>
    <col min="14101" max="14101" width="15.375" style="109" customWidth="1"/>
    <col min="14102" max="14102" width="12.625" style="109" customWidth="1"/>
    <col min="14103" max="14103" width="15" style="109" customWidth="1"/>
    <col min="14104" max="14105" width="14.75" style="109" customWidth="1"/>
    <col min="14106" max="14107" width="12.625" style="109" customWidth="1"/>
    <col min="14108" max="14108" width="10.875" style="109" customWidth="1"/>
    <col min="14109" max="14109" width="14.5" style="109" customWidth="1"/>
    <col min="14110" max="14110" width="16.125" style="109" customWidth="1"/>
    <col min="14111" max="14111" width="12.375" style="109" bestFit="1" customWidth="1"/>
    <col min="14112" max="14112" width="11" style="109" customWidth="1"/>
    <col min="14113" max="14113" width="13.125" style="109" customWidth="1"/>
    <col min="14114" max="14114" width="10.625" style="109" customWidth="1"/>
    <col min="14115" max="14115" width="9.875" style="109" customWidth="1"/>
    <col min="14116" max="14116" width="19.125" style="109" customWidth="1"/>
    <col min="14117" max="14336" width="9.875" style="109"/>
    <col min="14337" max="14337" width="15.875" style="109" customWidth="1"/>
    <col min="14338" max="14338" width="11.125" style="109" customWidth="1"/>
    <col min="14339" max="14339" width="6.875" style="109" bestFit="1" customWidth="1"/>
    <col min="14340" max="14340" width="22.75" style="109" customWidth="1"/>
    <col min="14341" max="14341" width="5.125" style="109" bestFit="1" customWidth="1"/>
    <col min="14342" max="14342" width="13.875" style="109" customWidth="1"/>
    <col min="14343" max="14343" width="6.875" style="109" customWidth="1"/>
    <col min="14344" max="14344" width="6.625" style="109" customWidth="1"/>
    <col min="14345" max="14345" width="15.625" style="109" bestFit="1" customWidth="1"/>
    <col min="14346" max="14346" width="12.875" style="109" customWidth="1"/>
    <col min="14347" max="14347" width="13.5" style="109" bestFit="1" customWidth="1"/>
    <col min="14348" max="14348" width="14.875" style="109" customWidth="1"/>
    <col min="14349" max="14349" width="11.5" style="109" customWidth="1"/>
    <col min="14350" max="14350" width="10.75" style="109" customWidth="1"/>
    <col min="14351" max="14351" width="14" style="109" customWidth="1"/>
    <col min="14352" max="14352" width="10.375" style="109" customWidth="1"/>
    <col min="14353" max="14353" width="15.5" style="109" customWidth="1"/>
    <col min="14354" max="14355" width="12.125" style="109" customWidth="1"/>
    <col min="14356" max="14356" width="15" style="109" customWidth="1"/>
    <col min="14357" max="14357" width="15.375" style="109" customWidth="1"/>
    <col min="14358" max="14358" width="12.625" style="109" customWidth="1"/>
    <col min="14359" max="14359" width="15" style="109" customWidth="1"/>
    <col min="14360" max="14361" width="14.75" style="109" customWidth="1"/>
    <col min="14362" max="14363" width="12.625" style="109" customWidth="1"/>
    <col min="14364" max="14364" width="10.875" style="109" customWidth="1"/>
    <col min="14365" max="14365" width="14.5" style="109" customWidth="1"/>
    <col min="14366" max="14366" width="16.125" style="109" customWidth="1"/>
    <col min="14367" max="14367" width="12.375" style="109" bestFit="1" customWidth="1"/>
    <col min="14368" max="14368" width="11" style="109" customWidth="1"/>
    <col min="14369" max="14369" width="13.125" style="109" customWidth="1"/>
    <col min="14370" max="14370" width="10.625" style="109" customWidth="1"/>
    <col min="14371" max="14371" width="9.875" style="109" customWidth="1"/>
    <col min="14372" max="14372" width="19.125" style="109" customWidth="1"/>
    <col min="14373" max="14592" width="9.875" style="109"/>
    <col min="14593" max="14593" width="15.875" style="109" customWidth="1"/>
    <col min="14594" max="14594" width="11.125" style="109" customWidth="1"/>
    <col min="14595" max="14595" width="6.875" style="109" bestFit="1" customWidth="1"/>
    <col min="14596" max="14596" width="22.75" style="109" customWidth="1"/>
    <col min="14597" max="14597" width="5.125" style="109" bestFit="1" customWidth="1"/>
    <col min="14598" max="14598" width="13.875" style="109" customWidth="1"/>
    <col min="14599" max="14599" width="6.875" style="109" customWidth="1"/>
    <col min="14600" max="14600" width="6.625" style="109" customWidth="1"/>
    <col min="14601" max="14601" width="15.625" style="109" bestFit="1" customWidth="1"/>
    <col min="14602" max="14602" width="12.875" style="109" customWidth="1"/>
    <col min="14603" max="14603" width="13.5" style="109" bestFit="1" customWidth="1"/>
    <col min="14604" max="14604" width="14.875" style="109" customWidth="1"/>
    <col min="14605" max="14605" width="11.5" style="109" customWidth="1"/>
    <col min="14606" max="14606" width="10.75" style="109" customWidth="1"/>
    <col min="14607" max="14607" width="14" style="109" customWidth="1"/>
    <col min="14608" max="14608" width="10.375" style="109" customWidth="1"/>
    <col min="14609" max="14609" width="15.5" style="109" customWidth="1"/>
    <col min="14610" max="14611" width="12.125" style="109" customWidth="1"/>
    <col min="14612" max="14612" width="15" style="109" customWidth="1"/>
    <col min="14613" max="14613" width="15.375" style="109" customWidth="1"/>
    <col min="14614" max="14614" width="12.625" style="109" customWidth="1"/>
    <col min="14615" max="14615" width="15" style="109" customWidth="1"/>
    <col min="14616" max="14617" width="14.75" style="109" customWidth="1"/>
    <col min="14618" max="14619" width="12.625" style="109" customWidth="1"/>
    <col min="14620" max="14620" width="10.875" style="109" customWidth="1"/>
    <col min="14621" max="14621" width="14.5" style="109" customWidth="1"/>
    <col min="14622" max="14622" width="16.125" style="109" customWidth="1"/>
    <col min="14623" max="14623" width="12.375" style="109" bestFit="1" customWidth="1"/>
    <col min="14624" max="14624" width="11" style="109" customWidth="1"/>
    <col min="14625" max="14625" width="13.125" style="109" customWidth="1"/>
    <col min="14626" max="14626" width="10.625" style="109" customWidth="1"/>
    <col min="14627" max="14627" width="9.875" style="109" customWidth="1"/>
    <col min="14628" max="14628" width="19.125" style="109" customWidth="1"/>
    <col min="14629" max="14848" width="9.875" style="109"/>
    <col min="14849" max="14849" width="15.875" style="109" customWidth="1"/>
    <col min="14850" max="14850" width="11.125" style="109" customWidth="1"/>
    <col min="14851" max="14851" width="6.875" style="109" bestFit="1" customWidth="1"/>
    <col min="14852" max="14852" width="22.75" style="109" customWidth="1"/>
    <col min="14853" max="14853" width="5.125" style="109" bestFit="1" customWidth="1"/>
    <col min="14854" max="14854" width="13.875" style="109" customWidth="1"/>
    <col min="14855" max="14855" width="6.875" style="109" customWidth="1"/>
    <col min="14856" max="14856" width="6.625" style="109" customWidth="1"/>
    <col min="14857" max="14857" width="15.625" style="109" bestFit="1" customWidth="1"/>
    <col min="14858" max="14858" width="12.875" style="109" customWidth="1"/>
    <col min="14859" max="14859" width="13.5" style="109" bestFit="1" customWidth="1"/>
    <col min="14860" max="14860" width="14.875" style="109" customWidth="1"/>
    <col min="14861" max="14861" width="11.5" style="109" customWidth="1"/>
    <col min="14862" max="14862" width="10.75" style="109" customWidth="1"/>
    <col min="14863" max="14863" width="14" style="109" customWidth="1"/>
    <col min="14864" max="14864" width="10.375" style="109" customWidth="1"/>
    <col min="14865" max="14865" width="15.5" style="109" customWidth="1"/>
    <col min="14866" max="14867" width="12.125" style="109" customWidth="1"/>
    <col min="14868" max="14868" width="15" style="109" customWidth="1"/>
    <col min="14869" max="14869" width="15.375" style="109" customWidth="1"/>
    <col min="14870" max="14870" width="12.625" style="109" customWidth="1"/>
    <col min="14871" max="14871" width="15" style="109" customWidth="1"/>
    <col min="14872" max="14873" width="14.75" style="109" customWidth="1"/>
    <col min="14874" max="14875" width="12.625" style="109" customWidth="1"/>
    <col min="14876" max="14876" width="10.875" style="109" customWidth="1"/>
    <col min="14877" max="14877" width="14.5" style="109" customWidth="1"/>
    <col min="14878" max="14878" width="16.125" style="109" customWidth="1"/>
    <col min="14879" max="14879" width="12.375" style="109" bestFit="1" customWidth="1"/>
    <col min="14880" max="14880" width="11" style="109" customWidth="1"/>
    <col min="14881" max="14881" width="13.125" style="109" customWidth="1"/>
    <col min="14882" max="14882" width="10.625" style="109" customWidth="1"/>
    <col min="14883" max="14883" width="9.875" style="109" customWidth="1"/>
    <col min="14884" max="14884" width="19.125" style="109" customWidth="1"/>
    <col min="14885" max="15104" width="9.875" style="109"/>
    <col min="15105" max="15105" width="15.875" style="109" customWidth="1"/>
    <col min="15106" max="15106" width="11.125" style="109" customWidth="1"/>
    <col min="15107" max="15107" width="6.875" style="109" bestFit="1" customWidth="1"/>
    <col min="15108" max="15108" width="22.75" style="109" customWidth="1"/>
    <col min="15109" max="15109" width="5.125" style="109" bestFit="1" customWidth="1"/>
    <col min="15110" max="15110" width="13.875" style="109" customWidth="1"/>
    <col min="15111" max="15111" width="6.875" style="109" customWidth="1"/>
    <col min="15112" max="15112" width="6.625" style="109" customWidth="1"/>
    <col min="15113" max="15113" width="15.625" style="109" bestFit="1" customWidth="1"/>
    <col min="15114" max="15114" width="12.875" style="109" customWidth="1"/>
    <col min="15115" max="15115" width="13.5" style="109" bestFit="1" customWidth="1"/>
    <col min="15116" max="15116" width="14.875" style="109" customWidth="1"/>
    <col min="15117" max="15117" width="11.5" style="109" customWidth="1"/>
    <col min="15118" max="15118" width="10.75" style="109" customWidth="1"/>
    <col min="15119" max="15119" width="14" style="109" customWidth="1"/>
    <col min="15120" max="15120" width="10.375" style="109" customWidth="1"/>
    <col min="15121" max="15121" width="15.5" style="109" customWidth="1"/>
    <col min="15122" max="15123" width="12.125" style="109" customWidth="1"/>
    <col min="15124" max="15124" width="15" style="109" customWidth="1"/>
    <col min="15125" max="15125" width="15.375" style="109" customWidth="1"/>
    <col min="15126" max="15126" width="12.625" style="109" customWidth="1"/>
    <col min="15127" max="15127" width="15" style="109" customWidth="1"/>
    <col min="15128" max="15129" width="14.75" style="109" customWidth="1"/>
    <col min="15130" max="15131" width="12.625" style="109" customWidth="1"/>
    <col min="15132" max="15132" width="10.875" style="109" customWidth="1"/>
    <col min="15133" max="15133" width="14.5" style="109" customWidth="1"/>
    <col min="15134" max="15134" width="16.125" style="109" customWidth="1"/>
    <col min="15135" max="15135" width="12.375" style="109" bestFit="1" customWidth="1"/>
    <col min="15136" max="15136" width="11" style="109" customWidth="1"/>
    <col min="15137" max="15137" width="13.125" style="109" customWidth="1"/>
    <col min="15138" max="15138" width="10.625" style="109" customWidth="1"/>
    <col min="15139" max="15139" width="9.875" style="109" customWidth="1"/>
    <col min="15140" max="15140" width="19.125" style="109" customWidth="1"/>
    <col min="15141" max="15360" width="9.875" style="109"/>
    <col min="15361" max="15361" width="15.875" style="109" customWidth="1"/>
    <col min="15362" max="15362" width="11.125" style="109" customWidth="1"/>
    <col min="15363" max="15363" width="6.875" style="109" bestFit="1" customWidth="1"/>
    <col min="15364" max="15364" width="22.75" style="109" customWidth="1"/>
    <col min="15365" max="15365" width="5.125" style="109" bestFit="1" customWidth="1"/>
    <col min="15366" max="15366" width="13.875" style="109" customWidth="1"/>
    <col min="15367" max="15367" width="6.875" style="109" customWidth="1"/>
    <col min="15368" max="15368" width="6.625" style="109" customWidth="1"/>
    <col min="15369" max="15369" width="15.625" style="109" bestFit="1" customWidth="1"/>
    <col min="15370" max="15370" width="12.875" style="109" customWidth="1"/>
    <col min="15371" max="15371" width="13.5" style="109" bestFit="1" customWidth="1"/>
    <col min="15372" max="15372" width="14.875" style="109" customWidth="1"/>
    <col min="15373" max="15373" width="11.5" style="109" customWidth="1"/>
    <col min="15374" max="15374" width="10.75" style="109" customWidth="1"/>
    <col min="15375" max="15375" width="14" style="109" customWidth="1"/>
    <col min="15376" max="15376" width="10.375" style="109" customWidth="1"/>
    <col min="15377" max="15377" width="15.5" style="109" customWidth="1"/>
    <col min="15378" max="15379" width="12.125" style="109" customWidth="1"/>
    <col min="15380" max="15380" width="15" style="109" customWidth="1"/>
    <col min="15381" max="15381" width="15.375" style="109" customWidth="1"/>
    <col min="15382" max="15382" width="12.625" style="109" customWidth="1"/>
    <col min="15383" max="15383" width="15" style="109" customWidth="1"/>
    <col min="15384" max="15385" width="14.75" style="109" customWidth="1"/>
    <col min="15386" max="15387" width="12.625" style="109" customWidth="1"/>
    <col min="15388" max="15388" width="10.875" style="109" customWidth="1"/>
    <col min="15389" max="15389" width="14.5" style="109" customWidth="1"/>
    <col min="15390" max="15390" width="16.125" style="109" customWidth="1"/>
    <col min="15391" max="15391" width="12.375" style="109" bestFit="1" customWidth="1"/>
    <col min="15392" max="15392" width="11" style="109" customWidth="1"/>
    <col min="15393" max="15393" width="13.125" style="109" customWidth="1"/>
    <col min="15394" max="15394" width="10.625" style="109" customWidth="1"/>
    <col min="15395" max="15395" width="9.875" style="109" customWidth="1"/>
    <col min="15396" max="15396" width="19.125" style="109" customWidth="1"/>
    <col min="15397" max="15616" width="9.875" style="109"/>
    <col min="15617" max="15617" width="15.875" style="109" customWidth="1"/>
    <col min="15618" max="15618" width="11.125" style="109" customWidth="1"/>
    <col min="15619" max="15619" width="6.875" style="109" bestFit="1" customWidth="1"/>
    <col min="15620" max="15620" width="22.75" style="109" customWidth="1"/>
    <col min="15621" max="15621" width="5.125" style="109" bestFit="1" customWidth="1"/>
    <col min="15622" max="15622" width="13.875" style="109" customWidth="1"/>
    <col min="15623" max="15623" width="6.875" style="109" customWidth="1"/>
    <col min="15624" max="15624" width="6.625" style="109" customWidth="1"/>
    <col min="15625" max="15625" width="15.625" style="109" bestFit="1" customWidth="1"/>
    <col min="15626" max="15626" width="12.875" style="109" customWidth="1"/>
    <col min="15627" max="15627" width="13.5" style="109" bestFit="1" customWidth="1"/>
    <col min="15628" max="15628" width="14.875" style="109" customWidth="1"/>
    <col min="15629" max="15629" width="11.5" style="109" customWidth="1"/>
    <col min="15630" max="15630" width="10.75" style="109" customWidth="1"/>
    <col min="15631" max="15631" width="14" style="109" customWidth="1"/>
    <col min="15632" max="15632" width="10.375" style="109" customWidth="1"/>
    <col min="15633" max="15633" width="15.5" style="109" customWidth="1"/>
    <col min="15634" max="15635" width="12.125" style="109" customWidth="1"/>
    <col min="15636" max="15636" width="15" style="109" customWidth="1"/>
    <col min="15637" max="15637" width="15.375" style="109" customWidth="1"/>
    <col min="15638" max="15638" width="12.625" style="109" customWidth="1"/>
    <col min="15639" max="15639" width="15" style="109" customWidth="1"/>
    <col min="15640" max="15641" width="14.75" style="109" customWidth="1"/>
    <col min="15642" max="15643" width="12.625" style="109" customWidth="1"/>
    <col min="15644" max="15644" width="10.875" style="109" customWidth="1"/>
    <col min="15645" max="15645" width="14.5" style="109" customWidth="1"/>
    <col min="15646" max="15646" width="16.125" style="109" customWidth="1"/>
    <col min="15647" max="15647" width="12.375" style="109" bestFit="1" customWidth="1"/>
    <col min="15648" max="15648" width="11" style="109" customWidth="1"/>
    <col min="15649" max="15649" width="13.125" style="109" customWidth="1"/>
    <col min="15650" max="15650" width="10.625" style="109" customWidth="1"/>
    <col min="15651" max="15651" width="9.875" style="109" customWidth="1"/>
    <col min="15652" max="15652" width="19.125" style="109" customWidth="1"/>
    <col min="15653" max="15872" width="9.875" style="109"/>
    <col min="15873" max="15873" width="15.875" style="109" customWidth="1"/>
    <col min="15874" max="15874" width="11.125" style="109" customWidth="1"/>
    <col min="15875" max="15875" width="6.875" style="109" bestFit="1" customWidth="1"/>
    <col min="15876" max="15876" width="22.75" style="109" customWidth="1"/>
    <col min="15877" max="15877" width="5.125" style="109" bestFit="1" customWidth="1"/>
    <col min="15878" max="15878" width="13.875" style="109" customWidth="1"/>
    <col min="15879" max="15879" width="6.875" style="109" customWidth="1"/>
    <col min="15880" max="15880" width="6.625" style="109" customWidth="1"/>
    <col min="15881" max="15881" width="15.625" style="109" bestFit="1" customWidth="1"/>
    <col min="15882" max="15882" width="12.875" style="109" customWidth="1"/>
    <col min="15883" max="15883" width="13.5" style="109" bestFit="1" customWidth="1"/>
    <col min="15884" max="15884" width="14.875" style="109" customWidth="1"/>
    <col min="15885" max="15885" width="11.5" style="109" customWidth="1"/>
    <col min="15886" max="15886" width="10.75" style="109" customWidth="1"/>
    <col min="15887" max="15887" width="14" style="109" customWidth="1"/>
    <col min="15888" max="15888" width="10.375" style="109" customWidth="1"/>
    <col min="15889" max="15889" width="15.5" style="109" customWidth="1"/>
    <col min="15890" max="15891" width="12.125" style="109" customWidth="1"/>
    <col min="15892" max="15892" width="15" style="109" customWidth="1"/>
    <col min="15893" max="15893" width="15.375" style="109" customWidth="1"/>
    <col min="15894" max="15894" width="12.625" style="109" customWidth="1"/>
    <col min="15895" max="15895" width="15" style="109" customWidth="1"/>
    <col min="15896" max="15897" width="14.75" style="109" customWidth="1"/>
    <col min="15898" max="15899" width="12.625" style="109" customWidth="1"/>
    <col min="15900" max="15900" width="10.875" style="109" customWidth="1"/>
    <col min="15901" max="15901" width="14.5" style="109" customWidth="1"/>
    <col min="15902" max="15902" width="16.125" style="109" customWidth="1"/>
    <col min="15903" max="15903" width="12.375" style="109" bestFit="1" customWidth="1"/>
    <col min="15904" max="15904" width="11" style="109" customWidth="1"/>
    <col min="15905" max="15905" width="13.125" style="109" customWidth="1"/>
    <col min="15906" max="15906" width="10.625" style="109" customWidth="1"/>
    <col min="15907" max="15907" width="9.875" style="109" customWidth="1"/>
    <col min="15908" max="15908" width="19.125" style="109" customWidth="1"/>
    <col min="15909" max="16128" width="9.875" style="109"/>
    <col min="16129" max="16129" width="15.875" style="109" customWidth="1"/>
    <col min="16130" max="16130" width="11.125" style="109" customWidth="1"/>
    <col min="16131" max="16131" width="6.875" style="109" bestFit="1" customWidth="1"/>
    <col min="16132" max="16132" width="22.75" style="109" customWidth="1"/>
    <col min="16133" max="16133" width="5.125" style="109" bestFit="1" customWidth="1"/>
    <col min="16134" max="16134" width="13.875" style="109" customWidth="1"/>
    <col min="16135" max="16135" width="6.875" style="109" customWidth="1"/>
    <col min="16136" max="16136" width="6.625" style="109" customWidth="1"/>
    <col min="16137" max="16137" width="15.625" style="109" bestFit="1" customWidth="1"/>
    <col min="16138" max="16138" width="12.875" style="109" customWidth="1"/>
    <col min="16139" max="16139" width="13.5" style="109" bestFit="1" customWidth="1"/>
    <col min="16140" max="16140" width="14.875" style="109" customWidth="1"/>
    <col min="16141" max="16141" width="11.5" style="109" customWidth="1"/>
    <col min="16142" max="16142" width="10.75" style="109" customWidth="1"/>
    <col min="16143" max="16143" width="14" style="109" customWidth="1"/>
    <col min="16144" max="16144" width="10.375" style="109" customWidth="1"/>
    <col min="16145" max="16145" width="15.5" style="109" customWidth="1"/>
    <col min="16146" max="16147" width="12.125" style="109" customWidth="1"/>
    <col min="16148" max="16148" width="15" style="109" customWidth="1"/>
    <col min="16149" max="16149" width="15.375" style="109" customWidth="1"/>
    <col min="16150" max="16150" width="12.625" style="109" customWidth="1"/>
    <col min="16151" max="16151" width="15" style="109" customWidth="1"/>
    <col min="16152" max="16153" width="14.75" style="109" customWidth="1"/>
    <col min="16154" max="16155" width="12.625" style="109" customWidth="1"/>
    <col min="16156" max="16156" width="10.875" style="109" customWidth="1"/>
    <col min="16157" max="16157" width="14.5" style="109" customWidth="1"/>
    <col min="16158" max="16158" width="16.125" style="109" customWidth="1"/>
    <col min="16159" max="16159" width="12.375" style="109" bestFit="1" customWidth="1"/>
    <col min="16160" max="16160" width="11" style="109" customWidth="1"/>
    <col min="16161" max="16161" width="13.125" style="109" customWidth="1"/>
    <col min="16162" max="16162" width="10.625" style="109" customWidth="1"/>
    <col min="16163" max="16163" width="9.875" style="109" customWidth="1"/>
    <col min="16164" max="16164" width="19.125" style="109" customWidth="1"/>
    <col min="16165" max="16384" width="9.875" style="109"/>
  </cols>
  <sheetData>
    <row r="1" spans="1:36">
      <c r="AE1" s="111"/>
      <c r="AF1" s="111"/>
      <c r="AG1" s="112"/>
      <c r="AH1" s="111"/>
      <c r="AI1" s="112"/>
    </row>
    <row r="2" spans="1:36" ht="28.5" customHeight="1">
      <c r="A2" s="394" t="s">
        <v>136</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5"/>
      <c r="AF2" s="395"/>
      <c r="AG2" s="395"/>
      <c r="AH2" s="395"/>
      <c r="AI2" s="395"/>
    </row>
    <row r="3" spans="1:36" s="113" customFormat="1" ht="22.5" customHeight="1">
      <c r="A3" s="396" t="s">
        <v>137</v>
      </c>
      <c r="B3" s="397"/>
      <c r="C3" s="397"/>
      <c r="D3" s="397"/>
      <c r="E3" s="397"/>
      <c r="F3" s="398"/>
      <c r="G3" s="396" t="s">
        <v>138</v>
      </c>
      <c r="H3" s="397"/>
      <c r="I3" s="397"/>
      <c r="J3" s="397"/>
      <c r="K3" s="397"/>
      <c r="L3" s="397"/>
      <c r="M3" s="397"/>
      <c r="N3" s="397"/>
      <c r="O3" s="397"/>
      <c r="P3" s="396" t="s">
        <v>139</v>
      </c>
      <c r="Q3" s="397"/>
      <c r="R3" s="397"/>
      <c r="S3" s="397"/>
      <c r="T3" s="397"/>
      <c r="U3" s="397"/>
      <c r="V3" s="397"/>
      <c r="W3" s="397"/>
      <c r="X3" s="397"/>
      <c r="Y3" s="397"/>
      <c r="Z3" s="397"/>
      <c r="AA3" s="397"/>
      <c r="AB3" s="397"/>
      <c r="AC3" s="397"/>
      <c r="AD3" s="398"/>
      <c r="AE3" s="399" t="s">
        <v>140</v>
      </c>
      <c r="AF3" s="399"/>
      <c r="AG3" s="399"/>
      <c r="AH3" s="399"/>
      <c r="AI3" s="399"/>
      <c r="AJ3" s="377" t="s">
        <v>135</v>
      </c>
    </row>
    <row r="4" spans="1:36" s="116" customFormat="1" ht="34.5" customHeight="1">
      <c r="A4" s="378" t="s">
        <v>141</v>
      </c>
      <c r="B4" s="380" t="s">
        <v>142</v>
      </c>
      <c r="C4" s="378" t="s">
        <v>143</v>
      </c>
      <c r="D4" s="378" t="s">
        <v>49</v>
      </c>
      <c r="E4" s="378" t="s">
        <v>57</v>
      </c>
      <c r="F4" s="378" t="s">
        <v>144</v>
      </c>
      <c r="G4" s="382" t="s">
        <v>145</v>
      </c>
      <c r="H4" s="383"/>
      <c r="I4" s="380" t="s">
        <v>146</v>
      </c>
      <c r="J4" s="384" t="s">
        <v>147</v>
      </c>
      <c r="K4" s="384"/>
      <c r="L4" s="384"/>
      <c r="M4" s="114" t="s">
        <v>149</v>
      </c>
      <c r="N4" s="115" t="s">
        <v>150</v>
      </c>
      <c r="O4" s="380" t="s">
        <v>151</v>
      </c>
      <c r="P4" s="380" t="s">
        <v>152</v>
      </c>
      <c r="Q4" s="380" t="s">
        <v>153</v>
      </c>
      <c r="R4" s="386" t="s">
        <v>154</v>
      </c>
      <c r="S4" s="388" t="s">
        <v>155</v>
      </c>
      <c r="T4" s="389"/>
      <c r="U4" s="390"/>
      <c r="V4" s="384" t="s">
        <v>148</v>
      </c>
      <c r="W4" s="384"/>
      <c r="X4" s="384"/>
      <c r="Y4" s="384"/>
      <c r="Z4" s="384"/>
      <c r="AA4" s="115" t="s">
        <v>150</v>
      </c>
      <c r="AB4" s="380" t="s">
        <v>156</v>
      </c>
      <c r="AC4" s="391" t="s">
        <v>157</v>
      </c>
      <c r="AD4" s="392"/>
      <c r="AE4" s="393" t="s">
        <v>158</v>
      </c>
      <c r="AF4" s="393" t="s">
        <v>160</v>
      </c>
      <c r="AG4" s="400" t="s">
        <v>161</v>
      </c>
      <c r="AH4" s="393" t="s">
        <v>162</v>
      </c>
      <c r="AI4" s="385" t="s">
        <v>163</v>
      </c>
      <c r="AJ4" s="377"/>
    </row>
    <row r="5" spans="1:36" s="116" customFormat="1" ht="36">
      <c r="A5" s="379"/>
      <c r="B5" s="381"/>
      <c r="C5" s="379"/>
      <c r="D5" s="379"/>
      <c r="E5" s="379"/>
      <c r="F5" s="379"/>
      <c r="G5" s="117" t="s">
        <v>164</v>
      </c>
      <c r="H5" s="118" t="s">
        <v>165</v>
      </c>
      <c r="I5" s="381"/>
      <c r="J5" s="114" t="s">
        <v>166</v>
      </c>
      <c r="K5" s="114" t="s">
        <v>167</v>
      </c>
      <c r="L5" s="114" t="s">
        <v>168</v>
      </c>
      <c r="M5" s="114" t="s">
        <v>169</v>
      </c>
      <c r="N5" s="115" t="s">
        <v>170</v>
      </c>
      <c r="O5" s="381"/>
      <c r="P5" s="381"/>
      <c r="Q5" s="381"/>
      <c r="R5" s="387"/>
      <c r="S5" s="119" t="s">
        <v>171</v>
      </c>
      <c r="T5" s="119" t="s">
        <v>172</v>
      </c>
      <c r="U5" s="119" t="s">
        <v>173</v>
      </c>
      <c r="V5" s="119" t="s">
        <v>174</v>
      </c>
      <c r="W5" s="119" t="s">
        <v>175</v>
      </c>
      <c r="X5" s="119" t="s">
        <v>176</v>
      </c>
      <c r="Y5" s="119" t="s">
        <v>177</v>
      </c>
      <c r="Z5" s="114" t="s">
        <v>178</v>
      </c>
      <c r="AA5" s="115" t="s">
        <v>179</v>
      </c>
      <c r="AB5" s="381"/>
      <c r="AC5" s="120" t="s">
        <v>180</v>
      </c>
      <c r="AD5" s="120" t="s">
        <v>181</v>
      </c>
      <c r="AE5" s="393"/>
      <c r="AF5" s="393"/>
      <c r="AG5" s="400"/>
      <c r="AH5" s="393"/>
      <c r="AI5" s="385"/>
      <c r="AJ5" s="377"/>
    </row>
    <row r="6" spans="1:36">
      <c r="A6" s="121"/>
      <c r="B6" s="122"/>
      <c r="C6" s="122"/>
      <c r="D6" s="122"/>
      <c r="E6" s="122"/>
      <c r="F6" s="123"/>
      <c r="G6" s="124"/>
      <c r="H6" s="124"/>
      <c r="I6" s="125"/>
      <c r="J6" s="125"/>
      <c r="K6" s="126"/>
      <c r="L6" s="125"/>
      <c r="M6" s="125"/>
      <c r="N6" s="126"/>
      <c r="O6" s="126"/>
      <c r="P6" s="126"/>
      <c r="Q6" s="125"/>
      <c r="R6" s="125"/>
      <c r="S6" s="125"/>
      <c r="T6" s="126"/>
      <c r="U6" s="125"/>
      <c r="V6" s="125"/>
      <c r="W6" s="126"/>
      <c r="X6" s="125"/>
      <c r="Y6" s="125"/>
      <c r="Z6" s="125"/>
      <c r="AA6" s="126"/>
      <c r="AB6" s="126"/>
      <c r="AC6" s="126"/>
      <c r="AD6" s="126"/>
      <c r="AE6" s="127"/>
      <c r="AF6" s="127"/>
      <c r="AG6" s="125"/>
      <c r="AH6" s="127"/>
      <c r="AI6" s="125"/>
      <c r="AJ6" s="126"/>
    </row>
    <row r="7" spans="1:36">
      <c r="A7" s="128"/>
      <c r="B7" s="129"/>
      <c r="C7" s="129"/>
      <c r="D7" s="129"/>
      <c r="E7" s="129"/>
      <c r="F7" s="130"/>
      <c r="G7" s="131"/>
      <c r="H7" s="131"/>
      <c r="I7" s="125"/>
      <c r="J7" s="125"/>
      <c r="K7" s="126"/>
      <c r="L7" s="125"/>
      <c r="M7" s="126"/>
      <c r="N7" s="126"/>
      <c r="O7" s="126"/>
      <c r="P7" s="126"/>
      <c r="Q7" s="125"/>
      <c r="R7" s="125"/>
      <c r="S7" s="125"/>
      <c r="T7" s="126"/>
      <c r="U7" s="125"/>
      <c r="V7" s="125"/>
      <c r="W7" s="126"/>
      <c r="X7" s="125"/>
      <c r="Y7" s="125"/>
      <c r="Z7" s="126"/>
      <c r="AA7" s="126"/>
      <c r="AB7" s="126"/>
      <c r="AC7" s="126"/>
      <c r="AD7" s="126"/>
      <c r="AE7" s="127"/>
      <c r="AF7" s="127"/>
      <c r="AG7" s="125"/>
      <c r="AH7" s="127"/>
      <c r="AI7" s="125"/>
      <c r="AJ7" s="126"/>
    </row>
    <row r="8" spans="1:36">
      <c r="A8" s="132"/>
      <c r="B8" s="133"/>
      <c r="C8" s="134"/>
      <c r="D8" s="134"/>
      <c r="E8" s="134"/>
      <c r="F8" s="134"/>
      <c r="G8" s="135"/>
      <c r="H8" s="135"/>
      <c r="I8" s="125"/>
      <c r="J8" s="125"/>
      <c r="K8" s="126"/>
      <c r="L8" s="125"/>
      <c r="M8" s="126"/>
      <c r="N8" s="126"/>
      <c r="O8" s="126"/>
      <c r="P8" s="126"/>
      <c r="Q8" s="125"/>
      <c r="R8" s="125"/>
      <c r="S8" s="125"/>
      <c r="T8" s="126"/>
      <c r="U8" s="125"/>
      <c r="V8" s="125"/>
      <c r="W8" s="126"/>
      <c r="X8" s="125"/>
      <c r="Y8" s="125"/>
      <c r="Z8" s="126"/>
      <c r="AA8" s="126"/>
      <c r="AB8" s="126"/>
      <c r="AC8" s="126"/>
      <c r="AD8" s="126"/>
      <c r="AE8" s="127"/>
      <c r="AF8" s="127"/>
      <c r="AG8" s="125"/>
      <c r="AH8" s="127"/>
      <c r="AI8" s="125"/>
      <c r="AJ8" s="126"/>
    </row>
    <row r="9" spans="1:36">
      <c r="A9" s="132"/>
      <c r="B9" s="126"/>
      <c r="C9" s="126"/>
      <c r="D9" s="126"/>
      <c r="E9" s="136"/>
      <c r="F9" s="126"/>
      <c r="G9" s="126"/>
      <c r="H9" s="126"/>
      <c r="I9" s="125"/>
      <c r="J9" s="125"/>
      <c r="K9" s="126"/>
      <c r="L9" s="125"/>
      <c r="M9" s="126"/>
      <c r="N9" s="126"/>
      <c r="O9" s="126"/>
      <c r="P9" s="126"/>
      <c r="Q9" s="125"/>
      <c r="R9" s="125"/>
      <c r="S9" s="125"/>
      <c r="T9" s="126"/>
      <c r="U9" s="125"/>
      <c r="V9" s="126"/>
      <c r="W9" s="126"/>
      <c r="X9" s="126"/>
      <c r="Y9" s="126"/>
      <c r="Z9" s="126"/>
      <c r="AA9" s="126"/>
      <c r="AB9" s="126"/>
      <c r="AC9" s="126"/>
      <c r="AD9" s="126"/>
      <c r="AE9" s="127"/>
      <c r="AF9" s="127"/>
      <c r="AG9" s="125"/>
      <c r="AH9" s="127"/>
      <c r="AI9" s="125"/>
      <c r="AJ9" s="126"/>
    </row>
    <row r="10" spans="1:36">
      <c r="A10" s="132"/>
      <c r="B10" s="126"/>
      <c r="C10" s="126"/>
      <c r="D10" s="126"/>
      <c r="E10" s="136"/>
      <c r="F10" s="126"/>
      <c r="G10" s="126"/>
      <c r="H10" s="126"/>
      <c r="I10" s="125"/>
      <c r="J10" s="125"/>
      <c r="K10" s="126"/>
      <c r="L10" s="125"/>
      <c r="M10" s="126"/>
      <c r="N10" s="126"/>
      <c r="O10" s="126"/>
      <c r="P10" s="126"/>
      <c r="Q10" s="125"/>
      <c r="R10" s="125"/>
      <c r="S10" s="125"/>
      <c r="T10" s="126"/>
      <c r="U10" s="125"/>
      <c r="V10" s="126"/>
      <c r="W10" s="126"/>
      <c r="X10" s="126"/>
      <c r="Y10" s="126"/>
      <c r="Z10" s="126"/>
      <c r="AA10" s="126"/>
      <c r="AB10" s="126"/>
      <c r="AC10" s="126"/>
      <c r="AD10" s="126"/>
      <c r="AE10" s="127"/>
      <c r="AF10" s="127"/>
      <c r="AG10" s="125"/>
      <c r="AH10" s="127"/>
      <c r="AI10" s="125"/>
      <c r="AJ10" s="126"/>
    </row>
    <row r="11" spans="1:36">
      <c r="A11" s="132"/>
      <c r="B11" s="126"/>
      <c r="C11" s="126"/>
      <c r="D11" s="126"/>
      <c r="E11" s="136"/>
      <c r="F11" s="126"/>
      <c r="G11" s="126"/>
      <c r="H11" s="126"/>
      <c r="I11" s="125"/>
      <c r="J11" s="125"/>
      <c r="K11" s="126"/>
      <c r="L11" s="125"/>
      <c r="M11" s="126"/>
      <c r="N11" s="126"/>
      <c r="O11" s="126"/>
      <c r="P11" s="126"/>
      <c r="Q11" s="125"/>
      <c r="R11" s="125"/>
      <c r="S11" s="125"/>
      <c r="T11" s="126"/>
      <c r="U11" s="125"/>
      <c r="V11" s="126"/>
      <c r="W11" s="126"/>
      <c r="X11" s="126"/>
      <c r="Y11" s="126"/>
      <c r="Z11" s="126"/>
      <c r="AA11" s="126"/>
      <c r="AB11" s="126"/>
      <c r="AC11" s="126"/>
      <c r="AD11" s="126"/>
      <c r="AE11" s="127"/>
      <c r="AF11" s="127"/>
      <c r="AG11" s="125"/>
      <c r="AH11" s="127"/>
      <c r="AI11" s="125"/>
      <c r="AJ11" s="126"/>
    </row>
    <row r="12" spans="1:36">
      <c r="A12" s="132"/>
      <c r="B12" s="126"/>
      <c r="C12" s="126"/>
      <c r="D12" s="126"/>
      <c r="E12" s="136"/>
      <c r="F12" s="126"/>
      <c r="G12" s="126"/>
      <c r="H12" s="126"/>
      <c r="I12" s="125"/>
      <c r="J12" s="125"/>
      <c r="K12" s="126"/>
      <c r="L12" s="125"/>
      <c r="M12" s="126"/>
      <c r="N12" s="126"/>
      <c r="O12" s="126"/>
      <c r="P12" s="126"/>
      <c r="Q12" s="125"/>
      <c r="R12" s="125"/>
      <c r="S12" s="125"/>
      <c r="T12" s="126"/>
      <c r="U12" s="125"/>
      <c r="V12" s="126"/>
      <c r="W12" s="126"/>
      <c r="X12" s="126"/>
      <c r="Y12" s="126"/>
      <c r="Z12" s="126"/>
      <c r="AA12" s="126"/>
      <c r="AB12" s="126"/>
      <c r="AC12" s="126"/>
      <c r="AD12" s="126"/>
      <c r="AE12" s="127"/>
      <c r="AF12" s="127"/>
      <c r="AG12" s="125"/>
      <c r="AH12" s="127"/>
      <c r="AI12" s="125"/>
      <c r="AJ12" s="126"/>
    </row>
    <row r="13" spans="1:36">
      <c r="A13" s="132"/>
      <c r="B13" s="126"/>
      <c r="C13" s="126"/>
      <c r="D13" s="126"/>
      <c r="E13" s="136"/>
      <c r="F13" s="126"/>
      <c r="G13" s="126"/>
      <c r="H13" s="126"/>
      <c r="I13" s="125"/>
      <c r="J13" s="125"/>
      <c r="K13" s="126"/>
      <c r="L13" s="125"/>
      <c r="M13" s="126"/>
      <c r="N13" s="126"/>
      <c r="O13" s="126"/>
      <c r="P13" s="126"/>
      <c r="Q13" s="125"/>
      <c r="R13" s="125"/>
      <c r="S13" s="125"/>
      <c r="T13" s="126"/>
      <c r="U13" s="125"/>
      <c r="V13" s="126"/>
      <c r="W13" s="126"/>
      <c r="X13" s="126"/>
      <c r="Y13" s="126"/>
      <c r="Z13" s="126"/>
      <c r="AA13" s="126"/>
      <c r="AB13" s="126"/>
      <c r="AC13" s="126"/>
      <c r="AD13" s="126"/>
      <c r="AE13" s="127"/>
      <c r="AF13" s="127"/>
      <c r="AG13" s="125"/>
      <c r="AH13" s="127"/>
      <c r="AI13" s="125"/>
      <c r="AJ13" s="126"/>
    </row>
    <row r="14" spans="1:36">
      <c r="A14" s="137" t="s">
        <v>182</v>
      </c>
      <c r="B14" s="404" t="s">
        <v>55</v>
      </c>
      <c r="C14" s="405"/>
      <c r="D14" s="405"/>
      <c r="E14" s="405"/>
      <c r="F14" s="138">
        <f>SUM(F6:F13)</f>
        <v>0</v>
      </c>
      <c r="G14" s="406" t="s">
        <v>55</v>
      </c>
      <c r="H14" s="407"/>
      <c r="I14" s="407"/>
      <c r="J14" s="407"/>
      <c r="K14" s="407"/>
      <c r="L14" s="407"/>
      <c r="M14" s="407"/>
      <c r="N14" s="407"/>
      <c r="O14" s="407"/>
      <c r="P14" s="407"/>
      <c r="Q14" s="407"/>
      <c r="R14" s="407"/>
      <c r="S14" s="407"/>
      <c r="T14" s="407"/>
      <c r="U14" s="407"/>
      <c r="V14" s="407"/>
      <c r="W14" s="407"/>
      <c r="X14" s="407"/>
      <c r="Y14" s="407"/>
      <c r="Z14" s="407"/>
      <c r="AA14" s="407"/>
      <c r="AB14" s="407"/>
      <c r="AC14" s="407"/>
      <c r="AD14" s="407"/>
      <c r="AE14" s="138">
        <f>SUM(AE6:AE13)</f>
        <v>0</v>
      </c>
      <c r="AF14" s="138">
        <f>SUM(AF6:AF13)</f>
        <v>0</v>
      </c>
      <c r="AG14" s="139" t="s">
        <v>55</v>
      </c>
      <c r="AH14" s="138">
        <f>SUM(AH6:AH13)</f>
        <v>0</v>
      </c>
      <c r="AI14" s="139" t="s">
        <v>55</v>
      </c>
      <c r="AJ14" s="139" t="s">
        <v>55</v>
      </c>
    </row>
    <row r="15" spans="1:36" s="140" customFormat="1" ht="13.5" customHeight="1">
      <c r="A15" s="408" t="s">
        <v>183</v>
      </c>
      <c r="B15" s="408"/>
      <c r="C15" s="409"/>
      <c r="D15" s="409"/>
      <c r="E15" s="409"/>
      <c r="F15" s="410" t="s">
        <v>184</v>
      </c>
      <c r="G15" s="410"/>
      <c r="H15" s="410"/>
      <c r="I15" s="411" t="e">
        <f>AH14/F14</f>
        <v>#DIV/0!</v>
      </c>
      <c r="J15" s="412"/>
    </row>
    <row r="16" spans="1:36" s="140" customFormat="1" ht="12">
      <c r="A16" s="408" t="s">
        <v>185</v>
      </c>
      <c r="B16" s="408"/>
      <c r="C16" s="413" t="e">
        <f>F14/C15</f>
        <v>#DIV/0!</v>
      </c>
      <c r="D16" s="412"/>
      <c r="E16" s="412"/>
      <c r="F16" s="414" t="s">
        <v>186</v>
      </c>
      <c r="G16" s="414"/>
      <c r="H16" s="414"/>
      <c r="I16" s="413" t="e">
        <f>AH14/C15</f>
        <v>#DIV/0!</v>
      </c>
      <c r="J16" s="412"/>
    </row>
    <row r="17" spans="1:36">
      <c r="A17" s="141"/>
      <c r="B17" s="142"/>
      <c r="C17" s="142"/>
      <c r="D17" s="142"/>
      <c r="E17" s="143"/>
      <c r="F17" s="142"/>
      <c r="G17" s="142"/>
      <c r="H17" s="142"/>
      <c r="I17" s="144"/>
      <c r="J17" s="144"/>
      <c r="K17" s="142"/>
      <c r="L17" s="144"/>
      <c r="M17" s="142"/>
      <c r="N17" s="142"/>
      <c r="O17" s="142"/>
      <c r="P17" s="142"/>
      <c r="Q17" s="144"/>
      <c r="R17" s="144"/>
      <c r="S17" s="144"/>
      <c r="T17" s="142"/>
      <c r="U17" s="144"/>
      <c r="V17" s="142"/>
      <c r="W17" s="142"/>
      <c r="X17" s="142"/>
      <c r="Y17" s="142"/>
      <c r="Z17" s="142"/>
      <c r="AA17" s="142"/>
      <c r="AB17" s="142"/>
      <c r="AC17" s="142"/>
      <c r="AD17" s="142"/>
      <c r="AE17" s="145"/>
      <c r="AF17" s="145"/>
      <c r="AG17" s="146"/>
      <c r="AH17" s="145"/>
      <c r="AI17" s="146"/>
      <c r="AJ17" s="142"/>
    </row>
    <row r="18" spans="1:36">
      <c r="AE18" s="147"/>
      <c r="AF18" s="147"/>
      <c r="AG18" s="148"/>
      <c r="AH18" s="147"/>
    </row>
    <row r="19" spans="1:36">
      <c r="A19" s="149" t="s">
        <v>187</v>
      </c>
      <c r="AE19" s="147"/>
      <c r="AF19" s="147"/>
      <c r="AG19" s="148"/>
      <c r="AH19" s="147"/>
    </row>
    <row r="20" spans="1:36">
      <c r="A20" s="148" t="s">
        <v>188</v>
      </c>
      <c r="AE20" s="147"/>
      <c r="AF20" s="147"/>
      <c r="AG20" s="148"/>
      <c r="AH20" s="147"/>
    </row>
    <row r="21" spans="1:36">
      <c r="A21" s="148" t="s">
        <v>189</v>
      </c>
      <c r="AE21" s="147"/>
      <c r="AF21" s="147"/>
      <c r="AG21" s="148"/>
      <c r="AH21" s="147"/>
    </row>
    <row r="22" spans="1:36" ht="15.95" customHeight="1">
      <c r="A22" s="148" t="s">
        <v>190</v>
      </c>
      <c r="AE22" s="147"/>
      <c r="AF22" s="147"/>
      <c r="AG22" s="148"/>
      <c r="AH22" s="147"/>
    </row>
    <row r="23" spans="1:36" s="110" customFormat="1">
      <c r="A23" s="148" t="s">
        <v>191</v>
      </c>
      <c r="AE23" s="150"/>
      <c r="AF23" s="150"/>
      <c r="AG23" s="151"/>
      <c r="AH23" s="152"/>
      <c r="AI23" s="153"/>
    </row>
    <row r="24" spans="1:36" s="110" customFormat="1">
      <c r="A24" s="154" t="s">
        <v>192</v>
      </c>
      <c r="AE24" s="155"/>
      <c r="AF24" s="150"/>
      <c r="AG24" s="151"/>
      <c r="AH24" s="152"/>
      <c r="AI24" s="153"/>
    </row>
    <row r="25" spans="1:36" s="110" customFormat="1">
      <c r="A25" s="154" t="s">
        <v>193</v>
      </c>
      <c r="AE25" s="155"/>
      <c r="AF25" s="150"/>
      <c r="AG25" s="151"/>
      <c r="AH25" s="152"/>
      <c r="AI25" s="153"/>
    </row>
    <row r="26" spans="1:36" s="110" customFormat="1">
      <c r="A26" s="154" t="s">
        <v>194</v>
      </c>
      <c r="AE26" s="155"/>
      <c r="AF26" s="150"/>
      <c r="AG26" s="151"/>
      <c r="AH26" s="152"/>
      <c r="AI26" s="153"/>
    </row>
    <row r="27" spans="1:36" s="110" customFormat="1">
      <c r="A27" s="156" t="s">
        <v>195</v>
      </c>
      <c r="B27" s="141"/>
      <c r="AE27" s="155"/>
      <c r="AF27" s="150"/>
      <c r="AG27" s="151"/>
      <c r="AH27" s="152"/>
      <c r="AI27" s="153"/>
    </row>
    <row r="28" spans="1:36" s="110" customFormat="1">
      <c r="A28" s="156" t="s">
        <v>196</v>
      </c>
      <c r="B28" s="156"/>
      <c r="AE28" s="155"/>
      <c r="AF28" s="150"/>
      <c r="AG28" s="151"/>
      <c r="AH28" s="152"/>
      <c r="AI28" s="153"/>
    </row>
    <row r="29" spans="1:36" s="110" customFormat="1">
      <c r="A29" s="157" t="s">
        <v>197</v>
      </c>
      <c r="B29" s="156"/>
      <c r="Q29" s="158"/>
      <c r="AE29" s="155"/>
      <c r="AF29" s="150"/>
      <c r="AG29" s="151"/>
      <c r="AH29" s="152"/>
      <c r="AI29" s="153"/>
    </row>
    <row r="30" spans="1:36" s="110" customFormat="1">
      <c r="A30" s="156" t="s">
        <v>198</v>
      </c>
      <c r="B30" s="156"/>
      <c r="AE30" s="155"/>
      <c r="AF30" s="150"/>
      <c r="AG30" s="151"/>
      <c r="AH30" s="152"/>
      <c r="AI30" s="153"/>
    </row>
    <row r="31" spans="1:36" s="110" customFormat="1">
      <c r="A31" s="156" t="s">
        <v>199</v>
      </c>
      <c r="B31" s="156"/>
      <c r="AE31" s="155"/>
      <c r="AF31" s="150"/>
      <c r="AG31" s="151"/>
      <c r="AH31" s="152"/>
      <c r="AI31" s="153"/>
    </row>
    <row r="32" spans="1:36" s="110" customFormat="1">
      <c r="A32" s="157" t="s">
        <v>200</v>
      </c>
      <c r="B32" s="156"/>
      <c r="Q32" s="158"/>
      <c r="AE32" s="155"/>
      <c r="AF32" s="150"/>
      <c r="AG32" s="151"/>
      <c r="AH32" s="152"/>
      <c r="AI32" s="153"/>
    </row>
    <row r="33" spans="1:35" s="110" customFormat="1">
      <c r="A33" s="149" t="s">
        <v>201</v>
      </c>
      <c r="B33" s="156"/>
      <c r="Q33" s="158"/>
      <c r="AE33" s="155"/>
      <c r="AF33" s="150"/>
      <c r="AG33" s="151"/>
      <c r="AH33" s="152"/>
      <c r="AI33" s="153"/>
    </row>
    <row r="34" spans="1:35" s="110" customFormat="1">
      <c r="A34" s="156" t="s">
        <v>202</v>
      </c>
      <c r="B34" s="156"/>
      <c r="AE34" s="155"/>
      <c r="AF34" s="150"/>
      <c r="AG34" s="151"/>
      <c r="AH34" s="152"/>
      <c r="AI34" s="153"/>
    </row>
    <row r="35" spans="1:35" s="110" customFormat="1">
      <c r="A35" s="157" t="s">
        <v>203</v>
      </c>
      <c r="B35" s="156"/>
      <c r="AE35" s="155"/>
      <c r="AF35" s="150"/>
      <c r="AG35" s="151"/>
      <c r="AH35" s="152"/>
      <c r="AI35" s="153"/>
    </row>
    <row r="36" spans="1:35" s="110" customFormat="1">
      <c r="A36" s="157" t="s">
        <v>204</v>
      </c>
      <c r="B36" s="156"/>
      <c r="AE36" s="155"/>
      <c r="AF36" s="150" t="s">
        <v>206</v>
      </c>
      <c r="AG36" s="151"/>
      <c r="AH36" s="152"/>
      <c r="AI36" s="153"/>
    </row>
    <row r="37" spans="1:35" s="110" customFormat="1">
      <c r="A37" s="156" t="s">
        <v>207</v>
      </c>
      <c r="B37" s="156"/>
      <c r="AE37" s="155"/>
      <c r="AF37" s="150"/>
      <c r="AG37" s="151"/>
      <c r="AH37" s="152"/>
      <c r="AI37" s="153"/>
    </row>
    <row r="38" spans="1:35" s="110" customFormat="1">
      <c r="A38" s="157" t="s">
        <v>208</v>
      </c>
      <c r="B38" s="156"/>
      <c r="AE38" s="155"/>
      <c r="AF38" s="150"/>
      <c r="AG38" s="151"/>
      <c r="AH38" s="152"/>
      <c r="AI38" s="153"/>
    </row>
    <row r="39" spans="1:35" s="110" customFormat="1">
      <c r="A39" s="156" t="s">
        <v>209</v>
      </c>
      <c r="B39" s="156"/>
      <c r="AE39" s="155"/>
      <c r="AF39" s="150"/>
      <c r="AG39" s="151"/>
      <c r="AH39" s="152"/>
      <c r="AI39" s="153"/>
    </row>
    <row r="40" spans="1:35" s="110" customFormat="1">
      <c r="A40" s="156" t="s">
        <v>210</v>
      </c>
      <c r="B40" s="156"/>
      <c r="AE40" s="155"/>
      <c r="AF40" s="150"/>
      <c r="AG40" s="151"/>
      <c r="AH40" s="152"/>
      <c r="AI40" s="153"/>
    </row>
    <row r="41" spans="1:35" s="110" customFormat="1">
      <c r="A41" s="156" t="s">
        <v>211</v>
      </c>
      <c r="B41" s="156"/>
      <c r="AE41" s="155"/>
      <c r="AF41" s="150"/>
      <c r="AG41" s="151"/>
      <c r="AH41" s="152"/>
      <c r="AI41" s="153"/>
    </row>
    <row r="42" spans="1:35" s="110" customFormat="1">
      <c r="A42" s="156" t="s">
        <v>212</v>
      </c>
      <c r="B42" s="156"/>
      <c r="AE42" s="155"/>
      <c r="AF42" s="150"/>
      <c r="AG42" s="151"/>
      <c r="AH42" s="152"/>
      <c r="AI42" s="153"/>
    </row>
    <row r="43" spans="1:35" s="110" customFormat="1">
      <c r="A43" s="156" t="s">
        <v>213</v>
      </c>
      <c r="B43" s="156"/>
      <c r="AE43" s="155"/>
      <c r="AF43" s="150"/>
      <c r="AG43" s="151"/>
      <c r="AH43" s="152"/>
      <c r="AI43" s="153"/>
    </row>
    <row r="44" spans="1:35" s="110" customFormat="1">
      <c r="A44" s="149" t="s">
        <v>214</v>
      </c>
      <c r="B44" s="156"/>
      <c r="AE44" s="159"/>
      <c r="AF44" s="159"/>
      <c r="AG44" s="159"/>
      <c r="AH44" s="159"/>
      <c r="AI44" s="159"/>
    </row>
    <row r="45" spans="1:35" s="110" customFormat="1">
      <c r="A45" s="156" t="s">
        <v>215</v>
      </c>
      <c r="B45" s="156"/>
      <c r="AE45" s="159"/>
      <c r="AF45" s="159"/>
      <c r="AG45" s="159"/>
      <c r="AH45" s="159"/>
      <c r="AI45" s="159"/>
    </row>
    <row r="46" spans="1:35" s="110" customFormat="1">
      <c r="A46" s="156" t="s">
        <v>216</v>
      </c>
      <c r="B46" s="156"/>
      <c r="AE46" s="159"/>
      <c r="AF46" s="159"/>
      <c r="AG46" s="159"/>
      <c r="AH46" s="159"/>
      <c r="AI46" s="159"/>
    </row>
    <row r="47" spans="1:35" s="110" customFormat="1">
      <c r="A47" s="156" t="s">
        <v>217</v>
      </c>
      <c r="B47" s="156"/>
      <c r="AE47" s="159"/>
      <c r="AF47" s="159"/>
      <c r="AG47" s="159"/>
      <c r="AH47" s="159"/>
      <c r="AI47" s="159"/>
    </row>
    <row r="48" spans="1:35" s="161" customFormat="1">
      <c r="A48" s="156" t="s">
        <v>218</v>
      </c>
      <c r="B48" s="160"/>
      <c r="E48" s="162"/>
      <c r="AE48" s="163"/>
      <c r="AF48" s="164"/>
      <c r="AG48" s="165"/>
      <c r="AH48" s="166"/>
      <c r="AI48" s="167"/>
    </row>
    <row r="49" spans="1:35" s="161" customFormat="1">
      <c r="A49" s="156" t="s">
        <v>219</v>
      </c>
      <c r="B49" s="160"/>
      <c r="E49" s="162"/>
      <c r="AE49" s="163"/>
      <c r="AF49" s="164"/>
      <c r="AG49" s="168" t="s">
        <v>205</v>
      </c>
      <c r="AH49" s="166"/>
      <c r="AI49" s="167"/>
    </row>
    <row r="50" spans="1:35">
      <c r="A50" s="156" t="s">
        <v>220</v>
      </c>
      <c r="B50" s="156"/>
      <c r="Q50" s="169"/>
      <c r="AE50" s="155"/>
      <c r="AF50" s="150"/>
      <c r="AG50" s="151"/>
      <c r="AH50" s="152"/>
      <c r="AI50" s="153"/>
    </row>
    <row r="51" spans="1:35">
      <c r="A51" s="156" t="s">
        <v>221</v>
      </c>
      <c r="B51" s="156"/>
      <c r="AE51" s="155"/>
      <c r="AF51" s="150"/>
      <c r="AG51" s="151"/>
      <c r="AH51" s="152"/>
      <c r="AI51" s="153"/>
    </row>
    <row r="52" spans="1:35">
      <c r="A52" s="156" t="s">
        <v>222</v>
      </c>
      <c r="B52" s="156"/>
      <c r="AE52" s="155"/>
      <c r="AF52" s="150"/>
      <c r="AG52" s="151"/>
      <c r="AH52" s="152"/>
      <c r="AI52" s="153"/>
    </row>
    <row r="53" spans="1:35">
      <c r="A53" s="156" t="s">
        <v>223</v>
      </c>
      <c r="B53" s="156"/>
      <c r="AE53" s="155"/>
      <c r="AF53" s="150"/>
      <c r="AG53" s="151"/>
      <c r="AH53" s="152"/>
      <c r="AI53" s="153"/>
    </row>
    <row r="54" spans="1:35">
      <c r="A54" s="156" t="s">
        <v>224</v>
      </c>
      <c r="B54" s="156"/>
      <c r="AE54" s="155"/>
      <c r="AF54" s="150"/>
      <c r="AG54" s="151"/>
      <c r="AH54" s="152"/>
      <c r="AI54" s="153"/>
    </row>
    <row r="55" spans="1:35">
      <c r="A55" s="156" t="s">
        <v>225</v>
      </c>
      <c r="B55" s="156"/>
      <c r="AE55" s="155"/>
      <c r="AF55" s="150"/>
      <c r="AG55" s="151"/>
      <c r="AH55" s="152"/>
      <c r="AI55" s="153"/>
    </row>
    <row r="56" spans="1:35">
      <c r="A56" s="157" t="s">
        <v>226</v>
      </c>
      <c r="B56" s="156"/>
      <c r="AE56" s="415" t="s">
        <v>227</v>
      </c>
      <c r="AF56" s="401" t="s">
        <v>228</v>
      </c>
      <c r="AG56" s="170"/>
      <c r="AH56" s="170"/>
      <c r="AI56" s="170"/>
    </row>
    <row r="57" spans="1:35">
      <c r="A57" s="156" t="s">
        <v>229</v>
      </c>
      <c r="B57" s="156"/>
      <c r="AE57" s="416"/>
      <c r="AF57" s="402"/>
      <c r="AG57" s="170"/>
      <c r="AH57" s="170"/>
      <c r="AI57" s="170"/>
    </row>
    <row r="58" spans="1:35">
      <c r="A58" s="156"/>
      <c r="B58" s="156"/>
      <c r="AE58" s="417"/>
      <c r="AF58" s="403"/>
      <c r="AG58" s="170"/>
      <c r="AH58" s="170"/>
      <c r="AI58" s="170"/>
    </row>
    <row r="59" spans="1:35">
      <c r="AE59" s="171"/>
      <c r="AF59" s="172"/>
      <c r="AG59" s="173"/>
      <c r="AH59" s="173"/>
      <c r="AI59" s="173"/>
    </row>
  </sheetData>
  <mergeCells count="40">
    <mergeCell ref="AF56:AF58"/>
    <mergeCell ref="B14:E14"/>
    <mergeCell ref="G14:AD14"/>
    <mergeCell ref="A15:B15"/>
    <mergeCell ref="C15:E15"/>
    <mergeCell ref="F15:H15"/>
    <mergeCell ref="I15:J15"/>
    <mergeCell ref="A16:B16"/>
    <mergeCell ref="C16:E16"/>
    <mergeCell ref="F16:H16"/>
    <mergeCell ref="I16:J16"/>
    <mergeCell ref="AE56:AE58"/>
    <mergeCell ref="AC4:AD4"/>
    <mergeCell ref="AE4:AE5"/>
    <mergeCell ref="AF4:AF5"/>
    <mergeCell ref="A2:AI2"/>
    <mergeCell ref="A3:F3"/>
    <mergeCell ref="G3:O3"/>
    <mergeCell ref="P3:AD3"/>
    <mergeCell ref="AE3:AI3"/>
    <mergeCell ref="AG4:AG5"/>
    <mergeCell ref="AH4:AH5"/>
    <mergeCell ref="V4:Z4"/>
    <mergeCell ref="AB4:AB5"/>
    <mergeCell ref="AJ3:AJ5"/>
    <mergeCell ref="A4:A5"/>
    <mergeCell ref="B4:B5"/>
    <mergeCell ref="C4:C5"/>
    <mergeCell ref="D4:D5"/>
    <mergeCell ref="O4:O5"/>
    <mergeCell ref="E4:E5"/>
    <mergeCell ref="F4:F5"/>
    <mergeCell ref="G4:H4"/>
    <mergeCell ref="I4:I5"/>
    <mergeCell ref="J4:L4"/>
    <mergeCell ref="AI4:AI5"/>
    <mergeCell ref="P4:P5"/>
    <mergeCell ref="Q4:Q5"/>
    <mergeCell ref="R4:R5"/>
    <mergeCell ref="S4:U4"/>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xr:uid="{00000000-0002-0000-0800-000000000000}">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xr:uid="{00000000-0002-0000-0800-000001000000}"/>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xr:uid="{00000000-0002-0000-0800-000002000000}">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xr:uid="{00000000-0002-0000-0800-000003000000}"/>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xr:uid="{00000000-0002-0000-0800-000004000000}"/>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xr:uid="{00000000-0002-0000-0800-000005000000}">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xr:uid="{00000000-0002-0000-0800-000006000000}"/>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xr:uid="{00000000-0002-0000-0800-000007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8000000}">
          <x14:formula1>
            <xm:f>"是,否"</xm:f>
          </x14:formula1>
          <xm:sqref>AE59 KA59 TW59 ADS59 ANO59 AXK59 BHG59 BRC59 CAY59 CKU59 CUQ59 DEM59 DOI59 DYE59 EIA59 ERW59 FBS59 FLO59 FVK59 GFG59 GPC59 GYY59 HIU59 HSQ59 ICM59 IMI59 IWE59 JGA59 JPW59 JZS59 KJO59 KTK59 LDG59 LNC59 LWY59 MGU59 MQQ59 NAM59 NKI59 NUE59 OEA59 ONW59 OXS59 PHO59 PRK59 QBG59 QLC59 QUY59 REU59 ROQ59 RYM59 SII59 SSE59 TCA59 TLW59 TVS59 UFO59 UPK59 UZG59 VJC59 VSY59 WCU59 WMQ59 WWM59 AE65595 KA65595 TW65595 ADS65595 ANO65595 AXK65595 BHG65595 BRC65595 CAY65595 CKU65595 CUQ65595 DEM65595 DOI65595 DYE65595 EIA65595 ERW65595 FBS65595 FLO65595 FVK65595 GFG65595 GPC65595 GYY65595 HIU65595 HSQ65595 ICM65595 IMI65595 IWE65595 JGA65595 JPW65595 JZS65595 KJO65595 KTK65595 LDG65595 LNC65595 LWY65595 MGU65595 MQQ65595 NAM65595 NKI65595 NUE65595 OEA65595 ONW65595 OXS65595 PHO65595 PRK65595 QBG65595 QLC65595 QUY65595 REU65595 ROQ65595 RYM65595 SII65595 SSE65595 TCA65595 TLW65595 TVS65595 UFO65595 UPK65595 UZG65595 VJC65595 VSY65595 WCU65595 WMQ65595 WWM65595 AE131131 KA131131 TW131131 ADS131131 ANO131131 AXK131131 BHG131131 BRC131131 CAY131131 CKU131131 CUQ131131 DEM131131 DOI131131 DYE131131 EIA131131 ERW131131 FBS131131 FLO131131 FVK131131 GFG131131 GPC131131 GYY131131 HIU131131 HSQ131131 ICM131131 IMI131131 IWE131131 JGA131131 JPW131131 JZS131131 KJO131131 KTK131131 LDG131131 LNC131131 LWY131131 MGU131131 MQQ131131 NAM131131 NKI131131 NUE131131 OEA131131 ONW131131 OXS131131 PHO131131 PRK131131 QBG131131 QLC131131 QUY131131 REU131131 ROQ131131 RYM131131 SII131131 SSE131131 TCA131131 TLW131131 TVS131131 UFO131131 UPK131131 UZG131131 VJC131131 VSY131131 WCU131131 WMQ131131 WWM131131 AE196667 KA196667 TW196667 ADS196667 ANO196667 AXK196667 BHG196667 BRC196667 CAY196667 CKU196667 CUQ196667 DEM196667 DOI196667 DYE196667 EIA196667 ERW196667 FBS196667 FLO196667 FVK196667 GFG196667 GPC196667 GYY196667 HIU196667 HSQ196667 ICM196667 IMI196667 IWE196667 JGA196667 JPW196667 JZS196667 KJO196667 KTK196667 LDG196667 LNC196667 LWY196667 MGU196667 MQQ196667 NAM196667 NKI196667 NUE196667 OEA196667 ONW196667 OXS196667 PHO196667 PRK196667 QBG196667 QLC196667 QUY196667 REU196667 ROQ196667 RYM196667 SII196667 SSE196667 TCA196667 TLW196667 TVS196667 UFO196667 UPK196667 UZG196667 VJC196667 VSY196667 WCU196667 WMQ196667 WWM196667 AE262203 KA262203 TW262203 ADS262203 ANO262203 AXK262203 BHG262203 BRC262203 CAY262203 CKU262203 CUQ262203 DEM262203 DOI262203 DYE262203 EIA262203 ERW262203 FBS262203 FLO262203 FVK262203 GFG262203 GPC262203 GYY262203 HIU262203 HSQ262203 ICM262203 IMI262203 IWE262203 JGA262203 JPW262203 JZS262203 KJO262203 KTK262203 LDG262203 LNC262203 LWY262203 MGU262203 MQQ262203 NAM262203 NKI262203 NUE262203 OEA262203 ONW262203 OXS262203 PHO262203 PRK262203 QBG262203 QLC262203 QUY262203 REU262203 ROQ262203 RYM262203 SII262203 SSE262203 TCA262203 TLW262203 TVS262203 UFO262203 UPK262203 UZG262203 VJC262203 VSY262203 WCU262203 WMQ262203 WWM262203 AE327739 KA327739 TW327739 ADS327739 ANO327739 AXK327739 BHG327739 BRC327739 CAY327739 CKU327739 CUQ327739 DEM327739 DOI327739 DYE327739 EIA327739 ERW327739 FBS327739 FLO327739 FVK327739 GFG327739 GPC327739 GYY327739 HIU327739 HSQ327739 ICM327739 IMI327739 IWE327739 JGA327739 JPW327739 JZS327739 KJO327739 KTK327739 LDG327739 LNC327739 LWY327739 MGU327739 MQQ327739 NAM327739 NKI327739 NUE327739 OEA327739 ONW327739 OXS327739 PHO327739 PRK327739 QBG327739 QLC327739 QUY327739 REU327739 ROQ327739 RYM327739 SII327739 SSE327739 TCA327739 TLW327739 TVS327739 UFO327739 UPK327739 UZG327739 VJC327739 VSY327739 WCU327739 WMQ327739 WWM327739 AE393275 KA393275 TW393275 ADS393275 ANO393275 AXK393275 BHG393275 BRC393275 CAY393275 CKU393275 CUQ393275 DEM393275 DOI393275 DYE393275 EIA393275 ERW393275 FBS393275 FLO393275 FVK393275 GFG393275 GPC393275 GYY393275 HIU393275 HSQ393275 ICM393275 IMI393275 IWE393275 JGA393275 JPW393275 JZS393275 KJO393275 KTK393275 LDG393275 LNC393275 LWY393275 MGU393275 MQQ393275 NAM393275 NKI393275 NUE393275 OEA393275 ONW393275 OXS393275 PHO393275 PRK393275 QBG393275 QLC393275 QUY393275 REU393275 ROQ393275 RYM393275 SII393275 SSE393275 TCA393275 TLW393275 TVS393275 UFO393275 UPK393275 UZG393275 VJC393275 VSY393275 WCU393275 WMQ393275 WWM393275 AE458811 KA458811 TW458811 ADS458811 ANO458811 AXK458811 BHG458811 BRC458811 CAY458811 CKU458811 CUQ458811 DEM458811 DOI458811 DYE458811 EIA458811 ERW458811 FBS458811 FLO458811 FVK458811 GFG458811 GPC458811 GYY458811 HIU458811 HSQ458811 ICM458811 IMI458811 IWE458811 JGA458811 JPW458811 JZS458811 KJO458811 KTK458811 LDG458811 LNC458811 LWY458811 MGU458811 MQQ458811 NAM458811 NKI458811 NUE458811 OEA458811 ONW458811 OXS458811 PHO458811 PRK458811 QBG458811 QLC458811 QUY458811 REU458811 ROQ458811 RYM458811 SII458811 SSE458811 TCA458811 TLW458811 TVS458811 UFO458811 UPK458811 UZG458811 VJC458811 VSY458811 WCU458811 WMQ458811 WWM458811 AE524347 KA524347 TW524347 ADS524347 ANO524347 AXK524347 BHG524347 BRC524347 CAY524347 CKU524347 CUQ524347 DEM524347 DOI524347 DYE524347 EIA524347 ERW524347 FBS524347 FLO524347 FVK524347 GFG524347 GPC524347 GYY524347 HIU524347 HSQ524347 ICM524347 IMI524347 IWE524347 JGA524347 JPW524347 JZS524347 KJO524347 KTK524347 LDG524347 LNC524347 LWY524347 MGU524347 MQQ524347 NAM524347 NKI524347 NUE524347 OEA524347 ONW524347 OXS524347 PHO524347 PRK524347 QBG524347 QLC524347 QUY524347 REU524347 ROQ524347 RYM524347 SII524347 SSE524347 TCA524347 TLW524347 TVS524347 UFO524347 UPK524347 UZG524347 VJC524347 VSY524347 WCU524347 WMQ524347 WWM524347 AE589883 KA589883 TW589883 ADS589883 ANO589883 AXK589883 BHG589883 BRC589883 CAY589883 CKU589883 CUQ589883 DEM589883 DOI589883 DYE589883 EIA589883 ERW589883 FBS589883 FLO589883 FVK589883 GFG589883 GPC589883 GYY589883 HIU589883 HSQ589883 ICM589883 IMI589883 IWE589883 JGA589883 JPW589883 JZS589883 KJO589883 KTK589883 LDG589883 LNC589883 LWY589883 MGU589883 MQQ589883 NAM589883 NKI589883 NUE589883 OEA589883 ONW589883 OXS589883 PHO589883 PRK589883 QBG589883 QLC589883 QUY589883 REU589883 ROQ589883 RYM589883 SII589883 SSE589883 TCA589883 TLW589883 TVS589883 UFO589883 UPK589883 UZG589883 VJC589883 VSY589883 WCU589883 WMQ589883 WWM589883 AE655419 KA655419 TW655419 ADS655419 ANO655419 AXK655419 BHG655419 BRC655419 CAY655419 CKU655419 CUQ655419 DEM655419 DOI655419 DYE655419 EIA655419 ERW655419 FBS655419 FLO655419 FVK655419 GFG655419 GPC655419 GYY655419 HIU655419 HSQ655419 ICM655419 IMI655419 IWE655419 JGA655419 JPW655419 JZS655419 KJO655419 KTK655419 LDG655419 LNC655419 LWY655419 MGU655419 MQQ655419 NAM655419 NKI655419 NUE655419 OEA655419 ONW655419 OXS655419 PHO655419 PRK655419 QBG655419 QLC655419 QUY655419 REU655419 ROQ655419 RYM655419 SII655419 SSE655419 TCA655419 TLW655419 TVS655419 UFO655419 UPK655419 UZG655419 VJC655419 VSY655419 WCU655419 WMQ655419 WWM655419 AE720955 KA720955 TW720955 ADS720955 ANO720955 AXK720955 BHG720955 BRC720955 CAY720955 CKU720955 CUQ720955 DEM720955 DOI720955 DYE720955 EIA720955 ERW720955 FBS720955 FLO720955 FVK720955 GFG720955 GPC720955 GYY720955 HIU720955 HSQ720955 ICM720955 IMI720955 IWE720955 JGA720955 JPW720955 JZS720955 KJO720955 KTK720955 LDG720955 LNC720955 LWY720955 MGU720955 MQQ720955 NAM720955 NKI720955 NUE720955 OEA720955 ONW720955 OXS720955 PHO720955 PRK720955 QBG720955 QLC720955 QUY720955 REU720955 ROQ720955 RYM720955 SII720955 SSE720955 TCA720955 TLW720955 TVS720955 UFO720955 UPK720955 UZG720955 VJC720955 VSY720955 WCU720955 WMQ720955 WWM720955 AE786491 KA786491 TW786491 ADS786491 ANO786491 AXK786491 BHG786491 BRC786491 CAY786491 CKU786491 CUQ786491 DEM786491 DOI786491 DYE786491 EIA786491 ERW786491 FBS786491 FLO786491 FVK786491 GFG786491 GPC786491 GYY786491 HIU786491 HSQ786491 ICM786491 IMI786491 IWE786491 JGA786491 JPW786491 JZS786491 KJO786491 KTK786491 LDG786491 LNC786491 LWY786491 MGU786491 MQQ786491 NAM786491 NKI786491 NUE786491 OEA786491 ONW786491 OXS786491 PHO786491 PRK786491 QBG786491 QLC786491 QUY786491 REU786491 ROQ786491 RYM786491 SII786491 SSE786491 TCA786491 TLW786491 TVS786491 UFO786491 UPK786491 UZG786491 VJC786491 VSY786491 WCU786491 WMQ786491 WWM786491 AE852027 KA852027 TW852027 ADS852027 ANO852027 AXK852027 BHG852027 BRC852027 CAY852027 CKU852027 CUQ852027 DEM852027 DOI852027 DYE852027 EIA852027 ERW852027 FBS852027 FLO852027 FVK852027 GFG852027 GPC852027 GYY852027 HIU852027 HSQ852027 ICM852027 IMI852027 IWE852027 JGA852027 JPW852027 JZS852027 KJO852027 KTK852027 LDG852027 LNC852027 LWY852027 MGU852027 MQQ852027 NAM852027 NKI852027 NUE852027 OEA852027 ONW852027 OXS852027 PHO852027 PRK852027 QBG852027 QLC852027 QUY852027 REU852027 ROQ852027 RYM852027 SII852027 SSE852027 TCA852027 TLW852027 TVS852027 UFO852027 UPK852027 UZG852027 VJC852027 VSY852027 WCU852027 WMQ852027 WWM852027 AE917563 KA917563 TW917563 ADS917563 ANO917563 AXK917563 BHG917563 BRC917563 CAY917563 CKU917563 CUQ917563 DEM917563 DOI917563 DYE917563 EIA917563 ERW917563 FBS917563 FLO917563 FVK917563 GFG917563 GPC917563 GYY917563 HIU917563 HSQ917563 ICM917563 IMI917563 IWE917563 JGA917563 JPW917563 JZS917563 KJO917563 KTK917563 LDG917563 LNC917563 LWY917563 MGU917563 MQQ917563 NAM917563 NKI917563 NUE917563 OEA917563 ONW917563 OXS917563 PHO917563 PRK917563 QBG917563 QLC917563 QUY917563 REU917563 ROQ917563 RYM917563 SII917563 SSE917563 TCA917563 TLW917563 TVS917563 UFO917563 UPK917563 UZG917563 VJC917563 VSY917563 WCU917563 WMQ917563 WWM917563 AE983099 KA983099 TW983099 ADS983099 ANO983099 AXK983099 BHG983099 BRC983099 CAY983099 CKU983099 CUQ983099 DEM983099 DOI983099 DYE983099 EIA983099 ERW983099 FBS983099 FLO983099 FVK983099 GFG983099 GPC983099 GYY983099 HIU983099 HSQ983099 ICM983099 IMI983099 IWE983099 JGA983099 JPW983099 JZS983099 KJO983099 KTK983099 LDG983099 LNC983099 LWY983099 MGU983099 MQQ983099 NAM983099 NKI983099 NUE983099 OEA983099 ONW983099 OXS983099 PHO983099 PRK983099 QBG983099 QLC983099 QUY983099 REU983099 ROQ983099 RYM983099 SII983099 SSE983099 TCA983099 TLW983099 TVS983099 UFO983099 UPK983099 UZG983099 VJC983099 VSY983099 WCU983099 WMQ983099 WWM983099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25</vt:i4>
      </vt:variant>
      <vt:variant>
        <vt:lpstr>命名范围</vt:lpstr>
      </vt:variant>
      <vt:variant>
        <vt:i4>25</vt:i4>
      </vt:variant>
    </vt:vector>
  </HeadingPairs>
  <TitlesOfParts>
    <vt:vector size="50" baseType="lpstr">
      <vt:lpstr>基础信息</vt:lpstr>
      <vt:lpstr>审计说明</vt:lpstr>
      <vt:lpstr>调整分录</vt:lpstr>
      <vt:lpstr>应付账款审定表</vt:lpstr>
      <vt:lpstr>应付账款明细表</vt:lpstr>
      <vt:lpstr>应付账款外币测算表</vt:lpstr>
      <vt:lpstr>应付账款财务指标分析检查表</vt:lpstr>
      <vt:lpstr>长期挂账应付账款检查表</vt:lpstr>
      <vt:lpstr>函证过程控制及结果汇总表</vt:lpstr>
      <vt:lpstr>函证单位联系表</vt:lpstr>
      <vt:lpstr>跟函记录表</vt:lpstr>
      <vt:lpstr>函证结果调节表</vt:lpstr>
      <vt:lpstr>应付账款替代测试汇总表</vt:lpstr>
      <vt:lpstr>应付账款替代测试表</vt:lpstr>
      <vt:lpstr>与重要供应商对账记录检查表</vt:lpstr>
      <vt:lpstr>未入账应付账款汇总表</vt:lpstr>
      <vt:lpstr>应付账款期后测试表</vt:lpstr>
      <vt:lpstr>应付账款关联方明细表</vt:lpstr>
      <vt:lpstr>应付关联方往来检查表</vt:lpstr>
      <vt:lpstr>应付账款重要供应商检查表</vt:lpstr>
      <vt:lpstr>主要供应商核查情况表</vt:lpstr>
      <vt:lpstr>重要供应商货款付款测试</vt:lpstr>
      <vt:lpstr>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2022-03-28T04:21:25Z</dcterms:modified>
</cp:coreProperties>
</file>