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04固定资产\"/>
    </mc:Choice>
  </mc:AlternateContent>
  <xr:revisionPtr revIDLastSave="0" documentId="13_ncr:1_{3C0D15B6-475F-421D-9007-A6BCB36DDA7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sheet1!$A$2:$AA$127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7" i="1" l="1"/>
  <c r="K127" i="1"/>
  <c r="AA3" i="1"/>
</calcChain>
</file>

<file path=xl/sharedStrings.xml><?xml version="1.0" encoding="utf-8"?>
<sst xmlns="http://schemas.openxmlformats.org/spreadsheetml/2006/main" count="861" uniqueCount="393">
  <si>
    <t>会计期间</t>
  </si>
  <si>
    <t>固定资产类别</t>
  </si>
  <si>
    <t>固定资产编码</t>
  </si>
  <si>
    <t>原资产编码</t>
  </si>
  <si>
    <t>固定资产名称</t>
  </si>
  <si>
    <t>规格型号</t>
  </si>
  <si>
    <t>预计使用寿命</t>
  </si>
  <si>
    <t>已折旧寿命</t>
  </si>
  <si>
    <t>折旧方法（账面）</t>
  </si>
  <si>
    <t>折旧率%（账面）</t>
  </si>
  <si>
    <t>期初（账面）</t>
  </si>
  <si>
    <t>本期（账面）</t>
  </si>
  <si>
    <t>本年实提折旧额（账面）</t>
  </si>
  <si>
    <t>期末（账面）</t>
  </si>
  <si>
    <t>原值</t>
  </si>
  <si>
    <t>累计折旧</t>
  </si>
  <si>
    <t>净值</t>
  </si>
  <si>
    <t>减值准备</t>
  </si>
  <si>
    <t>净额</t>
  </si>
  <si>
    <t>原值调整</t>
  </si>
  <si>
    <t>累计折旧调整</t>
  </si>
  <si>
    <t>减值调整</t>
  </si>
  <si>
    <t>本期应提折旧额</t>
  </si>
  <si>
    <t>本期实提折旧额</t>
  </si>
  <si>
    <t>2018-12</t>
  </si>
  <si>
    <t>运输设备</t>
  </si>
  <si>
    <t>755ZL11-YS-00004</t>
  </si>
  <si>
    <t>别克牌多用途乘用车</t>
  </si>
  <si>
    <t>平均年限法(基于原值)</t>
  </si>
  <si>
    <t>电子设备</t>
  </si>
  <si>
    <t>755ZL11-DZ-00001</t>
  </si>
  <si>
    <t>20036</t>
  </si>
  <si>
    <t>联想一体机C4030</t>
  </si>
  <si>
    <t>755ZL11-DZ-00002</t>
  </si>
  <si>
    <t>20037</t>
  </si>
  <si>
    <t>755ZL11-DZ-00003</t>
  </si>
  <si>
    <t>200073</t>
  </si>
  <si>
    <t>针式打印机LQ-790K</t>
  </si>
  <si>
    <t>755ZL11-DZ-00004</t>
  </si>
  <si>
    <t>20039</t>
  </si>
  <si>
    <t>755ZL11-DZ-00005</t>
  </si>
  <si>
    <t>200074</t>
  </si>
  <si>
    <t>华为POE交换机</t>
  </si>
  <si>
    <t>755ZL11-DZ-00006</t>
  </si>
  <si>
    <t>20038</t>
  </si>
  <si>
    <t>755ZL11-DZ-00007</t>
  </si>
  <si>
    <t>20040</t>
  </si>
  <si>
    <t>755ZL11-DZ-00008</t>
  </si>
  <si>
    <t>20030</t>
  </si>
  <si>
    <t>联想Idea Aentre C340</t>
  </si>
  <si>
    <t>755ZL11-DZ-00009</t>
  </si>
  <si>
    <t>20031</t>
  </si>
  <si>
    <t>755ZL11-DZ-00010</t>
  </si>
  <si>
    <t>20032</t>
  </si>
  <si>
    <t>组装电脑</t>
  </si>
  <si>
    <t>755ZL11-DZ-00011</t>
  </si>
  <si>
    <t>20033</t>
  </si>
  <si>
    <t>惠普打印机176N</t>
  </si>
  <si>
    <t>755ZL11-DZ-00012</t>
  </si>
  <si>
    <t>20034</t>
  </si>
  <si>
    <t>联想Thinkpad T450</t>
  </si>
  <si>
    <t>755ZL11-DZ-00013</t>
  </si>
  <si>
    <t>20035</t>
  </si>
  <si>
    <t>联想扬天T4900V</t>
  </si>
  <si>
    <t>755ZL11-DZ-00014</t>
  </si>
  <si>
    <t>20041</t>
  </si>
  <si>
    <t>755ZL11-DZ-00015</t>
  </si>
  <si>
    <t>20043</t>
  </si>
  <si>
    <t>联想thinkpadT450</t>
  </si>
  <si>
    <t>755ZL11-DZ-00016</t>
  </si>
  <si>
    <t>20044</t>
  </si>
  <si>
    <t>755ZL11-DZ-00017</t>
  </si>
  <si>
    <t>20042</t>
  </si>
  <si>
    <t>Mackbook pro</t>
  </si>
  <si>
    <t>755ZL11-DZ-00018</t>
  </si>
  <si>
    <t>20047</t>
  </si>
  <si>
    <t>755ZL11-DZ-00019</t>
  </si>
  <si>
    <t>20046</t>
  </si>
  <si>
    <t>755ZL11-DZ-00020</t>
  </si>
  <si>
    <t>20048</t>
  </si>
  <si>
    <t>755ZL11-DZ-00021</t>
  </si>
  <si>
    <t>20049</t>
  </si>
  <si>
    <t>惠普一体机277DW</t>
  </si>
  <si>
    <t>755ZL11-DZ-00022</t>
  </si>
  <si>
    <t>20052</t>
  </si>
  <si>
    <t>深信服上网行为管理AC1500</t>
  </si>
  <si>
    <t>深信服AC1500</t>
  </si>
  <si>
    <t>755ZL11-DZ-00023</t>
  </si>
  <si>
    <t>20051</t>
  </si>
  <si>
    <t>IBM服务器</t>
  </si>
  <si>
    <t>IBMX3750M4</t>
  </si>
  <si>
    <t>755ZL11-DZ-00024</t>
  </si>
  <si>
    <t>20050</t>
  </si>
  <si>
    <t>便携式投影仪</t>
  </si>
  <si>
    <t>坚果P1标准版</t>
  </si>
  <si>
    <t>755ZL11-DZ-00025</t>
  </si>
  <si>
    <t>20053</t>
  </si>
  <si>
    <t>Hillstone防火墙</t>
  </si>
  <si>
    <t>SG-6000-E1600</t>
  </si>
  <si>
    <t>755ZL11-DZ-00026</t>
  </si>
  <si>
    <t>755ZL11-DZ-00027</t>
  </si>
  <si>
    <t>20061</t>
  </si>
  <si>
    <t>扫描仪E5000</t>
  </si>
  <si>
    <t>755ZL11-DZ-00028</t>
  </si>
  <si>
    <t>SSL VPN设备</t>
  </si>
  <si>
    <t>深信服VPN-2050</t>
  </si>
  <si>
    <t>755ZL11-DZ-00029</t>
  </si>
  <si>
    <t>20063</t>
  </si>
  <si>
    <t>755ZL11-DZ-00030</t>
  </si>
  <si>
    <t>20064</t>
  </si>
  <si>
    <t>755ZL11-DZ-00031</t>
  </si>
  <si>
    <t>00475</t>
  </si>
  <si>
    <t>组装台式电脑</t>
  </si>
  <si>
    <t>755ZL11-DZ-00032</t>
  </si>
  <si>
    <t>00469</t>
  </si>
  <si>
    <t>夏普MX-2638NC复印机</t>
  </si>
  <si>
    <t>755ZL11-DZ-00033</t>
  </si>
  <si>
    <t>00441</t>
  </si>
  <si>
    <t>爱普生打印机Laserjet pro 400</t>
  </si>
  <si>
    <t>联想C470</t>
  </si>
  <si>
    <t>755ZL11-DZ-00034</t>
  </si>
  <si>
    <t>00445</t>
  </si>
  <si>
    <t>电脑</t>
  </si>
  <si>
    <t>755ZL11-DZ-00035</t>
  </si>
  <si>
    <t>00444</t>
  </si>
  <si>
    <t>755ZL11-DZ-00036</t>
  </si>
  <si>
    <t>00439</t>
  </si>
  <si>
    <t>笔记本电脑ThinkPad X240-3CD</t>
  </si>
  <si>
    <t>ThinkPad X240-3CD</t>
  </si>
  <si>
    <t>755ZL11-DZ-00037</t>
  </si>
  <si>
    <t>00438</t>
  </si>
  <si>
    <t>组装台式机</t>
  </si>
  <si>
    <t>755ZL11-DZ-00038</t>
  </si>
  <si>
    <t>00443</t>
  </si>
  <si>
    <t>联想扬天R4980D</t>
  </si>
  <si>
    <t>755ZL11-DZ-00039</t>
  </si>
  <si>
    <t>00434</t>
  </si>
  <si>
    <t>联想电脑一体机C470</t>
  </si>
  <si>
    <t>755ZL11-DZ-00040</t>
  </si>
  <si>
    <t>00442-1</t>
  </si>
  <si>
    <t>C470</t>
  </si>
  <si>
    <t>755ZL11-DZ-00041</t>
  </si>
  <si>
    <t>00433</t>
  </si>
  <si>
    <t>爱普生针式打印机DLQ-3250K</t>
  </si>
  <si>
    <t>DLQ-3250K</t>
  </si>
  <si>
    <t>755ZL11-DZ-00042</t>
  </si>
  <si>
    <t>00435</t>
  </si>
  <si>
    <t>爱普生针式打印机LQ-680K2</t>
  </si>
  <si>
    <t>LQ-680K2</t>
  </si>
  <si>
    <t>755ZL11-DZ-00043</t>
  </si>
  <si>
    <t>00436</t>
  </si>
  <si>
    <t>惠普打印机401DN</t>
  </si>
  <si>
    <t>755ZL11-DZ-00044</t>
  </si>
  <si>
    <t>00440</t>
  </si>
  <si>
    <t>笔记本电脑Thinkpad T440</t>
  </si>
  <si>
    <t>Thinkpad T440(20B6A5GCD)14英寸、I7/8G/1T+120ssgd</t>
  </si>
  <si>
    <t>755ZL11-DZ-00045</t>
  </si>
  <si>
    <t>00442-2</t>
  </si>
  <si>
    <t>Thinkpad T44014英寸</t>
  </si>
  <si>
    <t>755ZL11-DZ-00046</t>
  </si>
  <si>
    <t>00446</t>
  </si>
  <si>
    <t>联想多功能一体机C4030</t>
  </si>
  <si>
    <t>755ZL11-DZ-00047</t>
  </si>
  <si>
    <t>00449</t>
  </si>
  <si>
    <t>交换机板卡</t>
  </si>
  <si>
    <t>755ZL11-DZ-00048</t>
  </si>
  <si>
    <t>00447</t>
  </si>
  <si>
    <t>华为路由器</t>
  </si>
  <si>
    <t>AR3260</t>
  </si>
  <si>
    <t>755ZL11-DZ-00049</t>
  </si>
  <si>
    <t>00448</t>
  </si>
  <si>
    <t>华为交换机</t>
  </si>
  <si>
    <t>S7703</t>
  </si>
  <si>
    <t>755ZL11-DZ-00050</t>
  </si>
  <si>
    <t>00450</t>
  </si>
  <si>
    <t>华为无线控制器</t>
  </si>
  <si>
    <t>AC6005-8-8AP</t>
  </si>
  <si>
    <t>755ZL11-DZ-00051</t>
  </si>
  <si>
    <t>00451</t>
  </si>
  <si>
    <t>深信服防火墙AF1800</t>
  </si>
  <si>
    <t>755ZL11-DZ-00052</t>
  </si>
  <si>
    <t>00452</t>
  </si>
  <si>
    <t>佳能5DIII照相机</t>
  </si>
  <si>
    <t>755ZL11-DZ-00053</t>
  </si>
  <si>
    <t>00453</t>
  </si>
  <si>
    <t>维盟S8路由器</t>
  </si>
  <si>
    <t>755ZL11-DZ-00054</t>
  </si>
  <si>
    <t>00455</t>
  </si>
  <si>
    <t>POE交换机</t>
  </si>
  <si>
    <t>SW-5024</t>
  </si>
  <si>
    <t>755ZL11-DZ-00055</t>
  </si>
  <si>
    <t>00454</t>
  </si>
  <si>
    <t>信锐NAC-6100无线控制器</t>
  </si>
  <si>
    <t>755ZL11-DZ-00056</t>
  </si>
  <si>
    <t>00459</t>
  </si>
  <si>
    <t>755ZL11-DZ-00057</t>
  </si>
  <si>
    <t>00460</t>
  </si>
  <si>
    <t>755ZL11-DZ-00058</t>
  </si>
  <si>
    <t>00461</t>
  </si>
  <si>
    <t>755ZL11-DZ-00059</t>
  </si>
  <si>
    <t>00467</t>
  </si>
  <si>
    <t>755ZL11-DZ-00060</t>
  </si>
  <si>
    <t>755ZL11-DZ-00061</t>
  </si>
  <si>
    <t>00463</t>
  </si>
  <si>
    <t>755ZL11-DZ-00062</t>
  </si>
  <si>
    <t>00466</t>
  </si>
  <si>
    <t>755ZL11-DZ-00063</t>
  </si>
  <si>
    <t>00458</t>
  </si>
  <si>
    <t>755ZL11-DZ-00064</t>
  </si>
  <si>
    <t>00456</t>
  </si>
  <si>
    <t>755ZL11-DZ-00065</t>
  </si>
  <si>
    <t>00457</t>
  </si>
  <si>
    <t>755ZL11-DZ-00066</t>
  </si>
  <si>
    <t>00464</t>
  </si>
  <si>
    <t>惠普打印机M226DN</t>
  </si>
  <si>
    <t>755ZL11-DZ-00067</t>
  </si>
  <si>
    <t>00465</t>
  </si>
  <si>
    <t>755ZL11-DZ-00068</t>
  </si>
  <si>
    <t>00468</t>
  </si>
  <si>
    <t>755ZL11-DZ-00069</t>
  </si>
  <si>
    <t>00470</t>
  </si>
  <si>
    <t>飞利浦点钞机</t>
  </si>
  <si>
    <t>755ZL11-DZ-00070</t>
  </si>
  <si>
    <t>虹光AW2000</t>
  </si>
  <si>
    <t>755ZL11-DZ-00071</t>
  </si>
  <si>
    <t>00472</t>
  </si>
  <si>
    <t>电脑主机</t>
  </si>
  <si>
    <t>755ZL11-DZ-00072</t>
  </si>
  <si>
    <t>00473</t>
  </si>
  <si>
    <t>惠普打印机M401DN</t>
  </si>
  <si>
    <t>惠普M401DN</t>
  </si>
  <si>
    <t>755ZL11-DZ-00073</t>
  </si>
  <si>
    <t>00474</t>
  </si>
  <si>
    <t>755ZL11-DZ-00074</t>
  </si>
  <si>
    <t>20071</t>
  </si>
  <si>
    <t>755ZL11-DZ-00075</t>
  </si>
  <si>
    <t>20066</t>
  </si>
  <si>
    <t>755ZL11-DZ-00076</t>
  </si>
  <si>
    <t>20065</t>
  </si>
  <si>
    <t>755ZL11-DZ-00077</t>
  </si>
  <si>
    <t>20067</t>
  </si>
  <si>
    <t>755ZL11-DZ-00078</t>
  </si>
  <si>
    <t>20068</t>
  </si>
  <si>
    <t>755ZL11-DZ-00079</t>
  </si>
  <si>
    <t>20069</t>
  </si>
  <si>
    <t>755ZL11-DZ-00080</t>
  </si>
  <si>
    <t>20070</t>
  </si>
  <si>
    <t>755ZL11-DZ-00081</t>
  </si>
  <si>
    <t>H3C交换机</t>
  </si>
  <si>
    <t>LS-5560X-54S-EI</t>
  </si>
  <si>
    <t>755ZL11-DZ-00082</t>
  </si>
  <si>
    <t>2000114</t>
  </si>
  <si>
    <t>戴尔服务器</t>
  </si>
  <si>
    <t>DELL R740</t>
  </si>
  <si>
    <t>755ZL11-DZ-00083</t>
  </si>
  <si>
    <t>智能会议平板</t>
  </si>
  <si>
    <t>Horion 55M1</t>
  </si>
  <si>
    <t>755ZL11-DZ-00084</t>
  </si>
  <si>
    <t>组装电脑主机</t>
  </si>
  <si>
    <t>办公设备</t>
  </si>
  <si>
    <t>755ZL11-BG-00001</t>
  </si>
  <si>
    <t>INTERI3、戴尔显示器</t>
  </si>
  <si>
    <t>755ZL11-BG-00002</t>
  </si>
  <si>
    <t>松下投影仪TP-BZ570C</t>
  </si>
  <si>
    <t>755ZL11-BG-00003</t>
  </si>
  <si>
    <t>微软正版软件</t>
  </si>
  <si>
    <t>winpro chns olp nl legalization cn getgen中文版、office2016中文版、winsvrstdcore2016</t>
  </si>
  <si>
    <t>755ZL11-BG-00004</t>
  </si>
  <si>
    <t>200091</t>
  </si>
  <si>
    <t>消毒柜</t>
  </si>
  <si>
    <t>康宝RTP700F-1A</t>
  </si>
  <si>
    <t>755ZL11-BG-00005</t>
  </si>
  <si>
    <t>200090</t>
  </si>
  <si>
    <t>佳能照相机</t>
  </si>
  <si>
    <t>5D111+24-105</t>
  </si>
  <si>
    <t>755ZL11-BG-00006</t>
  </si>
  <si>
    <t>200092</t>
  </si>
  <si>
    <t>格力空调天井机</t>
  </si>
  <si>
    <t>FK-72TW</t>
  </si>
  <si>
    <t>755ZL11-BG-00007</t>
  </si>
  <si>
    <t>200095、200094</t>
  </si>
  <si>
    <t>夏普MX-2638NC彩色复合机</t>
  </si>
  <si>
    <t>755ZL11-BG-00008</t>
  </si>
  <si>
    <t>海尔冰箱</t>
  </si>
  <si>
    <t>BCD-258WDPM</t>
  </si>
  <si>
    <t>755ZL11-BG-00009</t>
  </si>
  <si>
    <t>200098、200097</t>
  </si>
  <si>
    <t>组装机二台</t>
  </si>
  <si>
    <t>755ZL11-BG-00010</t>
  </si>
  <si>
    <t>2001.01</t>
  </si>
  <si>
    <t>戴尔成就R2848台式机电脑1台</t>
  </si>
  <si>
    <t>755ZL11-BG-00011</t>
  </si>
  <si>
    <t>200102</t>
  </si>
  <si>
    <t>组装机</t>
  </si>
  <si>
    <t>755ZL11-BG-00012</t>
  </si>
  <si>
    <t>2000103、2000104</t>
  </si>
  <si>
    <t>美的空调</t>
  </si>
  <si>
    <t>KFR-35GW/WPAA3</t>
  </si>
  <si>
    <t>755ZL11-BG-00013</t>
  </si>
  <si>
    <t>2000105-7</t>
  </si>
  <si>
    <t>戴尔台式电脑I5-7400</t>
  </si>
  <si>
    <t>755ZL11-BG-00014</t>
  </si>
  <si>
    <t>2000108</t>
  </si>
  <si>
    <t>组装主机</t>
  </si>
  <si>
    <t>755ZL11-BG-00020</t>
  </si>
  <si>
    <t>会议补光灯-方形LED1200W</t>
  </si>
  <si>
    <t>755ZL11-BG-00021</t>
  </si>
  <si>
    <t>2000112</t>
  </si>
  <si>
    <t>格力空调</t>
  </si>
  <si>
    <t>KF-50GW</t>
  </si>
  <si>
    <t>755ZL11-BG-00024</t>
  </si>
  <si>
    <t>20045</t>
  </si>
  <si>
    <t>迪堡保险柜</t>
  </si>
  <si>
    <t>67L1</t>
  </si>
  <si>
    <t>755ZL11-BG-00025</t>
  </si>
  <si>
    <t>00427</t>
  </si>
  <si>
    <t>755ZL11-BG-00033</t>
  </si>
  <si>
    <t>00423</t>
  </si>
  <si>
    <t>联想一体机C340</t>
  </si>
  <si>
    <t>联想C340</t>
  </si>
  <si>
    <t>755ZL11-BG-00034</t>
  </si>
  <si>
    <t>00424</t>
  </si>
  <si>
    <t>联想笔记本E440</t>
  </si>
  <si>
    <t>Tinkpad E440</t>
  </si>
  <si>
    <t>755ZL11-BG-00048</t>
  </si>
  <si>
    <t>00421</t>
  </si>
  <si>
    <t>I3/4G/1T/三星显示器</t>
  </si>
  <si>
    <t>755ZL11-BG-00054</t>
  </si>
  <si>
    <t>00408</t>
  </si>
  <si>
    <t>制冰机</t>
  </si>
  <si>
    <t>755ZL11-BG-00055</t>
  </si>
  <si>
    <t>00409</t>
  </si>
  <si>
    <t>机柜</t>
  </si>
  <si>
    <t>755ZL11-BG-00056</t>
  </si>
  <si>
    <t>00416</t>
  </si>
  <si>
    <t>爱普生针式打印机LQ-680K</t>
  </si>
  <si>
    <t>爱普生LQ-680K</t>
  </si>
  <si>
    <t>755ZL11-BG-00057</t>
  </si>
  <si>
    <t>00417</t>
  </si>
  <si>
    <t>海信彩电</t>
  </si>
  <si>
    <t>LED65XT780G3D</t>
  </si>
  <si>
    <t>755ZL11-BG-00058</t>
  </si>
  <si>
    <t>00418</t>
  </si>
  <si>
    <t>联想电脑家悦H520E</t>
  </si>
  <si>
    <t>755ZL11-BG-00059</t>
  </si>
  <si>
    <t>00419</t>
  </si>
  <si>
    <t>联想电脑C340</t>
  </si>
  <si>
    <t>755ZL11-BG-00060</t>
  </si>
  <si>
    <t>00420</t>
  </si>
  <si>
    <t>奥克斯空调KF-35GW</t>
  </si>
  <si>
    <t>755ZL11-BG-00065</t>
  </si>
  <si>
    <t>00422</t>
  </si>
  <si>
    <t>华硕笔记本电脑</t>
  </si>
  <si>
    <t>华硕X550X3217cc</t>
  </si>
  <si>
    <t>755ZL11-BG-00066</t>
  </si>
  <si>
    <t>00428</t>
  </si>
  <si>
    <t>捷信达GSHIS酒店信息管理软件</t>
  </si>
  <si>
    <t>捷信达GSHIS酒店信息管理软件V7.0</t>
  </si>
  <si>
    <t>755ZL11-BG-00067</t>
  </si>
  <si>
    <t>00431</t>
  </si>
  <si>
    <t>海信电视机</t>
  </si>
  <si>
    <t>海信42寸</t>
  </si>
  <si>
    <t>755ZL11-BG-00068</t>
  </si>
  <si>
    <t>00432</t>
  </si>
  <si>
    <t>联想一体机C260</t>
  </si>
  <si>
    <t>C260</t>
  </si>
  <si>
    <t>755ZL11-BG-00078</t>
  </si>
  <si>
    <t>2000111</t>
  </si>
  <si>
    <t>笔记本电脑</t>
  </si>
  <si>
    <t>Thinkpad翼480</t>
  </si>
  <si>
    <t>755ZL11-BG-00079</t>
  </si>
  <si>
    <t>2000116</t>
  </si>
  <si>
    <t>755ZL11-BG-00080</t>
  </si>
  <si>
    <t>2000115</t>
  </si>
  <si>
    <t>视频会议系统设备</t>
  </si>
  <si>
    <t>科达网呈MOVI100-55</t>
  </si>
  <si>
    <t>755ZL11-BG-00081</t>
  </si>
  <si>
    <t>三友兴蒸汽炉</t>
  </si>
  <si>
    <t>KZ08</t>
  </si>
  <si>
    <t>755ZL11-BG-00082</t>
  </si>
  <si>
    <t>2000118</t>
  </si>
  <si>
    <t>爱普生投影仪</t>
  </si>
  <si>
    <t>CB-X39</t>
  </si>
  <si>
    <t>75.94</t>
  </si>
  <si>
    <t>755ZL11-TZXFDC-00198</t>
  </si>
  <si>
    <t>00228</t>
  </si>
  <si>
    <t>755ZL11-TZXFDC-00199</t>
  </si>
  <si>
    <t>00229</t>
  </si>
  <si>
    <t>房屋建筑物</t>
    <phoneticPr fontId="3" type="noConversion"/>
  </si>
  <si>
    <t>审计小哥大厦77层7701</t>
  </si>
  <si>
    <t>审计小哥大厦77层7702</t>
  </si>
  <si>
    <t>审计小哥通信市场中央空调设备</t>
  </si>
  <si>
    <t>组装电脑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</si>
</sst>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#,##0.0000;\-#,##0.0000"/>
  </numFmts>
  <fonts count="5">
    <font>
      <sz val="10"/>
      <name val="Arial"/>
      <family val="2"/>
    </font>
    <font>
      <sz val="10"/>
      <name val="Arial"/>
      <family val="2"/>
    </font>
    <font>
      <sz val="9"/>
      <color indexed="8"/>
      <name val="Dialog.plain"/>
      <family val="2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37" fontId="2" fillId="0" borderId="0" xfId="0" applyNumberFormat="1" applyFont="1" applyAlignment="1" applyProtection="1">
      <alignment horizontal="right" vertical="center"/>
    </xf>
    <xf numFmtId="177" fontId="2" fillId="0" borderId="0" xfId="0" applyNumberFormat="1" applyFont="1" applyAlignment="1" applyProtection="1">
      <alignment horizontal="right" vertical="center"/>
    </xf>
    <xf numFmtId="39" fontId="2" fillId="0" borderId="0" xfId="0" applyNumberFormat="1" applyFont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176" fontId="0" fillId="0" borderId="0" xfId="1" applyFont="1"/>
    <xf numFmtId="39" fontId="0" fillId="0" borderId="0" xfId="0" applyNumberFormat="1"/>
    <xf numFmtId="176" fontId="2" fillId="2" borderId="0" xfId="1" applyFont="1" applyFill="1" applyAlignment="1" applyProtection="1">
      <alignment horizontal="center" vertical="center"/>
    </xf>
    <xf numFmtId="176" fontId="2" fillId="0" borderId="0" xfId="1" applyFont="1" applyAlignment="1" applyProtection="1">
      <alignment horizontal="right" vertical="center"/>
    </xf>
    <xf numFmtId="0" fontId="2" fillId="2" borderId="0" xfId="0" applyFont="1" applyFill="1" applyAlignment="1" applyProtection="1">
      <alignment horizontal="center" vertical="center"/>
    </xf>
    <xf numFmtId="176" fontId="2" fillId="2" borderId="0" xfId="1" applyFont="1" applyFill="1" applyAlignment="1" applyProtection="1">
      <alignment horizontal="center" vertical="center"/>
    </xf>
    <xf numFmtId="176" fontId="0" fillId="3" borderId="0" xfId="1" applyFont="1" applyFill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4" sqref="E14"/>
    </sheetView>
  </sheetViews>
  <sheetFormatPr defaultRowHeight="12.75"/>
  <cols>
    <col min="1" max="2" width="17.42578125" customWidth="1"/>
    <col min="3" max="5" width="21.7109375" customWidth="1"/>
    <col min="6" max="10" width="14.42578125" customWidth="1"/>
    <col min="11" max="11" width="14.42578125" style="7" customWidth="1"/>
    <col min="12" max="19" width="14.42578125" customWidth="1"/>
    <col min="20" max="20" width="14.42578125" style="7" customWidth="1"/>
    <col min="21" max="21" width="21.5703125" style="7" customWidth="1"/>
    <col min="22" max="26" width="14.42578125" customWidth="1"/>
  </cols>
  <sheetData>
    <row r="1" spans="1:27" ht="21.9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/>
      <c r="M1" s="11"/>
      <c r="N1" s="11"/>
      <c r="O1" s="11"/>
      <c r="P1" s="11" t="s">
        <v>11</v>
      </c>
      <c r="Q1" s="11"/>
      <c r="R1" s="11"/>
      <c r="S1" s="11"/>
      <c r="T1" s="12"/>
      <c r="U1" s="12" t="s">
        <v>12</v>
      </c>
      <c r="V1" s="11" t="s">
        <v>13</v>
      </c>
      <c r="W1" s="11"/>
      <c r="X1" s="11"/>
      <c r="Y1" s="11"/>
      <c r="Z1" s="11"/>
    </row>
    <row r="2" spans="1:27" ht="21.9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9" t="s">
        <v>14</v>
      </c>
      <c r="L2" s="1" t="s">
        <v>15</v>
      </c>
      <c r="M2" s="1" t="s">
        <v>16</v>
      </c>
      <c r="N2" s="1" t="s">
        <v>17</v>
      </c>
      <c r="O2" s="1" t="s">
        <v>18</v>
      </c>
      <c r="P2" s="1" t="s">
        <v>19</v>
      </c>
      <c r="Q2" s="1" t="s">
        <v>20</v>
      </c>
      <c r="R2" s="1" t="s">
        <v>21</v>
      </c>
      <c r="S2" s="1" t="s">
        <v>22</v>
      </c>
      <c r="T2" s="9" t="s">
        <v>23</v>
      </c>
      <c r="U2" s="12"/>
      <c r="V2" s="1" t="s">
        <v>14</v>
      </c>
      <c r="W2" s="1" t="s">
        <v>15</v>
      </c>
      <c r="X2" s="1" t="s">
        <v>16</v>
      </c>
      <c r="Y2" s="1" t="s">
        <v>17</v>
      </c>
      <c r="Z2" s="1" t="s">
        <v>18</v>
      </c>
    </row>
    <row r="3" spans="1:27" ht="14.1" customHeight="1">
      <c r="A3" s="2" t="s">
        <v>24</v>
      </c>
      <c r="B3" s="2" t="s">
        <v>25</v>
      </c>
      <c r="C3" s="2" t="s">
        <v>26</v>
      </c>
      <c r="D3" s="2"/>
      <c r="E3" s="2" t="s">
        <v>27</v>
      </c>
      <c r="F3" s="2"/>
      <c r="G3" s="3">
        <v>60</v>
      </c>
      <c r="H3" s="3">
        <v>27</v>
      </c>
      <c r="I3" s="2" t="s">
        <v>28</v>
      </c>
      <c r="J3" s="4">
        <v>1.5832999999999999</v>
      </c>
      <c r="K3" s="5">
        <v>211965.81</v>
      </c>
      <c r="L3" s="5">
        <v>87257.3</v>
      </c>
      <c r="M3" s="5">
        <v>124708.51</v>
      </c>
      <c r="N3" s="5">
        <v>0</v>
      </c>
      <c r="O3" s="5">
        <v>124708.51</v>
      </c>
      <c r="P3" s="5">
        <v>0</v>
      </c>
      <c r="Q3" s="5">
        <v>0</v>
      </c>
      <c r="R3" s="5">
        <v>0</v>
      </c>
      <c r="S3" s="5">
        <v>3356.05</v>
      </c>
      <c r="T3" s="5">
        <v>3356.05</v>
      </c>
      <c r="U3" s="10">
        <v>40272.6</v>
      </c>
      <c r="V3" s="5">
        <v>211965.81</v>
      </c>
      <c r="W3" s="5">
        <v>90613.35</v>
      </c>
      <c r="X3" s="5">
        <v>121352.46</v>
      </c>
      <c r="Y3" s="5">
        <v>0</v>
      </c>
      <c r="Z3" s="5">
        <v>121352.46</v>
      </c>
      <c r="AA3">
        <f>T3*12</f>
        <v>40272.600000000006</v>
      </c>
    </row>
    <row r="4" spans="1:27" ht="14.1" customHeight="1">
      <c r="A4" s="2" t="s">
        <v>24</v>
      </c>
      <c r="B4" s="2" t="s">
        <v>29</v>
      </c>
      <c r="C4" s="2" t="s">
        <v>30</v>
      </c>
      <c r="D4" s="2" t="s">
        <v>31</v>
      </c>
      <c r="E4" s="2" t="s">
        <v>32</v>
      </c>
      <c r="F4" s="2" t="s">
        <v>32</v>
      </c>
      <c r="G4" s="3">
        <v>60</v>
      </c>
      <c r="H4" s="3">
        <v>41</v>
      </c>
      <c r="I4" s="2" t="s">
        <v>28</v>
      </c>
      <c r="J4" s="4">
        <v>1.5832999999999999</v>
      </c>
      <c r="K4" s="5">
        <v>3600</v>
      </c>
      <c r="L4" s="5">
        <v>2280</v>
      </c>
      <c r="M4" s="5">
        <v>1320</v>
      </c>
      <c r="N4" s="5">
        <v>0</v>
      </c>
      <c r="O4" s="5">
        <v>1320</v>
      </c>
      <c r="P4" s="5">
        <v>0</v>
      </c>
      <c r="Q4" s="5">
        <v>0</v>
      </c>
      <c r="R4" s="5">
        <v>0</v>
      </c>
      <c r="S4" s="5">
        <v>57</v>
      </c>
      <c r="T4" s="5">
        <v>57</v>
      </c>
      <c r="U4" s="10">
        <v>684</v>
      </c>
      <c r="V4" s="5">
        <v>3600</v>
      </c>
      <c r="W4" s="5">
        <v>2337</v>
      </c>
      <c r="X4" s="5">
        <v>1263</v>
      </c>
      <c r="Y4" s="5">
        <v>0</v>
      </c>
      <c r="Z4" s="5">
        <v>1263</v>
      </c>
    </row>
    <row r="5" spans="1:27" ht="14.1" customHeight="1">
      <c r="A5" s="2" t="s">
        <v>24</v>
      </c>
      <c r="B5" s="2" t="s">
        <v>29</v>
      </c>
      <c r="C5" s="2" t="s">
        <v>33</v>
      </c>
      <c r="D5" s="2" t="s">
        <v>34</v>
      </c>
      <c r="E5" s="2" t="s">
        <v>32</v>
      </c>
      <c r="F5" s="2" t="s">
        <v>32</v>
      </c>
      <c r="G5" s="3">
        <v>60</v>
      </c>
      <c r="H5" s="3">
        <v>41</v>
      </c>
      <c r="I5" s="2" t="s">
        <v>28</v>
      </c>
      <c r="J5" s="4">
        <v>1.5832999999999999</v>
      </c>
      <c r="K5" s="5">
        <v>3600</v>
      </c>
      <c r="L5" s="5">
        <v>2280</v>
      </c>
      <c r="M5" s="5">
        <v>1320</v>
      </c>
      <c r="N5" s="5">
        <v>0</v>
      </c>
      <c r="O5" s="5">
        <v>1320</v>
      </c>
      <c r="P5" s="5">
        <v>0</v>
      </c>
      <c r="Q5" s="5">
        <v>0</v>
      </c>
      <c r="R5" s="5">
        <v>0</v>
      </c>
      <c r="S5" s="5">
        <v>57</v>
      </c>
      <c r="T5" s="5">
        <v>57</v>
      </c>
      <c r="U5" s="10">
        <v>684</v>
      </c>
      <c r="V5" s="5">
        <v>3600</v>
      </c>
      <c r="W5" s="5">
        <v>2337</v>
      </c>
      <c r="X5" s="5">
        <v>1263</v>
      </c>
      <c r="Y5" s="5">
        <v>0</v>
      </c>
      <c r="Z5" s="5">
        <v>1263</v>
      </c>
    </row>
    <row r="6" spans="1:27" ht="14.1" customHeight="1">
      <c r="A6" s="2" t="s">
        <v>24</v>
      </c>
      <c r="B6" s="2" t="s">
        <v>29</v>
      </c>
      <c r="C6" s="2" t="s">
        <v>35</v>
      </c>
      <c r="D6" s="2" t="s">
        <v>36</v>
      </c>
      <c r="E6" s="2" t="s">
        <v>37</v>
      </c>
      <c r="F6" s="2"/>
      <c r="G6" s="3">
        <v>60</v>
      </c>
      <c r="H6" s="3">
        <v>22</v>
      </c>
      <c r="I6" s="2" t="s">
        <v>28</v>
      </c>
      <c r="J6" s="4">
        <v>1.5832999999999999</v>
      </c>
      <c r="K6" s="5">
        <v>2799.5</v>
      </c>
      <c r="L6" s="5">
        <v>930.72</v>
      </c>
      <c r="M6" s="5">
        <v>1868.78</v>
      </c>
      <c r="N6" s="5">
        <v>0</v>
      </c>
      <c r="O6" s="5">
        <v>1868.78</v>
      </c>
      <c r="P6" s="5">
        <v>0</v>
      </c>
      <c r="Q6" s="5">
        <v>0</v>
      </c>
      <c r="R6" s="5">
        <v>0</v>
      </c>
      <c r="S6" s="5">
        <v>44.32</v>
      </c>
      <c r="T6" s="5">
        <v>44.32</v>
      </c>
      <c r="U6" s="10">
        <v>531.84</v>
      </c>
      <c r="V6" s="5">
        <v>2799.5</v>
      </c>
      <c r="W6" s="5">
        <v>975.04</v>
      </c>
      <c r="X6" s="5">
        <v>1824.46</v>
      </c>
      <c r="Y6" s="5">
        <v>0</v>
      </c>
      <c r="Z6" s="5">
        <v>1824.46</v>
      </c>
    </row>
    <row r="7" spans="1:27" ht="14.1" customHeight="1">
      <c r="A7" s="2" t="s">
        <v>24</v>
      </c>
      <c r="B7" s="2" t="s">
        <v>29</v>
      </c>
      <c r="C7" s="2" t="s">
        <v>38</v>
      </c>
      <c r="D7" s="2" t="s">
        <v>39</v>
      </c>
      <c r="E7" s="2" t="s">
        <v>32</v>
      </c>
      <c r="F7" s="2" t="s">
        <v>32</v>
      </c>
      <c r="G7" s="3">
        <v>60</v>
      </c>
      <c r="H7" s="3">
        <v>41</v>
      </c>
      <c r="I7" s="2" t="s">
        <v>28</v>
      </c>
      <c r="J7" s="4">
        <v>1.5832999999999999</v>
      </c>
      <c r="K7" s="5">
        <v>3600</v>
      </c>
      <c r="L7" s="5">
        <v>2280</v>
      </c>
      <c r="M7" s="5">
        <v>1320</v>
      </c>
      <c r="N7" s="5">
        <v>0</v>
      </c>
      <c r="O7" s="5">
        <v>1320</v>
      </c>
      <c r="P7" s="5">
        <v>0</v>
      </c>
      <c r="Q7" s="5">
        <v>0</v>
      </c>
      <c r="R7" s="5">
        <v>0</v>
      </c>
      <c r="S7" s="5">
        <v>57</v>
      </c>
      <c r="T7" s="5">
        <v>57</v>
      </c>
      <c r="U7" s="10">
        <v>684</v>
      </c>
      <c r="V7" s="5">
        <v>3600</v>
      </c>
      <c r="W7" s="5">
        <v>2337</v>
      </c>
      <c r="X7" s="5">
        <v>1263</v>
      </c>
      <c r="Y7" s="5">
        <v>0</v>
      </c>
      <c r="Z7" s="5">
        <v>1263</v>
      </c>
    </row>
    <row r="8" spans="1:27" ht="14.1" customHeight="1">
      <c r="A8" s="2" t="s">
        <v>24</v>
      </c>
      <c r="B8" s="2" t="s">
        <v>29</v>
      </c>
      <c r="C8" s="2" t="s">
        <v>40</v>
      </c>
      <c r="D8" s="2" t="s">
        <v>41</v>
      </c>
      <c r="E8" s="2" t="s">
        <v>42</v>
      </c>
      <c r="F8" s="2"/>
      <c r="G8" s="3">
        <v>60</v>
      </c>
      <c r="H8" s="3">
        <v>22</v>
      </c>
      <c r="I8" s="2" t="s">
        <v>28</v>
      </c>
      <c r="J8" s="4">
        <v>1.5832999999999999</v>
      </c>
      <c r="K8" s="5">
        <v>8020</v>
      </c>
      <c r="L8" s="5">
        <v>2666.58</v>
      </c>
      <c r="M8" s="5">
        <v>5353.42</v>
      </c>
      <c r="N8" s="5">
        <v>0</v>
      </c>
      <c r="O8" s="5">
        <v>5353.42</v>
      </c>
      <c r="P8" s="5">
        <v>0</v>
      </c>
      <c r="Q8" s="5">
        <v>0</v>
      </c>
      <c r="R8" s="5">
        <v>0</v>
      </c>
      <c r="S8" s="5">
        <v>126.98</v>
      </c>
      <c r="T8" s="5">
        <v>126.98</v>
      </c>
      <c r="U8" s="10">
        <v>1523.76</v>
      </c>
      <c r="V8" s="5">
        <v>8020</v>
      </c>
      <c r="W8" s="5">
        <v>2793.56</v>
      </c>
      <c r="X8" s="5">
        <v>5226.4399999999996</v>
      </c>
      <c r="Y8" s="5">
        <v>0</v>
      </c>
      <c r="Z8" s="5">
        <v>5226.4399999999996</v>
      </c>
    </row>
    <row r="9" spans="1:27" ht="14.1" customHeight="1">
      <c r="A9" s="2" t="s">
        <v>24</v>
      </c>
      <c r="B9" s="2" t="s">
        <v>29</v>
      </c>
      <c r="C9" s="2" t="s">
        <v>43</v>
      </c>
      <c r="D9" s="2" t="s">
        <v>44</v>
      </c>
      <c r="E9" s="2" t="s">
        <v>32</v>
      </c>
      <c r="F9" s="2" t="s">
        <v>32</v>
      </c>
      <c r="G9" s="3">
        <v>60</v>
      </c>
      <c r="H9" s="3">
        <v>41</v>
      </c>
      <c r="I9" s="2" t="s">
        <v>28</v>
      </c>
      <c r="J9" s="4">
        <v>1.5832999999999999</v>
      </c>
      <c r="K9" s="5">
        <v>3600</v>
      </c>
      <c r="L9" s="5">
        <v>2280</v>
      </c>
      <c r="M9" s="5">
        <v>1320</v>
      </c>
      <c r="N9" s="5">
        <v>0</v>
      </c>
      <c r="O9" s="5">
        <v>1320</v>
      </c>
      <c r="P9" s="5">
        <v>0</v>
      </c>
      <c r="Q9" s="5">
        <v>0</v>
      </c>
      <c r="R9" s="5">
        <v>0</v>
      </c>
      <c r="S9" s="5">
        <v>57</v>
      </c>
      <c r="T9" s="5">
        <v>57</v>
      </c>
      <c r="U9" s="10">
        <v>684</v>
      </c>
      <c r="V9" s="5">
        <v>3600</v>
      </c>
      <c r="W9" s="5">
        <v>2337</v>
      </c>
      <c r="X9" s="5">
        <v>1263</v>
      </c>
      <c r="Y9" s="5">
        <v>0</v>
      </c>
      <c r="Z9" s="5">
        <v>1263</v>
      </c>
    </row>
    <row r="10" spans="1:27" ht="14.1" customHeight="1">
      <c r="A10" s="2" t="s">
        <v>24</v>
      </c>
      <c r="B10" s="2" t="s">
        <v>29</v>
      </c>
      <c r="C10" s="2" t="s">
        <v>45</v>
      </c>
      <c r="D10" s="2" t="s">
        <v>46</v>
      </c>
      <c r="E10" s="2" t="s">
        <v>32</v>
      </c>
      <c r="F10" s="2" t="s">
        <v>32</v>
      </c>
      <c r="G10" s="3">
        <v>60</v>
      </c>
      <c r="H10" s="3">
        <v>41</v>
      </c>
      <c r="I10" s="2" t="s">
        <v>28</v>
      </c>
      <c r="J10" s="4">
        <v>1.5832999999999999</v>
      </c>
      <c r="K10" s="5">
        <v>3600</v>
      </c>
      <c r="L10" s="5">
        <v>2280</v>
      </c>
      <c r="M10" s="5">
        <v>1320</v>
      </c>
      <c r="N10" s="5">
        <v>0</v>
      </c>
      <c r="O10" s="5">
        <v>1320</v>
      </c>
      <c r="P10" s="5">
        <v>0</v>
      </c>
      <c r="Q10" s="5">
        <v>0</v>
      </c>
      <c r="R10" s="5">
        <v>0</v>
      </c>
      <c r="S10" s="5">
        <v>57</v>
      </c>
      <c r="T10" s="5">
        <v>57</v>
      </c>
      <c r="U10" s="10">
        <v>684</v>
      </c>
      <c r="V10" s="5">
        <v>3600</v>
      </c>
      <c r="W10" s="5">
        <v>2337</v>
      </c>
      <c r="X10" s="5">
        <v>1263</v>
      </c>
      <c r="Y10" s="5">
        <v>0</v>
      </c>
      <c r="Z10" s="5">
        <v>1263</v>
      </c>
    </row>
    <row r="11" spans="1:27" ht="14.1" customHeight="1">
      <c r="A11" s="2" t="s">
        <v>24</v>
      </c>
      <c r="B11" s="2" t="s">
        <v>29</v>
      </c>
      <c r="C11" s="2" t="s">
        <v>47</v>
      </c>
      <c r="D11" s="2" t="s">
        <v>48</v>
      </c>
      <c r="E11" s="2" t="s">
        <v>49</v>
      </c>
      <c r="F11" s="2" t="s">
        <v>49</v>
      </c>
      <c r="G11" s="3">
        <v>60</v>
      </c>
      <c r="H11" s="3">
        <v>41</v>
      </c>
      <c r="I11" s="2" t="s">
        <v>28</v>
      </c>
      <c r="J11" s="4">
        <v>1.5832999999999999</v>
      </c>
      <c r="K11" s="5">
        <v>3280</v>
      </c>
      <c r="L11" s="5">
        <v>2077.1999999999998</v>
      </c>
      <c r="M11" s="5">
        <v>1202.8</v>
      </c>
      <c r="N11" s="5">
        <v>0</v>
      </c>
      <c r="O11" s="5">
        <v>1202.8</v>
      </c>
      <c r="P11" s="5">
        <v>0</v>
      </c>
      <c r="Q11" s="5">
        <v>0</v>
      </c>
      <c r="R11" s="5">
        <v>0</v>
      </c>
      <c r="S11" s="5">
        <v>51.93</v>
      </c>
      <c r="T11" s="5">
        <v>51.93</v>
      </c>
      <c r="U11" s="10">
        <v>623.16</v>
      </c>
      <c r="V11" s="5">
        <v>3280</v>
      </c>
      <c r="W11" s="5">
        <v>2129.13</v>
      </c>
      <c r="X11" s="5">
        <v>1150.8699999999999</v>
      </c>
      <c r="Y11" s="5">
        <v>0</v>
      </c>
      <c r="Z11" s="5">
        <v>1150.8699999999999</v>
      </c>
    </row>
    <row r="12" spans="1:27" ht="14.1" customHeight="1">
      <c r="A12" s="2" t="s">
        <v>24</v>
      </c>
      <c r="B12" s="2" t="s">
        <v>29</v>
      </c>
      <c r="C12" s="2" t="s">
        <v>50</v>
      </c>
      <c r="D12" s="2" t="s">
        <v>51</v>
      </c>
      <c r="E12" s="2" t="s">
        <v>49</v>
      </c>
      <c r="F12" s="2" t="s">
        <v>49</v>
      </c>
      <c r="G12" s="3">
        <v>60</v>
      </c>
      <c r="H12" s="3">
        <v>41</v>
      </c>
      <c r="I12" s="2" t="s">
        <v>28</v>
      </c>
      <c r="J12" s="4">
        <v>1.5832999999999999</v>
      </c>
      <c r="K12" s="5">
        <v>3280</v>
      </c>
      <c r="L12" s="5">
        <v>2077.1999999999998</v>
      </c>
      <c r="M12" s="5">
        <v>1202.8</v>
      </c>
      <c r="N12" s="5">
        <v>0</v>
      </c>
      <c r="O12" s="5">
        <v>1202.8</v>
      </c>
      <c r="P12" s="5">
        <v>0</v>
      </c>
      <c r="Q12" s="5">
        <v>0</v>
      </c>
      <c r="R12" s="5">
        <v>0</v>
      </c>
      <c r="S12" s="5">
        <v>51.93</v>
      </c>
      <c r="T12" s="5">
        <v>51.93</v>
      </c>
      <c r="U12" s="10">
        <v>623.16</v>
      </c>
      <c r="V12" s="5">
        <v>3280</v>
      </c>
      <c r="W12" s="5">
        <v>2129.13</v>
      </c>
      <c r="X12" s="5">
        <v>1150.8699999999999</v>
      </c>
      <c r="Y12" s="5">
        <v>0</v>
      </c>
      <c r="Z12" s="5">
        <v>1150.8699999999999</v>
      </c>
    </row>
    <row r="13" spans="1:27" ht="14.1" customHeight="1">
      <c r="A13" s="2" t="s">
        <v>24</v>
      </c>
      <c r="B13" s="2" t="s">
        <v>29</v>
      </c>
      <c r="C13" s="2" t="s">
        <v>52</v>
      </c>
      <c r="D13" s="2" t="s">
        <v>53</v>
      </c>
      <c r="E13" s="2" t="s">
        <v>54</v>
      </c>
      <c r="F13" s="2" t="s">
        <v>54</v>
      </c>
      <c r="G13" s="3">
        <v>60</v>
      </c>
      <c r="H13" s="3">
        <v>41</v>
      </c>
      <c r="I13" s="2" t="s">
        <v>28</v>
      </c>
      <c r="J13" s="4">
        <v>1.5832999999999999</v>
      </c>
      <c r="K13" s="5">
        <v>3315</v>
      </c>
      <c r="L13" s="5">
        <v>2099.59</v>
      </c>
      <c r="M13" s="5">
        <v>1215.4100000000001</v>
      </c>
      <c r="N13" s="5">
        <v>0</v>
      </c>
      <c r="O13" s="5">
        <v>1215.4100000000001</v>
      </c>
      <c r="P13" s="5">
        <v>0</v>
      </c>
      <c r="Q13" s="5">
        <v>0</v>
      </c>
      <c r="R13" s="5">
        <v>0</v>
      </c>
      <c r="S13" s="5">
        <v>52.49</v>
      </c>
      <c r="T13" s="5">
        <v>52.49</v>
      </c>
      <c r="U13" s="10">
        <v>629.88</v>
      </c>
      <c r="V13" s="5">
        <v>3315</v>
      </c>
      <c r="W13" s="5">
        <v>2152.08</v>
      </c>
      <c r="X13" s="5">
        <v>1162.92</v>
      </c>
      <c r="Y13" s="5">
        <v>0</v>
      </c>
      <c r="Z13" s="5">
        <v>1162.92</v>
      </c>
    </row>
    <row r="14" spans="1:27" ht="14.1" customHeight="1">
      <c r="A14" s="2" t="s">
        <v>24</v>
      </c>
      <c r="B14" s="2" t="s">
        <v>29</v>
      </c>
      <c r="C14" s="2" t="s">
        <v>55</v>
      </c>
      <c r="D14" s="2" t="s">
        <v>56</v>
      </c>
      <c r="E14" s="2" t="s">
        <v>57</v>
      </c>
      <c r="F14" s="2" t="s">
        <v>57</v>
      </c>
      <c r="G14" s="3">
        <v>60</v>
      </c>
      <c r="H14" s="3">
        <v>41</v>
      </c>
      <c r="I14" s="2" t="s">
        <v>28</v>
      </c>
      <c r="J14" s="4">
        <v>1.5832999999999999</v>
      </c>
      <c r="K14" s="5">
        <v>2450</v>
      </c>
      <c r="L14" s="5">
        <v>1551.6</v>
      </c>
      <c r="M14" s="5">
        <v>898.4</v>
      </c>
      <c r="N14" s="5">
        <v>0</v>
      </c>
      <c r="O14" s="5">
        <v>898.4</v>
      </c>
      <c r="P14" s="5">
        <v>0</v>
      </c>
      <c r="Q14" s="5">
        <v>0</v>
      </c>
      <c r="R14" s="5">
        <v>0</v>
      </c>
      <c r="S14" s="5">
        <v>38.79</v>
      </c>
      <c r="T14" s="5">
        <v>38.79</v>
      </c>
      <c r="U14" s="10">
        <v>465.48</v>
      </c>
      <c r="V14" s="5">
        <v>2450</v>
      </c>
      <c r="W14" s="5">
        <v>1590.39</v>
      </c>
      <c r="X14" s="5">
        <v>859.61</v>
      </c>
      <c r="Y14" s="5">
        <v>0</v>
      </c>
      <c r="Z14" s="5">
        <v>859.61</v>
      </c>
    </row>
    <row r="15" spans="1:27" ht="14.1" customHeight="1">
      <c r="A15" s="2" t="s">
        <v>24</v>
      </c>
      <c r="B15" s="2" t="s">
        <v>29</v>
      </c>
      <c r="C15" s="2" t="s">
        <v>58</v>
      </c>
      <c r="D15" s="2" t="s">
        <v>59</v>
      </c>
      <c r="E15" s="2" t="s">
        <v>60</v>
      </c>
      <c r="F15" s="2" t="s">
        <v>60</v>
      </c>
      <c r="G15" s="3">
        <v>60</v>
      </c>
      <c r="H15" s="3">
        <v>41</v>
      </c>
      <c r="I15" s="2" t="s">
        <v>28</v>
      </c>
      <c r="J15" s="4">
        <v>1.5832999999999999</v>
      </c>
      <c r="K15" s="5">
        <v>7600</v>
      </c>
      <c r="L15" s="5">
        <v>4813.2</v>
      </c>
      <c r="M15" s="5">
        <v>2786.8</v>
      </c>
      <c r="N15" s="5">
        <v>0</v>
      </c>
      <c r="O15" s="5">
        <v>2786.8</v>
      </c>
      <c r="P15" s="5">
        <v>0</v>
      </c>
      <c r="Q15" s="5">
        <v>0</v>
      </c>
      <c r="R15" s="5">
        <v>0</v>
      </c>
      <c r="S15" s="5">
        <v>120.33</v>
      </c>
      <c r="T15" s="5">
        <v>120.33</v>
      </c>
      <c r="U15" s="10">
        <v>1443.96</v>
      </c>
      <c r="V15" s="5">
        <v>7600</v>
      </c>
      <c r="W15" s="5">
        <v>4933.53</v>
      </c>
      <c r="X15" s="5">
        <v>2666.47</v>
      </c>
      <c r="Y15" s="5">
        <v>0</v>
      </c>
      <c r="Z15" s="5">
        <v>2666.47</v>
      </c>
    </row>
    <row r="16" spans="1:27" ht="14.1" customHeight="1">
      <c r="A16" s="2" t="s">
        <v>24</v>
      </c>
      <c r="B16" s="2" t="s">
        <v>29</v>
      </c>
      <c r="C16" s="2" t="s">
        <v>61</v>
      </c>
      <c r="D16" s="2" t="s">
        <v>62</v>
      </c>
      <c r="E16" s="2" t="s">
        <v>63</v>
      </c>
      <c r="F16" s="2" t="s">
        <v>63</v>
      </c>
      <c r="G16" s="3">
        <v>60</v>
      </c>
      <c r="H16" s="3">
        <v>41</v>
      </c>
      <c r="I16" s="2" t="s">
        <v>28</v>
      </c>
      <c r="J16" s="4">
        <v>1.5832999999999999</v>
      </c>
      <c r="K16" s="5">
        <v>3700</v>
      </c>
      <c r="L16" s="5">
        <v>2343.1999999999998</v>
      </c>
      <c r="M16" s="5">
        <v>1356.8</v>
      </c>
      <c r="N16" s="5">
        <v>0</v>
      </c>
      <c r="O16" s="5">
        <v>1356.8</v>
      </c>
      <c r="P16" s="5">
        <v>0</v>
      </c>
      <c r="Q16" s="5">
        <v>0</v>
      </c>
      <c r="R16" s="5">
        <v>0</v>
      </c>
      <c r="S16" s="5">
        <v>58.58</v>
      </c>
      <c r="T16" s="5">
        <v>58.58</v>
      </c>
      <c r="U16" s="10">
        <v>702.96</v>
      </c>
      <c r="V16" s="5">
        <v>3700</v>
      </c>
      <c r="W16" s="5">
        <v>2401.7800000000002</v>
      </c>
      <c r="X16" s="5">
        <v>1298.22</v>
      </c>
      <c r="Y16" s="5">
        <v>0</v>
      </c>
      <c r="Z16" s="5">
        <v>1298.22</v>
      </c>
    </row>
    <row r="17" spans="1:26" ht="14.1" customHeight="1">
      <c r="A17" s="2" t="s">
        <v>24</v>
      </c>
      <c r="B17" s="2" t="s">
        <v>29</v>
      </c>
      <c r="C17" s="2" t="s">
        <v>64</v>
      </c>
      <c r="D17" s="2" t="s">
        <v>65</v>
      </c>
      <c r="E17" s="2" t="s">
        <v>32</v>
      </c>
      <c r="F17" s="2" t="s">
        <v>32</v>
      </c>
      <c r="G17" s="3">
        <v>60</v>
      </c>
      <c r="H17" s="3">
        <v>41</v>
      </c>
      <c r="I17" s="2" t="s">
        <v>28</v>
      </c>
      <c r="J17" s="4">
        <v>1.5832999999999999</v>
      </c>
      <c r="K17" s="5">
        <v>3600</v>
      </c>
      <c r="L17" s="5">
        <v>2280</v>
      </c>
      <c r="M17" s="5">
        <v>1320</v>
      </c>
      <c r="N17" s="5">
        <v>0</v>
      </c>
      <c r="O17" s="5">
        <v>1320</v>
      </c>
      <c r="P17" s="5">
        <v>0</v>
      </c>
      <c r="Q17" s="5">
        <v>0</v>
      </c>
      <c r="R17" s="5">
        <v>0</v>
      </c>
      <c r="S17" s="5">
        <v>57</v>
      </c>
      <c r="T17" s="5">
        <v>57</v>
      </c>
      <c r="U17" s="10">
        <v>684</v>
      </c>
      <c r="V17" s="5">
        <v>3600</v>
      </c>
      <c r="W17" s="5">
        <v>2337</v>
      </c>
      <c r="X17" s="5">
        <v>1263</v>
      </c>
      <c r="Y17" s="5">
        <v>0</v>
      </c>
      <c r="Z17" s="5">
        <v>1263</v>
      </c>
    </row>
    <row r="18" spans="1:26" ht="14.1" customHeight="1">
      <c r="A18" s="2" t="s">
        <v>24</v>
      </c>
      <c r="B18" s="2" t="s">
        <v>29</v>
      </c>
      <c r="C18" s="2" t="s">
        <v>66</v>
      </c>
      <c r="D18" s="2" t="s">
        <v>67</v>
      </c>
      <c r="E18" s="2" t="s">
        <v>68</v>
      </c>
      <c r="F18" s="2" t="s">
        <v>68</v>
      </c>
      <c r="G18" s="3">
        <v>60</v>
      </c>
      <c r="H18" s="3">
        <v>40</v>
      </c>
      <c r="I18" s="2" t="s">
        <v>28</v>
      </c>
      <c r="J18" s="4">
        <v>1.5832999999999999</v>
      </c>
      <c r="K18" s="5">
        <v>7600</v>
      </c>
      <c r="L18" s="5">
        <v>4692.87</v>
      </c>
      <c r="M18" s="5">
        <v>2907.13</v>
      </c>
      <c r="N18" s="5">
        <v>0</v>
      </c>
      <c r="O18" s="5">
        <v>2907.13</v>
      </c>
      <c r="P18" s="5">
        <v>0</v>
      </c>
      <c r="Q18" s="5">
        <v>0</v>
      </c>
      <c r="R18" s="5">
        <v>0</v>
      </c>
      <c r="S18" s="5">
        <v>120.33</v>
      </c>
      <c r="T18" s="5">
        <v>120.33</v>
      </c>
      <c r="U18" s="10">
        <v>1443.96</v>
      </c>
      <c r="V18" s="5">
        <v>7600</v>
      </c>
      <c r="W18" s="5">
        <v>4813.2</v>
      </c>
      <c r="X18" s="5">
        <v>2786.8</v>
      </c>
      <c r="Y18" s="5">
        <v>0</v>
      </c>
      <c r="Z18" s="5">
        <v>2786.8</v>
      </c>
    </row>
    <row r="19" spans="1:26" ht="14.1" customHeight="1">
      <c r="A19" s="2" t="s">
        <v>24</v>
      </c>
      <c r="B19" s="2" t="s">
        <v>29</v>
      </c>
      <c r="C19" s="2" t="s">
        <v>69</v>
      </c>
      <c r="D19" s="2" t="s">
        <v>70</v>
      </c>
      <c r="E19" s="2" t="s">
        <v>54</v>
      </c>
      <c r="F19" s="2" t="s">
        <v>54</v>
      </c>
      <c r="G19" s="3">
        <v>60</v>
      </c>
      <c r="H19" s="3">
        <v>40</v>
      </c>
      <c r="I19" s="2" t="s">
        <v>28</v>
      </c>
      <c r="J19" s="4">
        <v>1.5832999999999999</v>
      </c>
      <c r="K19" s="5">
        <v>3315</v>
      </c>
      <c r="L19" s="5">
        <v>2047.11</v>
      </c>
      <c r="M19" s="5">
        <v>1267.8900000000001</v>
      </c>
      <c r="N19" s="5">
        <v>0</v>
      </c>
      <c r="O19" s="5">
        <v>1267.8900000000001</v>
      </c>
      <c r="P19" s="5">
        <v>0</v>
      </c>
      <c r="Q19" s="5">
        <v>0</v>
      </c>
      <c r="R19" s="5">
        <v>0</v>
      </c>
      <c r="S19" s="5">
        <v>52.49</v>
      </c>
      <c r="T19" s="5">
        <v>52.49</v>
      </c>
      <c r="U19" s="10">
        <v>629.88</v>
      </c>
      <c r="V19" s="5">
        <v>3315</v>
      </c>
      <c r="W19" s="5">
        <v>2099.6</v>
      </c>
      <c r="X19" s="5">
        <v>1215.4000000000001</v>
      </c>
      <c r="Y19" s="5">
        <v>0</v>
      </c>
      <c r="Z19" s="5">
        <v>1215.4000000000001</v>
      </c>
    </row>
    <row r="20" spans="1:26" ht="14.1" customHeight="1">
      <c r="A20" s="2" t="s">
        <v>24</v>
      </c>
      <c r="B20" s="2" t="s">
        <v>29</v>
      </c>
      <c r="C20" s="2" t="s">
        <v>71</v>
      </c>
      <c r="D20" s="2" t="s">
        <v>72</v>
      </c>
      <c r="E20" s="2" t="s">
        <v>73</v>
      </c>
      <c r="F20" s="2" t="s">
        <v>73</v>
      </c>
      <c r="G20" s="3">
        <v>60</v>
      </c>
      <c r="H20" s="3">
        <v>39</v>
      </c>
      <c r="I20" s="2" t="s">
        <v>28</v>
      </c>
      <c r="J20" s="4">
        <v>1.5832999999999999</v>
      </c>
      <c r="K20" s="5">
        <v>12660</v>
      </c>
      <c r="L20" s="5">
        <v>7617.1</v>
      </c>
      <c r="M20" s="5">
        <v>5042.8999999999996</v>
      </c>
      <c r="N20" s="5">
        <v>0</v>
      </c>
      <c r="O20" s="5">
        <v>5042.8999999999996</v>
      </c>
      <c r="P20" s="5">
        <v>0</v>
      </c>
      <c r="Q20" s="5">
        <v>0</v>
      </c>
      <c r="R20" s="5">
        <v>0</v>
      </c>
      <c r="S20" s="5">
        <v>200.45</v>
      </c>
      <c r="T20" s="5">
        <v>200.45</v>
      </c>
      <c r="U20" s="10">
        <v>2405.4</v>
      </c>
      <c r="V20" s="5">
        <v>12660</v>
      </c>
      <c r="W20" s="5">
        <v>7817.55</v>
      </c>
      <c r="X20" s="5">
        <v>4842.45</v>
      </c>
      <c r="Y20" s="5">
        <v>0</v>
      </c>
      <c r="Z20" s="5">
        <v>4842.45</v>
      </c>
    </row>
    <row r="21" spans="1:26" ht="14.1" customHeight="1">
      <c r="A21" s="2" t="s">
        <v>24</v>
      </c>
      <c r="B21" s="2" t="s">
        <v>29</v>
      </c>
      <c r="C21" s="2" t="s">
        <v>74</v>
      </c>
      <c r="D21" s="2" t="s">
        <v>75</v>
      </c>
      <c r="E21" s="6" t="s">
        <v>392</v>
      </c>
      <c r="F21" s="2" t="s">
        <v>54</v>
      </c>
      <c r="G21" s="3">
        <v>60</v>
      </c>
      <c r="H21" s="3">
        <v>36</v>
      </c>
      <c r="I21" s="2" t="s">
        <v>28</v>
      </c>
      <c r="J21" s="4">
        <v>1.5832999999999999</v>
      </c>
      <c r="K21" s="5">
        <v>4500</v>
      </c>
      <c r="L21" s="5">
        <v>2493.75</v>
      </c>
      <c r="M21" s="5">
        <v>2006.25</v>
      </c>
      <c r="N21" s="5">
        <v>0</v>
      </c>
      <c r="O21" s="5">
        <v>2006.25</v>
      </c>
      <c r="P21" s="5">
        <v>0</v>
      </c>
      <c r="Q21" s="5">
        <v>0</v>
      </c>
      <c r="R21" s="5">
        <v>0</v>
      </c>
      <c r="S21" s="5">
        <v>71.25</v>
      </c>
      <c r="T21" s="5">
        <v>71.25</v>
      </c>
      <c r="U21" s="10">
        <v>855</v>
      </c>
      <c r="V21" s="5">
        <v>4500</v>
      </c>
      <c r="W21" s="5">
        <v>2565</v>
      </c>
      <c r="X21" s="5">
        <v>1935</v>
      </c>
      <c r="Y21" s="5">
        <v>0</v>
      </c>
      <c r="Z21" s="5">
        <v>1935</v>
      </c>
    </row>
    <row r="22" spans="1:26" ht="14.1" customHeight="1">
      <c r="A22" s="2" t="s">
        <v>24</v>
      </c>
      <c r="B22" s="2" t="s">
        <v>29</v>
      </c>
      <c r="C22" s="2" t="s">
        <v>76</v>
      </c>
      <c r="D22" s="2" t="s">
        <v>77</v>
      </c>
      <c r="E22" s="2" t="s">
        <v>68</v>
      </c>
      <c r="F22" s="2" t="s">
        <v>68</v>
      </c>
      <c r="G22" s="3">
        <v>60</v>
      </c>
      <c r="H22" s="3">
        <v>36</v>
      </c>
      <c r="I22" s="2" t="s">
        <v>28</v>
      </c>
      <c r="J22" s="4">
        <v>1.5832999999999999</v>
      </c>
      <c r="K22" s="5">
        <v>7600</v>
      </c>
      <c r="L22" s="5">
        <v>4211.55</v>
      </c>
      <c r="M22" s="5">
        <v>3388.45</v>
      </c>
      <c r="N22" s="5">
        <v>0</v>
      </c>
      <c r="O22" s="5">
        <v>3388.45</v>
      </c>
      <c r="P22" s="5">
        <v>0</v>
      </c>
      <c r="Q22" s="5">
        <v>0</v>
      </c>
      <c r="R22" s="5">
        <v>0</v>
      </c>
      <c r="S22" s="5">
        <v>120.33</v>
      </c>
      <c r="T22" s="5">
        <v>120.33</v>
      </c>
      <c r="U22" s="10">
        <v>1443.96</v>
      </c>
      <c r="V22" s="5">
        <v>7600</v>
      </c>
      <c r="W22" s="5">
        <v>4331.88</v>
      </c>
      <c r="X22" s="5">
        <v>3268.12</v>
      </c>
      <c r="Y22" s="5">
        <v>0</v>
      </c>
      <c r="Z22" s="5">
        <v>3268.12</v>
      </c>
    </row>
    <row r="23" spans="1:26" ht="14.1" customHeight="1">
      <c r="A23" s="2" t="s">
        <v>24</v>
      </c>
      <c r="B23" s="2" t="s">
        <v>29</v>
      </c>
      <c r="C23" s="2" t="s">
        <v>78</v>
      </c>
      <c r="D23" s="2" t="s">
        <v>79</v>
      </c>
      <c r="E23" s="2" t="s">
        <v>68</v>
      </c>
      <c r="F23" s="2" t="s">
        <v>68</v>
      </c>
      <c r="G23" s="3">
        <v>60</v>
      </c>
      <c r="H23" s="3">
        <v>36</v>
      </c>
      <c r="I23" s="2" t="s">
        <v>28</v>
      </c>
      <c r="J23" s="4">
        <v>1.5832999999999999</v>
      </c>
      <c r="K23" s="5">
        <v>7600</v>
      </c>
      <c r="L23" s="5">
        <v>4211.55</v>
      </c>
      <c r="M23" s="5">
        <v>3388.45</v>
      </c>
      <c r="N23" s="5">
        <v>0</v>
      </c>
      <c r="O23" s="5">
        <v>3388.45</v>
      </c>
      <c r="P23" s="5">
        <v>0</v>
      </c>
      <c r="Q23" s="5">
        <v>0</v>
      </c>
      <c r="R23" s="5">
        <v>0</v>
      </c>
      <c r="S23" s="5">
        <v>120.33</v>
      </c>
      <c r="T23" s="5">
        <v>120.33</v>
      </c>
      <c r="U23" s="10">
        <v>1443.96</v>
      </c>
      <c r="V23" s="5">
        <v>7600</v>
      </c>
      <c r="W23" s="5">
        <v>4331.88</v>
      </c>
      <c r="X23" s="5">
        <v>3268.12</v>
      </c>
      <c r="Y23" s="5">
        <v>0</v>
      </c>
      <c r="Z23" s="5">
        <v>3268.12</v>
      </c>
    </row>
    <row r="24" spans="1:26" ht="14.1" customHeight="1">
      <c r="A24" s="2" t="s">
        <v>24</v>
      </c>
      <c r="B24" s="2" t="s">
        <v>29</v>
      </c>
      <c r="C24" s="2" t="s">
        <v>80</v>
      </c>
      <c r="D24" s="2" t="s">
        <v>81</v>
      </c>
      <c r="E24" s="2" t="s">
        <v>82</v>
      </c>
      <c r="F24" s="2" t="s">
        <v>82</v>
      </c>
      <c r="G24" s="3">
        <v>60</v>
      </c>
      <c r="H24" s="3">
        <v>36</v>
      </c>
      <c r="I24" s="2" t="s">
        <v>28</v>
      </c>
      <c r="J24" s="4">
        <v>1.5832999999999999</v>
      </c>
      <c r="K24" s="5">
        <v>4370</v>
      </c>
      <c r="L24" s="5">
        <v>2421.65</v>
      </c>
      <c r="M24" s="5">
        <v>1948.35</v>
      </c>
      <c r="N24" s="5">
        <v>0</v>
      </c>
      <c r="O24" s="5">
        <v>1948.35</v>
      </c>
      <c r="P24" s="5">
        <v>0</v>
      </c>
      <c r="Q24" s="5">
        <v>0</v>
      </c>
      <c r="R24" s="5">
        <v>0</v>
      </c>
      <c r="S24" s="5">
        <v>69.19</v>
      </c>
      <c r="T24" s="5">
        <v>69.19</v>
      </c>
      <c r="U24" s="10">
        <v>830.28</v>
      </c>
      <c r="V24" s="5">
        <v>4370</v>
      </c>
      <c r="W24" s="5">
        <v>2490.84</v>
      </c>
      <c r="X24" s="5">
        <v>1879.16</v>
      </c>
      <c r="Y24" s="5">
        <v>0</v>
      </c>
      <c r="Z24" s="5">
        <v>1879.16</v>
      </c>
    </row>
    <row r="25" spans="1:26" ht="14.1" customHeight="1">
      <c r="A25" s="2" t="s">
        <v>24</v>
      </c>
      <c r="B25" s="2" t="s">
        <v>29</v>
      </c>
      <c r="C25" s="2" t="s">
        <v>83</v>
      </c>
      <c r="D25" s="2" t="s">
        <v>84</v>
      </c>
      <c r="E25" s="2" t="s">
        <v>85</v>
      </c>
      <c r="F25" s="2" t="s">
        <v>86</v>
      </c>
      <c r="G25" s="3">
        <v>60</v>
      </c>
      <c r="H25" s="3">
        <v>33</v>
      </c>
      <c r="I25" s="2" t="s">
        <v>28</v>
      </c>
      <c r="J25" s="4">
        <v>1.5832999999999999</v>
      </c>
      <c r="K25" s="5">
        <v>18000</v>
      </c>
      <c r="L25" s="5">
        <v>9119.68</v>
      </c>
      <c r="M25" s="5">
        <v>8880.32</v>
      </c>
      <c r="N25" s="5">
        <v>0</v>
      </c>
      <c r="O25" s="5">
        <v>8880.32</v>
      </c>
      <c r="P25" s="5">
        <v>0</v>
      </c>
      <c r="Q25" s="5">
        <v>0</v>
      </c>
      <c r="R25" s="5">
        <v>0</v>
      </c>
      <c r="S25" s="5">
        <v>284.99</v>
      </c>
      <c r="T25" s="5">
        <v>284.99</v>
      </c>
      <c r="U25" s="10">
        <v>3419.88</v>
      </c>
      <c r="V25" s="5">
        <v>18000</v>
      </c>
      <c r="W25" s="5">
        <v>9404.67</v>
      </c>
      <c r="X25" s="5">
        <v>8595.33</v>
      </c>
      <c r="Y25" s="5">
        <v>0</v>
      </c>
      <c r="Z25" s="5">
        <v>8595.33</v>
      </c>
    </row>
    <row r="26" spans="1:26" ht="14.1" customHeight="1">
      <c r="A26" s="2" t="s">
        <v>24</v>
      </c>
      <c r="B26" s="2" t="s">
        <v>29</v>
      </c>
      <c r="C26" s="2" t="s">
        <v>87</v>
      </c>
      <c r="D26" s="2" t="s">
        <v>88</v>
      </c>
      <c r="E26" s="2" t="s">
        <v>89</v>
      </c>
      <c r="F26" s="2" t="s">
        <v>90</v>
      </c>
      <c r="G26" s="3">
        <v>60</v>
      </c>
      <c r="H26" s="3">
        <v>33</v>
      </c>
      <c r="I26" s="2" t="s">
        <v>28</v>
      </c>
      <c r="J26" s="4">
        <v>1.5832999999999999</v>
      </c>
      <c r="K26" s="5">
        <v>58000</v>
      </c>
      <c r="L26" s="5">
        <v>29385.919999999998</v>
      </c>
      <c r="M26" s="5">
        <v>28614.080000000002</v>
      </c>
      <c r="N26" s="5">
        <v>0</v>
      </c>
      <c r="O26" s="5">
        <v>28614.080000000002</v>
      </c>
      <c r="P26" s="5">
        <v>0</v>
      </c>
      <c r="Q26" s="5">
        <v>0</v>
      </c>
      <c r="R26" s="5">
        <v>0</v>
      </c>
      <c r="S26" s="5">
        <v>918.31</v>
      </c>
      <c r="T26" s="5">
        <v>918.31</v>
      </c>
      <c r="U26" s="10">
        <v>11019.72</v>
      </c>
      <c r="V26" s="5">
        <v>58000</v>
      </c>
      <c r="W26" s="5">
        <v>30304.23</v>
      </c>
      <c r="X26" s="5">
        <v>27695.77</v>
      </c>
      <c r="Y26" s="5">
        <v>0</v>
      </c>
      <c r="Z26" s="5">
        <v>27695.77</v>
      </c>
    </row>
    <row r="27" spans="1:26" ht="14.1" customHeight="1">
      <c r="A27" s="2" t="s">
        <v>24</v>
      </c>
      <c r="B27" s="2" t="s">
        <v>29</v>
      </c>
      <c r="C27" s="2" t="s">
        <v>91</v>
      </c>
      <c r="D27" s="2" t="s">
        <v>92</v>
      </c>
      <c r="E27" s="2" t="s">
        <v>93</v>
      </c>
      <c r="F27" s="2" t="s">
        <v>94</v>
      </c>
      <c r="G27" s="3">
        <v>60</v>
      </c>
      <c r="H27" s="3">
        <v>33</v>
      </c>
      <c r="I27" s="2" t="s">
        <v>28</v>
      </c>
      <c r="J27" s="4">
        <v>1.5832999999999999</v>
      </c>
      <c r="K27" s="5">
        <v>2499</v>
      </c>
      <c r="L27" s="5">
        <v>1266.24</v>
      </c>
      <c r="M27" s="5">
        <v>1232.76</v>
      </c>
      <c r="N27" s="5">
        <v>0</v>
      </c>
      <c r="O27" s="5">
        <v>1232.76</v>
      </c>
      <c r="P27" s="5">
        <v>0</v>
      </c>
      <c r="Q27" s="5">
        <v>0</v>
      </c>
      <c r="R27" s="5">
        <v>0</v>
      </c>
      <c r="S27" s="5">
        <v>39.57</v>
      </c>
      <c r="T27" s="5">
        <v>39.57</v>
      </c>
      <c r="U27" s="10">
        <v>474.84</v>
      </c>
      <c r="V27" s="5">
        <v>2499</v>
      </c>
      <c r="W27" s="5">
        <v>1305.81</v>
      </c>
      <c r="X27" s="5">
        <v>1193.19</v>
      </c>
      <c r="Y27" s="5">
        <v>0</v>
      </c>
      <c r="Z27" s="5">
        <v>1193.19</v>
      </c>
    </row>
    <row r="28" spans="1:26" ht="14.1" customHeight="1">
      <c r="A28" s="2" t="s">
        <v>24</v>
      </c>
      <c r="B28" s="2" t="s">
        <v>29</v>
      </c>
      <c r="C28" s="2" t="s">
        <v>95</v>
      </c>
      <c r="D28" s="2" t="s">
        <v>96</v>
      </c>
      <c r="E28" s="2" t="s">
        <v>97</v>
      </c>
      <c r="F28" s="2" t="s">
        <v>98</v>
      </c>
      <c r="G28" s="3">
        <v>60</v>
      </c>
      <c r="H28" s="3">
        <v>31</v>
      </c>
      <c r="I28" s="2" t="s">
        <v>28</v>
      </c>
      <c r="J28" s="4">
        <v>1.5832999999999999</v>
      </c>
      <c r="K28" s="5">
        <v>18000</v>
      </c>
      <c r="L28" s="5">
        <v>8549.7000000000007</v>
      </c>
      <c r="M28" s="5">
        <v>9450.2999999999993</v>
      </c>
      <c r="N28" s="5">
        <v>0</v>
      </c>
      <c r="O28" s="5">
        <v>9450.2999999999993</v>
      </c>
      <c r="P28" s="5">
        <v>0</v>
      </c>
      <c r="Q28" s="5">
        <v>0</v>
      </c>
      <c r="R28" s="5">
        <v>0</v>
      </c>
      <c r="S28" s="5">
        <v>284.99</v>
      </c>
      <c r="T28" s="5">
        <v>284.99</v>
      </c>
      <c r="U28" s="10">
        <v>3419.88</v>
      </c>
      <c r="V28" s="5">
        <v>18000</v>
      </c>
      <c r="W28" s="5">
        <v>8834.69</v>
      </c>
      <c r="X28" s="5">
        <v>9165.31</v>
      </c>
      <c r="Y28" s="5">
        <v>0</v>
      </c>
      <c r="Z28" s="5">
        <v>9165.31</v>
      </c>
    </row>
    <row r="29" spans="1:26" ht="14.1" customHeight="1">
      <c r="A29" s="2" t="s">
        <v>24</v>
      </c>
      <c r="B29" s="2" t="s">
        <v>29</v>
      </c>
      <c r="C29" s="2" t="s">
        <v>99</v>
      </c>
      <c r="D29" s="2"/>
      <c r="E29" s="2" t="s">
        <v>89</v>
      </c>
      <c r="F29" s="2" t="s">
        <v>90</v>
      </c>
      <c r="G29" s="3">
        <v>60</v>
      </c>
      <c r="H29" s="3">
        <v>29</v>
      </c>
      <c r="I29" s="2" t="s">
        <v>28</v>
      </c>
      <c r="J29" s="4">
        <v>1.5832999999999999</v>
      </c>
      <c r="K29" s="5">
        <v>58000</v>
      </c>
      <c r="L29" s="5">
        <v>25712.68</v>
      </c>
      <c r="M29" s="5">
        <v>32287.32</v>
      </c>
      <c r="N29" s="5">
        <v>0</v>
      </c>
      <c r="O29" s="5">
        <v>32287.32</v>
      </c>
      <c r="P29" s="5">
        <v>0</v>
      </c>
      <c r="Q29" s="5">
        <v>0</v>
      </c>
      <c r="R29" s="5">
        <v>0</v>
      </c>
      <c r="S29" s="5">
        <v>918.31</v>
      </c>
      <c r="T29" s="5">
        <v>918.31</v>
      </c>
      <c r="U29" s="10">
        <v>11019.72</v>
      </c>
      <c r="V29" s="5">
        <v>58000</v>
      </c>
      <c r="W29" s="5">
        <v>26630.99</v>
      </c>
      <c r="X29" s="5">
        <v>31369.01</v>
      </c>
      <c r="Y29" s="5">
        <v>0</v>
      </c>
      <c r="Z29" s="5">
        <v>31369.01</v>
      </c>
    </row>
    <row r="30" spans="1:26" ht="14.1" customHeight="1">
      <c r="A30" s="2" t="s">
        <v>24</v>
      </c>
      <c r="B30" s="2" t="s">
        <v>29</v>
      </c>
      <c r="C30" s="2" t="s">
        <v>100</v>
      </c>
      <c r="D30" s="2" t="s">
        <v>101</v>
      </c>
      <c r="E30" s="2" t="s">
        <v>102</v>
      </c>
      <c r="F30" s="2" t="s">
        <v>102</v>
      </c>
      <c r="G30" s="3">
        <v>60</v>
      </c>
      <c r="H30" s="3">
        <v>28</v>
      </c>
      <c r="I30" s="2" t="s">
        <v>28</v>
      </c>
      <c r="J30" s="4">
        <v>1.5832999999999999</v>
      </c>
      <c r="K30" s="5">
        <v>3980</v>
      </c>
      <c r="L30" s="5">
        <v>1701.54</v>
      </c>
      <c r="M30" s="5">
        <v>2278.46</v>
      </c>
      <c r="N30" s="5">
        <v>0</v>
      </c>
      <c r="O30" s="5">
        <v>2278.46</v>
      </c>
      <c r="P30" s="5">
        <v>0</v>
      </c>
      <c r="Q30" s="5">
        <v>0</v>
      </c>
      <c r="R30" s="5">
        <v>0</v>
      </c>
      <c r="S30" s="5">
        <v>63.02</v>
      </c>
      <c r="T30" s="5">
        <v>63.02</v>
      </c>
      <c r="U30" s="10">
        <v>756.24</v>
      </c>
      <c r="V30" s="5">
        <v>3980</v>
      </c>
      <c r="W30" s="5">
        <v>1764.56</v>
      </c>
      <c r="X30" s="5">
        <v>2215.44</v>
      </c>
      <c r="Y30" s="5">
        <v>0</v>
      </c>
      <c r="Z30" s="5">
        <v>2215.44</v>
      </c>
    </row>
    <row r="31" spans="1:26" ht="14.1" customHeight="1">
      <c r="A31" s="2" t="s">
        <v>24</v>
      </c>
      <c r="B31" s="2" t="s">
        <v>29</v>
      </c>
      <c r="C31" s="2" t="s">
        <v>103</v>
      </c>
      <c r="D31" s="2"/>
      <c r="E31" s="2" t="s">
        <v>104</v>
      </c>
      <c r="F31" s="2" t="s">
        <v>105</v>
      </c>
      <c r="G31" s="3">
        <v>60</v>
      </c>
      <c r="H31" s="3">
        <v>25</v>
      </c>
      <c r="I31" s="2" t="s">
        <v>28</v>
      </c>
      <c r="J31" s="4">
        <v>1.6667000000000001</v>
      </c>
      <c r="K31" s="5">
        <v>30000</v>
      </c>
      <c r="L31" s="5">
        <v>12000.24</v>
      </c>
      <c r="M31" s="5">
        <v>17999.759999999998</v>
      </c>
      <c r="N31" s="5">
        <v>0</v>
      </c>
      <c r="O31" s="5">
        <v>17999.759999999998</v>
      </c>
      <c r="P31" s="5">
        <v>0</v>
      </c>
      <c r="Q31" s="5">
        <v>0</v>
      </c>
      <c r="R31" s="5">
        <v>0</v>
      </c>
      <c r="S31" s="5">
        <v>500.01</v>
      </c>
      <c r="T31" s="5">
        <v>500.01</v>
      </c>
      <c r="U31" s="10">
        <v>6000.12</v>
      </c>
      <c r="V31" s="5">
        <v>30000</v>
      </c>
      <c r="W31" s="5">
        <v>12500.25</v>
      </c>
      <c r="X31" s="5">
        <v>17499.75</v>
      </c>
      <c r="Y31" s="5">
        <v>0</v>
      </c>
      <c r="Z31" s="5">
        <v>17499.75</v>
      </c>
    </row>
    <row r="32" spans="1:26" ht="14.1" customHeight="1">
      <c r="A32" s="2" t="s">
        <v>24</v>
      </c>
      <c r="B32" s="2" t="s">
        <v>29</v>
      </c>
      <c r="C32" s="2" t="s">
        <v>106</v>
      </c>
      <c r="D32" s="2" t="s">
        <v>107</v>
      </c>
      <c r="E32" s="2" t="s">
        <v>54</v>
      </c>
      <c r="F32" s="2" t="s">
        <v>54</v>
      </c>
      <c r="G32" s="3">
        <v>60</v>
      </c>
      <c r="H32" s="3">
        <v>24</v>
      </c>
      <c r="I32" s="2" t="s">
        <v>28</v>
      </c>
      <c r="J32" s="4">
        <v>1.5832999999999999</v>
      </c>
      <c r="K32" s="5">
        <v>6156</v>
      </c>
      <c r="L32" s="5">
        <v>2241.81</v>
      </c>
      <c r="M32" s="5">
        <v>3914.19</v>
      </c>
      <c r="N32" s="5">
        <v>0</v>
      </c>
      <c r="O32" s="5">
        <v>3914.19</v>
      </c>
      <c r="P32" s="5">
        <v>0</v>
      </c>
      <c r="Q32" s="5">
        <v>0</v>
      </c>
      <c r="R32" s="5">
        <v>0</v>
      </c>
      <c r="S32" s="5">
        <v>97.47</v>
      </c>
      <c r="T32" s="5">
        <v>97.47</v>
      </c>
      <c r="U32" s="10">
        <v>1169.6400000000001</v>
      </c>
      <c r="V32" s="5">
        <v>6156</v>
      </c>
      <c r="W32" s="5">
        <v>2339.2800000000002</v>
      </c>
      <c r="X32" s="5">
        <v>3816.72</v>
      </c>
      <c r="Y32" s="5">
        <v>0</v>
      </c>
      <c r="Z32" s="5">
        <v>3816.72</v>
      </c>
    </row>
    <row r="33" spans="1:26" ht="14.1" customHeight="1">
      <c r="A33" s="2" t="s">
        <v>24</v>
      </c>
      <c r="B33" s="2" t="s">
        <v>29</v>
      </c>
      <c r="C33" s="2" t="s">
        <v>108</v>
      </c>
      <c r="D33" s="2" t="s">
        <v>109</v>
      </c>
      <c r="E33" s="2" t="s">
        <v>54</v>
      </c>
      <c r="F33" s="2" t="s">
        <v>54</v>
      </c>
      <c r="G33" s="3">
        <v>60</v>
      </c>
      <c r="H33" s="3">
        <v>24</v>
      </c>
      <c r="I33" s="2" t="s">
        <v>28</v>
      </c>
      <c r="J33" s="4">
        <v>1.5832999999999999</v>
      </c>
      <c r="K33" s="5">
        <v>6145.9</v>
      </c>
      <c r="L33" s="5">
        <v>2238.13</v>
      </c>
      <c r="M33" s="5">
        <v>3907.77</v>
      </c>
      <c r="N33" s="5">
        <v>0</v>
      </c>
      <c r="O33" s="5">
        <v>3907.77</v>
      </c>
      <c r="P33" s="5">
        <v>0</v>
      </c>
      <c r="Q33" s="5">
        <v>0</v>
      </c>
      <c r="R33" s="5">
        <v>0</v>
      </c>
      <c r="S33" s="5">
        <v>97.31</v>
      </c>
      <c r="T33" s="5">
        <v>97.31</v>
      </c>
      <c r="U33" s="10">
        <v>1167.72</v>
      </c>
      <c r="V33" s="5">
        <v>6145.9</v>
      </c>
      <c r="W33" s="5">
        <v>2335.44</v>
      </c>
      <c r="X33" s="5">
        <v>3810.46</v>
      </c>
      <c r="Y33" s="5">
        <v>0</v>
      </c>
      <c r="Z33" s="5">
        <v>3810.46</v>
      </c>
    </row>
    <row r="34" spans="1:26" ht="14.1" customHeight="1">
      <c r="A34" s="2" t="s">
        <v>24</v>
      </c>
      <c r="B34" s="2" t="s">
        <v>29</v>
      </c>
      <c r="C34" s="2" t="s">
        <v>110</v>
      </c>
      <c r="D34" s="2" t="s">
        <v>111</v>
      </c>
      <c r="E34" s="2" t="s">
        <v>54</v>
      </c>
      <c r="F34" s="2" t="s">
        <v>112</v>
      </c>
      <c r="G34" s="3">
        <v>60</v>
      </c>
      <c r="H34" s="3">
        <v>30</v>
      </c>
      <c r="I34" s="2" t="s">
        <v>28</v>
      </c>
      <c r="J34" s="4">
        <v>1.5832999999999999</v>
      </c>
      <c r="K34" s="5">
        <v>5000</v>
      </c>
      <c r="L34" s="5">
        <v>2295.9299999999998</v>
      </c>
      <c r="M34" s="5">
        <v>2704.07</v>
      </c>
      <c r="N34" s="5">
        <v>0</v>
      </c>
      <c r="O34" s="5">
        <v>2704.07</v>
      </c>
      <c r="P34" s="5">
        <v>0</v>
      </c>
      <c r="Q34" s="5">
        <v>0</v>
      </c>
      <c r="R34" s="5">
        <v>0</v>
      </c>
      <c r="S34" s="5">
        <v>79.17</v>
      </c>
      <c r="T34" s="5">
        <v>79.17</v>
      </c>
      <c r="U34" s="10">
        <v>950.04</v>
      </c>
      <c r="V34" s="5">
        <v>5000</v>
      </c>
      <c r="W34" s="5">
        <v>2375.1</v>
      </c>
      <c r="X34" s="5">
        <v>2624.9</v>
      </c>
      <c r="Y34" s="5">
        <v>0</v>
      </c>
      <c r="Z34" s="5">
        <v>2624.9</v>
      </c>
    </row>
    <row r="35" spans="1:26" ht="14.1" customHeight="1">
      <c r="A35" s="2" t="s">
        <v>24</v>
      </c>
      <c r="B35" s="2" t="s">
        <v>29</v>
      </c>
      <c r="C35" s="2" t="s">
        <v>113</v>
      </c>
      <c r="D35" s="2" t="s">
        <v>114</v>
      </c>
      <c r="E35" s="2" t="s">
        <v>115</v>
      </c>
      <c r="F35" s="2" t="s">
        <v>115</v>
      </c>
      <c r="G35" s="3">
        <v>60</v>
      </c>
      <c r="H35" s="3">
        <v>36</v>
      </c>
      <c r="I35" s="2" t="s">
        <v>28</v>
      </c>
      <c r="J35" s="4">
        <v>1.5832999999999999</v>
      </c>
      <c r="K35" s="5">
        <v>23600</v>
      </c>
      <c r="L35" s="5">
        <v>13314.26</v>
      </c>
      <c r="M35" s="5">
        <v>10285.74</v>
      </c>
      <c r="N35" s="5">
        <v>0</v>
      </c>
      <c r="O35" s="5">
        <v>10285.74</v>
      </c>
      <c r="P35" s="5">
        <v>0</v>
      </c>
      <c r="Q35" s="5">
        <v>0</v>
      </c>
      <c r="R35" s="5">
        <v>0</v>
      </c>
      <c r="S35" s="5">
        <v>373.66</v>
      </c>
      <c r="T35" s="5">
        <v>373.66</v>
      </c>
      <c r="U35" s="10">
        <v>4483.92</v>
      </c>
      <c r="V35" s="5">
        <v>23600</v>
      </c>
      <c r="W35" s="5">
        <v>13687.92</v>
      </c>
      <c r="X35" s="5">
        <v>9912.08</v>
      </c>
      <c r="Y35" s="5">
        <v>0</v>
      </c>
      <c r="Z35" s="5">
        <v>9912.08</v>
      </c>
    </row>
    <row r="36" spans="1:26" ht="14.1" customHeight="1">
      <c r="A36" s="2" t="s">
        <v>24</v>
      </c>
      <c r="B36" s="2" t="s">
        <v>29</v>
      </c>
      <c r="C36" s="2" t="s">
        <v>116</v>
      </c>
      <c r="D36" s="2" t="s">
        <v>117</v>
      </c>
      <c r="E36" s="2" t="s">
        <v>118</v>
      </c>
      <c r="F36" s="2" t="s">
        <v>119</v>
      </c>
      <c r="G36" s="3">
        <v>60</v>
      </c>
      <c r="H36" s="3">
        <v>48</v>
      </c>
      <c r="I36" s="2" t="s">
        <v>28</v>
      </c>
      <c r="J36" s="4">
        <v>1.5832999999999999</v>
      </c>
      <c r="K36" s="5">
        <v>2890</v>
      </c>
      <c r="L36" s="5">
        <v>2150.7199999999998</v>
      </c>
      <c r="M36" s="5">
        <v>739.28</v>
      </c>
      <c r="N36" s="5">
        <v>0</v>
      </c>
      <c r="O36" s="5">
        <v>739.28</v>
      </c>
      <c r="P36" s="5">
        <v>0</v>
      </c>
      <c r="Q36" s="5">
        <v>0</v>
      </c>
      <c r="R36" s="5">
        <v>0</v>
      </c>
      <c r="S36" s="5">
        <v>45.76</v>
      </c>
      <c r="T36" s="5">
        <v>45.76</v>
      </c>
      <c r="U36" s="10">
        <v>549.12</v>
      </c>
      <c r="V36" s="5">
        <v>2890</v>
      </c>
      <c r="W36" s="5">
        <v>2196.48</v>
      </c>
      <c r="X36" s="5">
        <v>693.52</v>
      </c>
      <c r="Y36" s="5">
        <v>0</v>
      </c>
      <c r="Z36" s="5">
        <v>693.52</v>
      </c>
    </row>
    <row r="37" spans="1:26" ht="14.1" customHeight="1">
      <c r="A37" s="2" t="s">
        <v>24</v>
      </c>
      <c r="B37" s="2" t="s">
        <v>29</v>
      </c>
      <c r="C37" s="2" t="s">
        <v>120</v>
      </c>
      <c r="D37" s="2" t="s">
        <v>121</v>
      </c>
      <c r="E37" s="2" t="s">
        <v>122</v>
      </c>
      <c r="F37" s="2" t="s">
        <v>63</v>
      </c>
      <c r="G37" s="3">
        <v>60</v>
      </c>
      <c r="H37" s="3">
        <v>43</v>
      </c>
      <c r="I37" s="2" t="s">
        <v>28</v>
      </c>
      <c r="J37" s="4">
        <v>1.5832999999999999</v>
      </c>
      <c r="K37" s="5">
        <v>3700</v>
      </c>
      <c r="L37" s="5">
        <v>2519.0700000000002</v>
      </c>
      <c r="M37" s="5">
        <v>1180.93</v>
      </c>
      <c r="N37" s="5">
        <v>0</v>
      </c>
      <c r="O37" s="5">
        <v>1180.93</v>
      </c>
      <c r="P37" s="5">
        <v>0</v>
      </c>
      <c r="Q37" s="5">
        <v>0</v>
      </c>
      <c r="R37" s="5">
        <v>0</v>
      </c>
      <c r="S37" s="5">
        <v>58.58</v>
      </c>
      <c r="T37" s="5">
        <v>58.58</v>
      </c>
      <c r="U37" s="10">
        <v>702.96</v>
      </c>
      <c r="V37" s="5">
        <v>3700</v>
      </c>
      <c r="W37" s="5">
        <v>2577.65</v>
      </c>
      <c r="X37" s="5">
        <v>1122.3499999999999</v>
      </c>
      <c r="Y37" s="5">
        <v>0</v>
      </c>
      <c r="Z37" s="5">
        <v>1122.3499999999999</v>
      </c>
    </row>
    <row r="38" spans="1:26" ht="14.1" customHeight="1">
      <c r="A38" s="2" t="s">
        <v>24</v>
      </c>
      <c r="B38" s="2" t="s">
        <v>29</v>
      </c>
      <c r="C38" s="2" t="s">
        <v>123</v>
      </c>
      <c r="D38" s="2" t="s">
        <v>124</v>
      </c>
      <c r="E38" s="2" t="s">
        <v>122</v>
      </c>
      <c r="F38" s="2" t="s">
        <v>63</v>
      </c>
      <c r="G38" s="3">
        <v>60</v>
      </c>
      <c r="H38" s="3">
        <v>44</v>
      </c>
      <c r="I38" s="2" t="s">
        <v>28</v>
      </c>
      <c r="J38" s="4">
        <v>1.5832999999999999</v>
      </c>
      <c r="K38" s="5">
        <v>3700</v>
      </c>
      <c r="L38" s="5">
        <v>2580.7399999999998</v>
      </c>
      <c r="M38" s="5">
        <v>1119.26</v>
      </c>
      <c r="N38" s="5">
        <v>0</v>
      </c>
      <c r="O38" s="5">
        <v>1119.26</v>
      </c>
      <c r="P38" s="5">
        <v>0</v>
      </c>
      <c r="Q38" s="5">
        <v>0</v>
      </c>
      <c r="R38" s="5">
        <v>0</v>
      </c>
      <c r="S38" s="5">
        <v>58.58</v>
      </c>
      <c r="T38" s="5">
        <v>58.58</v>
      </c>
      <c r="U38" s="10">
        <v>702.96</v>
      </c>
      <c r="V38" s="5">
        <v>3700</v>
      </c>
      <c r="W38" s="5">
        <v>2639.32</v>
      </c>
      <c r="X38" s="5">
        <v>1060.68</v>
      </c>
      <c r="Y38" s="5">
        <v>0</v>
      </c>
      <c r="Z38" s="5">
        <v>1060.68</v>
      </c>
    </row>
    <row r="39" spans="1:26" ht="14.1" customHeight="1">
      <c r="A39" s="2" t="s">
        <v>24</v>
      </c>
      <c r="B39" s="2" t="s">
        <v>29</v>
      </c>
      <c r="C39" s="2" t="s">
        <v>125</v>
      </c>
      <c r="D39" s="2" t="s">
        <v>126</v>
      </c>
      <c r="E39" s="2" t="s">
        <v>127</v>
      </c>
      <c r="F39" s="2" t="s">
        <v>128</v>
      </c>
      <c r="G39" s="3">
        <v>60</v>
      </c>
      <c r="H39" s="3">
        <v>47</v>
      </c>
      <c r="I39" s="2" t="s">
        <v>28</v>
      </c>
      <c r="J39" s="4">
        <v>1.5832999999999999</v>
      </c>
      <c r="K39" s="5">
        <v>5900</v>
      </c>
      <c r="L39" s="5">
        <v>4410.25</v>
      </c>
      <c r="M39" s="5">
        <v>1489.75</v>
      </c>
      <c r="N39" s="5">
        <v>0</v>
      </c>
      <c r="O39" s="5">
        <v>1489.75</v>
      </c>
      <c r="P39" s="5">
        <v>0</v>
      </c>
      <c r="Q39" s="5">
        <v>0</v>
      </c>
      <c r="R39" s="5">
        <v>0</v>
      </c>
      <c r="S39" s="5">
        <v>93.41</v>
      </c>
      <c r="T39" s="5">
        <v>93.41</v>
      </c>
      <c r="U39" s="10">
        <v>1120.92</v>
      </c>
      <c r="V39" s="5">
        <v>5900</v>
      </c>
      <c r="W39" s="5">
        <v>4503.66</v>
      </c>
      <c r="X39" s="5">
        <v>1396.34</v>
      </c>
      <c r="Y39" s="5">
        <v>0</v>
      </c>
      <c r="Z39" s="5">
        <v>1396.34</v>
      </c>
    </row>
    <row r="40" spans="1:26" ht="14.1" customHeight="1">
      <c r="A40" s="2" t="s">
        <v>24</v>
      </c>
      <c r="B40" s="2" t="s">
        <v>29</v>
      </c>
      <c r="C40" s="2" t="s">
        <v>129</v>
      </c>
      <c r="D40" s="2" t="s">
        <v>130</v>
      </c>
      <c r="E40" s="2" t="s">
        <v>122</v>
      </c>
      <c r="F40" s="2" t="s">
        <v>131</v>
      </c>
      <c r="G40" s="3">
        <v>60</v>
      </c>
      <c r="H40" s="3">
        <v>47</v>
      </c>
      <c r="I40" s="2" t="s">
        <v>28</v>
      </c>
      <c r="J40" s="4">
        <v>1.5832999999999999</v>
      </c>
      <c r="K40" s="5">
        <v>4875</v>
      </c>
      <c r="L40" s="5">
        <v>3644.12</v>
      </c>
      <c r="M40" s="5">
        <v>1230.8800000000001</v>
      </c>
      <c r="N40" s="5">
        <v>0</v>
      </c>
      <c r="O40" s="5">
        <v>1230.8800000000001</v>
      </c>
      <c r="P40" s="5">
        <v>0</v>
      </c>
      <c r="Q40" s="5">
        <v>0</v>
      </c>
      <c r="R40" s="5">
        <v>0</v>
      </c>
      <c r="S40" s="5">
        <v>77.19</v>
      </c>
      <c r="T40" s="5">
        <v>77.19</v>
      </c>
      <c r="U40" s="10">
        <v>926.28</v>
      </c>
      <c r="V40" s="5">
        <v>4875</v>
      </c>
      <c r="W40" s="5">
        <v>3721.31</v>
      </c>
      <c r="X40" s="5">
        <v>1153.69</v>
      </c>
      <c r="Y40" s="5">
        <v>0</v>
      </c>
      <c r="Z40" s="5">
        <v>1153.69</v>
      </c>
    </row>
    <row r="41" spans="1:26" ht="14.1" customHeight="1">
      <c r="A41" s="2" t="s">
        <v>24</v>
      </c>
      <c r="B41" s="2" t="s">
        <v>29</v>
      </c>
      <c r="C41" s="2" t="s">
        <v>132</v>
      </c>
      <c r="D41" s="2" t="s">
        <v>133</v>
      </c>
      <c r="E41" s="2" t="s">
        <v>122</v>
      </c>
      <c r="F41" s="2" t="s">
        <v>134</v>
      </c>
      <c r="G41" s="3">
        <v>60</v>
      </c>
      <c r="H41" s="3">
        <v>44</v>
      </c>
      <c r="I41" s="2" t="s">
        <v>28</v>
      </c>
      <c r="J41" s="4">
        <v>1.5832999999999999</v>
      </c>
      <c r="K41" s="5">
        <v>4900</v>
      </c>
      <c r="L41" s="5">
        <v>3417.74</v>
      </c>
      <c r="M41" s="5">
        <v>1482.26</v>
      </c>
      <c r="N41" s="5">
        <v>0</v>
      </c>
      <c r="O41" s="5">
        <v>1482.26</v>
      </c>
      <c r="P41" s="5">
        <v>0</v>
      </c>
      <c r="Q41" s="5">
        <v>0</v>
      </c>
      <c r="R41" s="5">
        <v>0</v>
      </c>
      <c r="S41" s="5">
        <v>77.58</v>
      </c>
      <c r="T41" s="5">
        <v>77.58</v>
      </c>
      <c r="U41" s="10">
        <v>930.96</v>
      </c>
      <c r="V41" s="5">
        <v>4900</v>
      </c>
      <c r="W41" s="5">
        <v>3495.32</v>
      </c>
      <c r="X41" s="5">
        <v>1404.68</v>
      </c>
      <c r="Y41" s="5">
        <v>0</v>
      </c>
      <c r="Z41" s="5">
        <v>1404.68</v>
      </c>
    </row>
    <row r="42" spans="1:26" ht="14.1" customHeight="1">
      <c r="A42" s="2" t="s">
        <v>24</v>
      </c>
      <c r="B42" s="2" t="s">
        <v>29</v>
      </c>
      <c r="C42" s="2" t="s">
        <v>135</v>
      </c>
      <c r="D42" s="2" t="s">
        <v>136</v>
      </c>
      <c r="E42" s="2" t="s">
        <v>137</v>
      </c>
      <c r="F42" s="2"/>
      <c r="G42" s="3">
        <v>60</v>
      </c>
      <c r="H42" s="3">
        <v>48</v>
      </c>
      <c r="I42" s="2" t="s">
        <v>28</v>
      </c>
      <c r="J42" s="4">
        <v>1.5832999999999999</v>
      </c>
      <c r="K42" s="5">
        <v>3550</v>
      </c>
      <c r="L42" s="5">
        <v>2712.91</v>
      </c>
      <c r="M42" s="5">
        <v>837.09</v>
      </c>
      <c r="N42" s="5">
        <v>0</v>
      </c>
      <c r="O42" s="5">
        <v>837.09</v>
      </c>
      <c r="P42" s="5">
        <v>0</v>
      </c>
      <c r="Q42" s="5">
        <v>0</v>
      </c>
      <c r="R42" s="5">
        <v>0</v>
      </c>
      <c r="S42" s="5">
        <v>56.21</v>
      </c>
      <c r="T42" s="5">
        <v>56.21</v>
      </c>
      <c r="U42" s="10">
        <v>674.52</v>
      </c>
      <c r="V42" s="5">
        <v>3550</v>
      </c>
      <c r="W42" s="5">
        <v>2769.12</v>
      </c>
      <c r="X42" s="5">
        <v>780.88</v>
      </c>
      <c r="Y42" s="5">
        <v>0</v>
      </c>
      <c r="Z42" s="5">
        <v>780.88</v>
      </c>
    </row>
    <row r="43" spans="1:26" ht="14.1" customHeight="1">
      <c r="A43" s="2" t="s">
        <v>24</v>
      </c>
      <c r="B43" s="2" t="s">
        <v>29</v>
      </c>
      <c r="C43" s="2" t="s">
        <v>138</v>
      </c>
      <c r="D43" s="2" t="s">
        <v>139</v>
      </c>
      <c r="E43" s="2" t="s">
        <v>137</v>
      </c>
      <c r="F43" s="2" t="s">
        <v>140</v>
      </c>
      <c r="G43" s="3">
        <v>60</v>
      </c>
      <c r="H43" s="3">
        <v>48</v>
      </c>
      <c r="I43" s="2" t="s">
        <v>28</v>
      </c>
      <c r="J43" s="4">
        <v>1.5832999999999999</v>
      </c>
      <c r="K43" s="5">
        <v>3550</v>
      </c>
      <c r="L43" s="5">
        <v>2712.91</v>
      </c>
      <c r="M43" s="5">
        <v>837.09</v>
      </c>
      <c r="N43" s="5">
        <v>0</v>
      </c>
      <c r="O43" s="5">
        <v>837.09</v>
      </c>
      <c r="P43" s="5">
        <v>0</v>
      </c>
      <c r="Q43" s="5">
        <v>0</v>
      </c>
      <c r="R43" s="5">
        <v>0</v>
      </c>
      <c r="S43" s="5">
        <v>56.21</v>
      </c>
      <c r="T43" s="5">
        <v>56.21</v>
      </c>
      <c r="U43" s="10">
        <v>674.52</v>
      </c>
      <c r="V43" s="5">
        <v>3550</v>
      </c>
      <c r="W43" s="5">
        <v>2769.12</v>
      </c>
      <c r="X43" s="5">
        <v>780.88</v>
      </c>
      <c r="Y43" s="5">
        <v>0</v>
      </c>
      <c r="Z43" s="5">
        <v>780.88</v>
      </c>
    </row>
    <row r="44" spans="1:26" ht="14.1" customHeight="1">
      <c r="A44" s="2" t="s">
        <v>24</v>
      </c>
      <c r="B44" s="2" t="s">
        <v>29</v>
      </c>
      <c r="C44" s="2" t="s">
        <v>141</v>
      </c>
      <c r="D44" s="2" t="s">
        <v>142</v>
      </c>
      <c r="E44" s="2" t="s">
        <v>143</v>
      </c>
      <c r="F44" s="2" t="s">
        <v>144</v>
      </c>
      <c r="G44" s="3">
        <v>60</v>
      </c>
      <c r="H44" s="3">
        <v>48</v>
      </c>
      <c r="I44" s="2" t="s">
        <v>28</v>
      </c>
      <c r="J44" s="4">
        <v>1.5832999999999999</v>
      </c>
      <c r="K44" s="5">
        <v>4650</v>
      </c>
      <c r="L44" s="5">
        <v>3553.26</v>
      </c>
      <c r="M44" s="5">
        <v>1096.74</v>
      </c>
      <c r="N44" s="5">
        <v>0</v>
      </c>
      <c r="O44" s="5">
        <v>1096.74</v>
      </c>
      <c r="P44" s="5">
        <v>0</v>
      </c>
      <c r="Q44" s="5">
        <v>0</v>
      </c>
      <c r="R44" s="5">
        <v>0</v>
      </c>
      <c r="S44" s="5">
        <v>73.62</v>
      </c>
      <c r="T44" s="5">
        <v>73.62</v>
      </c>
      <c r="U44" s="10">
        <v>883.44</v>
      </c>
      <c r="V44" s="5">
        <v>4650</v>
      </c>
      <c r="W44" s="5">
        <v>3626.88</v>
      </c>
      <c r="X44" s="5">
        <v>1023.12</v>
      </c>
      <c r="Y44" s="5">
        <v>0</v>
      </c>
      <c r="Z44" s="5">
        <v>1023.12</v>
      </c>
    </row>
    <row r="45" spans="1:26" ht="14.1" customHeight="1">
      <c r="A45" s="2" t="s">
        <v>24</v>
      </c>
      <c r="B45" s="2" t="s">
        <v>29</v>
      </c>
      <c r="C45" s="2" t="s">
        <v>145</v>
      </c>
      <c r="D45" s="2" t="s">
        <v>146</v>
      </c>
      <c r="E45" s="2" t="s">
        <v>147</v>
      </c>
      <c r="F45" s="2" t="s">
        <v>148</v>
      </c>
      <c r="G45" s="3">
        <v>60</v>
      </c>
      <c r="H45" s="3">
        <v>48</v>
      </c>
      <c r="I45" s="2" t="s">
        <v>28</v>
      </c>
      <c r="J45" s="4">
        <v>1.5832999999999999</v>
      </c>
      <c r="K45" s="5">
        <v>2400</v>
      </c>
      <c r="L45" s="5">
        <v>1834</v>
      </c>
      <c r="M45" s="5">
        <v>566</v>
      </c>
      <c r="N45" s="5">
        <v>0</v>
      </c>
      <c r="O45" s="5">
        <v>566</v>
      </c>
      <c r="P45" s="5">
        <v>0</v>
      </c>
      <c r="Q45" s="5">
        <v>0</v>
      </c>
      <c r="R45" s="5">
        <v>0</v>
      </c>
      <c r="S45" s="5">
        <v>38</v>
      </c>
      <c r="T45" s="5">
        <v>38</v>
      </c>
      <c r="U45" s="10">
        <v>456</v>
      </c>
      <c r="V45" s="5">
        <v>2400</v>
      </c>
      <c r="W45" s="5">
        <v>1872</v>
      </c>
      <c r="X45" s="5">
        <v>528</v>
      </c>
      <c r="Y45" s="5">
        <v>0</v>
      </c>
      <c r="Z45" s="5">
        <v>528</v>
      </c>
    </row>
    <row r="46" spans="1:26" ht="14.1" customHeight="1">
      <c r="A46" s="2" t="s">
        <v>24</v>
      </c>
      <c r="B46" s="2" t="s">
        <v>29</v>
      </c>
      <c r="C46" s="2" t="s">
        <v>149</v>
      </c>
      <c r="D46" s="2" t="s">
        <v>150</v>
      </c>
      <c r="E46" s="2" t="s">
        <v>151</v>
      </c>
      <c r="F46" s="2"/>
      <c r="G46" s="3">
        <v>60</v>
      </c>
      <c r="H46" s="3">
        <v>48</v>
      </c>
      <c r="I46" s="2" t="s">
        <v>28</v>
      </c>
      <c r="J46" s="4">
        <v>1.5832999999999999</v>
      </c>
      <c r="K46" s="5">
        <v>2890</v>
      </c>
      <c r="L46" s="5">
        <v>2208.56</v>
      </c>
      <c r="M46" s="5">
        <v>681.44</v>
      </c>
      <c r="N46" s="5">
        <v>0</v>
      </c>
      <c r="O46" s="5">
        <v>681.44</v>
      </c>
      <c r="P46" s="5">
        <v>0</v>
      </c>
      <c r="Q46" s="5">
        <v>0</v>
      </c>
      <c r="R46" s="5">
        <v>0</v>
      </c>
      <c r="S46" s="5">
        <v>45.76</v>
      </c>
      <c r="T46" s="5">
        <v>45.76</v>
      </c>
      <c r="U46" s="10">
        <v>549.12</v>
      </c>
      <c r="V46" s="5">
        <v>2890</v>
      </c>
      <c r="W46" s="5">
        <v>2254.3200000000002</v>
      </c>
      <c r="X46" s="5">
        <v>635.67999999999995</v>
      </c>
      <c r="Y46" s="5">
        <v>0</v>
      </c>
      <c r="Z46" s="5">
        <v>635.67999999999995</v>
      </c>
    </row>
    <row r="47" spans="1:26" ht="14.1" customHeight="1">
      <c r="A47" s="2" t="s">
        <v>24</v>
      </c>
      <c r="B47" s="2" t="s">
        <v>29</v>
      </c>
      <c r="C47" s="2" t="s">
        <v>152</v>
      </c>
      <c r="D47" s="2" t="s">
        <v>153</v>
      </c>
      <c r="E47" s="2" t="s">
        <v>154</v>
      </c>
      <c r="F47" s="2" t="s">
        <v>155</v>
      </c>
      <c r="G47" s="3">
        <v>60</v>
      </c>
      <c r="H47" s="3">
        <v>47</v>
      </c>
      <c r="I47" s="2" t="s">
        <v>28</v>
      </c>
      <c r="J47" s="4">
        <v>1.5832999999999999</v>
      </c>
      <c r="K47" s="5">
        <v>9850</v>
      </c>
      <c r="L47" s="5">
        <v>7362.99</v>
      </c>
      <c r="M47" s="5">
        <v>2487.0100000000002</v>
      </c>
      <c r="N47" s="5">
        <v>0</v>
      </c>
      <c r="O47" s="5">
        <v>2487.0100000000002</v>
      </c>
      <c r="P47" s="5">
        <v>0</v>
      </c>
      <c r="Q47" s="5">
        <v>0</v>
      </c>
      <c r="R47" s="5">
        <v>0</v>
      </c>
      <c r="S47" s="5">
        <v>155.96</v>
      </c>
      <c r="T47" s="5">
        <v>155.96</v>
      </c>
      <c r="U47" s="10">
        <v>1871.52</v>
      </c>
      <c r="V47" s="5">
        <v>9850</v>
      </c>
      <c r="W47" s="5">
        <v>7518.95</v>
      </c>
      <c r="X47" s="5">
        <v>2331.0500000000002</v>
      </c>
      <c r="Y47" s="5">
        <v>0</v>
      </c>
      <c r="Z47" s="5">
        <v>2331.0500000000002</v>
      </c>
    </row>
    <row r="48" spans="1:26" ht="14.1" customHeight="1">
      <c r="A48" s="2" t="s">
        <v>24</v>
      </c>
      <c r="B48" s="2" t="s">
        <v>29</v>
      </c>
      <c r="C48" s="2" t="s">
        <v>156</v>
      </c>
      <c r="D48" s="2" t="s">
        <v>157</v>
      </c>
      <c r="E48" s="2" t="s">
        <v>154</v>
      </c>
      <c r="F48" s="2" t="s">
        <v>158</v>
      </c>
      <c r="G48" s="3">
        <v>60</v>
      </c>
      <c r="H48" s="3">
        <v>46</v>
      </c>
      <c r="I48" s="2" t="s">
        <v>28</v>
      </c>
      <c r="J48" s="4">
        <v>1.5832999999999999</v>
      </c>
      <c r="K48" s="5">
        <v>6950</v>
      </c>
      <c r="L48" s="5">
        <v>5079.3999999999996</v>
      </c>
      <c r="M48" s="5">
        <v>1870.6</v>
      </c>
      <c r="N48" s="5">
        <v>0</v>
      </c>
      <c r="O48" s="5">
        <v>1870.6</v>
      </c>
      <c r="P48" s="5">
        <v>0</v>
      </c>
      <c r="Q48" s="5">
        <v>0</v>
      </c>
      <c r="R48" s="5">
        <v>0</v>
      </c>
      <c r="S48" s="5">
        <v>110.04</v>
      </c>
      <c r="T48" s="5">
        <v>110.04</v>
      </c>
      <c r="U48" s="10">
        <v>1320.48</v>
      </c>
      <c r="V48" s="5">
        <v>6950</v>
      </c>
      <c r="W48" s="5">
        <v>5189.4399999999996</v>
      </c>
      <c r="X48" s="5">
        <v>1760.56</v>
      </c>
      <c r="Y48" s="5">
        <v>0</v>
      </c>
      <c r="Z48" s="5">
        <v>1760.56</v>
      </c>
    </row>
    <row r="49" spans="1:26" ht="14.1" customHeight="1">
      <c r="A49" s="2" t="s">
        <v>24</v>
      </c>
      <c r="B49" s="2" t="s">
        <v>29</v>
      </c>
      <c r="C49" s="2" t="s">
        <v>159</v>
      </c>
      <c r="D49" s="2" t="s">
        <v>160</v>
      </c>
      <c r="E49" s="2" t="s">
        <v>161</v>
      </c>
      <c r="F49" s="2" t="s">
        <v>161</v>
      </c>
      <c r="G49" s="3">
        <v>60</v>
      </c>
      <c r="H49" s="3">
        <v>41</v>
      </c>
      <c r="I49" s="2" t="s">
        <v>28</v>
      </c>
      <c r="J49" s="4">
        <v>1.5832999999999999</v>
      </c>
      <c r="K49" s="5">
        <v>3600</v>
      </c>
      <c r="L49" s="5">
        <v>2331</v>
      </c>
      <c r="M49" s="5">
        <v>1269</v>
      </c>
      <c r="N49" s="5">
        <v>0</v>
      </c>
      <c r="O49" s="5">
        <v>1269</v>
      </c>
      <c r="P49" s="5">
        <v>0</v>
      </c>
      <c r="Q49" s="5">
        <v>0</v>
      </c>
      <c r="R49" s="5">
        <v>0</v>
      </c>
      <c r="S49" s="5">
        <v>57</v>
      </c>
      <c r="T49" s="5">
        <v>57</v>
      </c>
      <c r="U49" s="10">
        <v>684</v>
      </c>
      <c r="V49" s="5">
        <v>3600</v>
      </c>
      <c r="W49" s="5">
        <v>2388</v>
      </c>
      <c r="X49" s="5">
        <v>1212</v>
      </c>
      <c r="Y49" s="5">
        <v>0</v>
      </c>
      <c r="Z49" s="5">
        <v>1212</v>
      </c>
    </row>
    <row r="50" spans="1:26" ht="14.1" customHeight="1">
      <c r="A50" s="2" t="s">
        <v>24</v>
      </c>
      <c r="B50" s="2" t="s">
        <v>29</v>
      </c>
      <c r="C50" s="2" t="s">
        <v>162</v>
      </c>
      <c r="D50" s="2" t="s">
        <v>163</v>
      </c>
      <c r="E50" s="2" t="s">
        <v>164</v>
      </c>
      <c r="F50" s="2" t="s">
        <v>164</v>
      </c>
      <c r="G50" s="3">
        <v>60</v>
      </c>
      <c r="H50" s="3">
        <v>41</v>
      </c>
      <c r="I50" s="2" t="s">
        <v>28</v>
      </c>
      <c r="J50" s="4">
        <v>1.5832999999999999</v>
      </c>
      <c r="K50" s="5">
        <v>7699</v>
      </c>
      <c r="L50" s="5">
        <v>4985.1400000000003</v>
      </c>
      <c r="M50" s="5">
        <v>2713.86</v>
      </c>
      <c r="N50" s="5">
        <v>0</v>
      </c>
      <c r="O50" s="5">
        <v>2713.86</v>
      </c>
      <c r="P50" s="5">
        <v>0</v>
      </c>
      <c r="Q50" s="5">
        <v>0</v>
      </c>
      <c r="R50" s="5">
        <v>0</v>
      </c>
      <c r="S50" s="5">
        <v>121.9</v>
      </c>
      <c r="T50" s="5">
        <v>121.9</v>
      </c>
      <c r="U50" s="10">
        <v>1462.8</v>
      </c>
      <c r="V50" s="5">
        <v>7699</v>
      </c>
      <c r="W50" s="5">
        <v>5107.04</v>
      </c>
      <c r="X50" s="5">
        <v>2591.96</v>
      </c>
      <c r="Y50" s="5">
        <v>0</v>
      </c>
      <c r="Z50" s="5">
        <v>2591.96</v>
      </c>
    </row>
    <row r="51" spans="1:26" ht="14.1" customHeight="1">
      <c r="A51" s="2" t="s">
        <v>24</v>
      </c>
      <c r="B51" s="2" t="s">
        <v>29</v>
      </c>
      <c r="C51" s="2" t="s">
        <v>165</v>
      </c>
      <c r="D51" s="2" t="s">
        <v>166</v>
      </c>
      <c r="E51" s="2" t="s">
        <v>167</v>
      </c>
      <c r="F51" s="2" t="s">
        <v>168</v>
      </c>
      <c r="G51" s="3">
        <v>60</v>
      </c>
      <c r="H51" s="3">
        <v>41</v>
      </c>
      <c r="I51" s="2" t="s">
        <v>28</v>
      </c>
      <c r="J51" s="4">
        <v>1.5832999999999999</v>
      </c>
      <c r="K51" s="5">
        <v>26699</v>
      </c>
      <c r="L51" s="5">
        <v>17287.62</v>
      </c>
      <c r="M51" s="5">
        <v>9411.3799999999992</v>
      </c>
      <c r="N51" s="5">
        <v>0</v>
      </c>
      <c r="O51" s="5">
        <v>9411.3799999999992</v>
      </c>
      <c r="P51" s="5">
        <v>0</v>
      </c>
      <c r="Q51" s="5">
        <v>0</v>
      </c>
      <c r="R51" s="5">
        <v>0</v>
      </c>
      <c r="S51" s="5">
        <v>422.73</v>
      </c>
      <c r="T51" s="5">
        <v>422.73</v>
      </c>
      <c r="U51" s="10">
        <v>5072.76</v>
      </c>
      <c r="V51" s="5">
        <v>26699</v>
      </c>
      <c r="W51" s="5">
        <v>17710.349999999999</v>
      </c>
      <c r="X51" s="5">
        <v>8988.65</v>
      </c>
      <c r="Y51" s="5">
        <v>0</v>
      </c>
      <c r="Z51" s="5">
        <v>8988.65</v>
      </c>
    </row>
    <row r="52" spans="1:26" ht="14.1" customHeight="1">
      <c r="A52" s="2" t="s">
        <v>24</v>
      </c>
      <c r="B52" s="2" t="s">
        <v>29</v>
      </c>
      <c r="C52" s="2" t="s">
        <v>169</v>
      </c>
      <c r="D52" s="2" t="s">
        <v>170</v>
      </c>
      <c r="E52" s="2" t="s">
        <v>171</v>
      </c>
      <c r="F52" s="2" t="s">
        <v>172</v>
      </c>
      <c r="G52" s="3">
        <v>60</v>
      </c>
      <c r="H52" s="3">
        <v>41</v>
      </c>
      <c r="I52" s="2" t="s">
        <v>28</v>
      </c>
      <c r="J52" s="4">
        <v>1.5832999999999999</v>
      </c>
      <c r="K52" s="5">
        <v>16300</v>
      </c>
      <c r="L52" s="5">
        <v>10554.23</v>
      </c>
      <c r="M52" s="5">
        <v>5745.77</v>
      </c>
      <c r="N52" s="5">
        <v>0</v>
      </c>
      <c r="O52" s="5">
        <v>5745.77</v>
      </c>
      <c r="P52" s="5">
        <v>0</v>
      </c>
      <c r="Q52" s="5">
        <v>0</v>
      </c>
      <c r="R52" s="5">
        <v>0</v>
      </c>
      <c r="S52" s="5">
        <v>258.08</v>
      </c>
      <c r="T52" s="5">
        <v>258.08</v>
      </c>
      <c r="U52" s="10">
        <v>3096.96</v>
      </c>
      <c r="V52" s="5">
        <v>16300</v>
      </c>
      <c r="W52" s="5">
        <v>10812.31</v>
      </c>
      <c r="X52" s="5">
        <v>5487.69</v>
      </c>
      <c r="Y52" s="5">
        <v>0</v>
      </c>
      <c r="Z52" s="5">
        <v>5487.69</v>
      </c>
    </row>
    <row r="53" spans="1:26" ht="14.1" customHeight="1">
      <c r="A53" s="2" t="s">
        <v>24</v>
      </c>
      <c r="B53" s="2" t="s">
        <v>29</v>
      </c>
      <c r="C53" s="2" t="s">
        <v>173</v>
      </c>
      <c r="D53" s="2" t="s">
        <v>174</v>
      </c>
      <c r="E53" s="2" t="s">
        <v>175</v>
      </c>
      <c r="F53" s="2" t="s">
        <v>176</v>
      </c>
      <c r="G53" s="3">
        <v>60</v>
      </c>
      <c r="H53" s="3">
        <v>41</v>
      </c>
      <c r="I53" s="2" t="s">
        <v>28</v>
      </c>
      <c r="J53" s="4">
        <v>1.5832999999999999</v>
      </c>
      <c r="K53" s="5">
        <v>14020</v>
      </c>
      <c r="L53" s="5">
        <v>9077.93</v>
      </c>
      <c r="M53" s="5">
        <v>4942.07</v>
      </c>
      <c r="N53" s="5">
        <v>0</v>
      </c>
      <c r="O53" s="5">
        <v>4942.07</v>
      </c>
      <c r="P53" s="5">
        <v>0</v>
      </c>
      <c r="Q53" s="5">
        <v>0</v>
      </c>
      <c r="R53" s="5">
        <v>0</v>
      </c>
      <c r="S53" s="5">
        <v>221.98</v>
      </c>
      <c r="T53" s="5">
        <v>221.98</v>
      </c>
      <c r="U53" s="10">
        <v>2663.76</v>
      </c>
      <c r="V53" s="5">
        <v>14020</v>
      </c>
      <c r="W53" s="5">
        <v>9299.91</v>
      </c>
      <c r="X53" s="5">
        <v>4720.09</v>
      </c>
      <c r="Y53" s="5">
        <v>0</v>
      </c>
      <c r="Z53" s="5">
        <v>4720.09</v>
      </c>
    </row>
    <row r="54" spans="1:26" ht="14.1" customHeight="1">
      <c r="A54" s="2" t="s">
        <v>24</v>
      </c>
      <c r="B54" s="2" t="s">
        <v>29</v>
      </c>
      <c r="C54" s="2" t="s">
        <v>177</v>
      </c>
      <c r="D54" s="2" t="s">
        <v>178</v>
      </c>
      <c r="E54" s="2" t="s">
        <v>179</v>
      </c>
      <c r="F54" s="2" t="s">
        <v>179</v>
      </c>
      <c r="G54" s="3">
        <v>60</v>
      </c>
      <c r="H54" s="3">
        <v>40</v>
      </c>
      <c r="I54" s="2" t="s">
        <v>28</v>
      </c>
      <c r="J54" s="4">
        <v>1.5832999999999999</v>
      </c>
      <c r="K54" s="5">
        <v>34000</v>
      </c>
      <c r="L54" s="5">
        <v>21448.240000000002</v>
      </c>
      <c r="M54" s="5">
        <v>12551.76</v>
      </c>
      <c r="N54" s="5">
        <v>0</v>
      </c>
      <c r="O54" s="5">
        <v>12551.76</v>
      </c>
      <c r="P54" s="5">
        <v>0</v>
      </c>
      <c r="Q54" s="5">
        <v>0</v>
      </c>
      <c r="R54" s="5">
        <v>0</v>
      </c>
      <c r="S54" s="5">
        <v>538.32000000000005</v>
      </c>
      <c r="T54" s="5">
        <v>538.32000000000005</v>
      </c>
      <c r="U54" s="10">
        <v>6459.84</v>
      </c>
      <c r="V54" s="5">
        <v>34000</v>
      </c>
      <c r="W54" s="5">
        <v>21986.560000000001</v>
      </c>
      <c r="X54" s="5">
        <v>12013.44</v>
      </c>
      <c r="Y54" s="5">
        <v>0</v>
      </c>
      <c r="Z54" s="5">
        <v>12013.44</v>
      </c>
    </row>
    <row r="55" spans="1:26" ht="14.1" customHeight="1">
      <c r="A55" s="2" t="s">
        <v>24</v>
      </c>
      <c r="B55" s="2" t="s">
        <v>29</v>
      </c>
      <c r="C55" s="2" t="s">
        <v>180</v>
      </c>
      <c r="D55" s="2" t="s">
        <v>181</v>
      </c>
      <c r="E55" s="2" t="s">
        <v>182</v>
      </c>
      <c r="F55" s="2" t="s">
        <v>182</v>
      </c>
      <c r="G55" s="3">
        <v>60</v>
      </c>
      <c r="H55" s="3">
        <v>39</v>
      </c>
      <c r="I55" s="2" t="s">
        <v>28</v>
      </c>
      <c r="J55" s="4">
        <v>1.5832999999999999</v>
      </c>
      <c r="K55" s="5">
        <v>17840</v>
      </c>
      <c r="L55" s="5">
        <v>10956.68</v>
      </c>
      <c r="M55" s="5">
        <v>6883.32</v>
      </c>
      <c r="N55" s="5">
        <v>0</v>
      </c>
      <c r="O55" s="5">
        <v>6883.32</v>
      </c>
      <c r="P55" s="5">
        <v>0</v>
      </c>
      <c r="Q55" s="5">
        <v>0</v>
      </c>
      <c r="R55" s="5">
        <v>0</v>
      </c>
      <c r="S55" s="5">
        <v>282.45999999999998</v>
      </c>
      <c r="T55" s="5">
        <v>282.45999999999998</v>
      </c>
      <c r="U55" s="10">
        <v>3389.52</v>
      </c>
      <c r="V55" s="5">
        <v>17840</v>
      </c>
      <c r="W55" s="5">
        <v>11239.14</v>
      </c>
      <c r="X55" s="5">
        <v>6600.86</v>
      </c>
      <c r="Y55" s="5">
        <v>0</v>
      </c>
      <c r="Z55" s="5">
        <v>6600.86</v>
      </c>
    </row>
    <row r="56" spans="1:26" ht="14.1" customHeight="1">
      <c r="A56" s="2" t="s">
        <v>24</v>
      </c>
      <c r="B56" s="2" t="s">
        <v>29</v>
      </c>
      <c r="C56" s="2" t="s">
        <v>183</v>
      </c>
      <c r="D56" s="2" t="s">
        <v>184</v>
      </c>
      <c r="E56" s="2" t="s">
        <v>185</v>
      </c>
      <c r="F56" s="2" t="s">
        <v>185</v>
      </c>
      <c r="G56" s="3">
        <v>60</v>
      </c>
      <c r="H56" s="3">
        <v>37</v>
      </c>
      <c r="I56" s="2" t="s">
        <v>28</v>
      </c>
      <c r="J56" s="4">
        <v>1.5832999999999999</v>
      </c>
      <c r="K56" s="5">
        <v>10118</v>
      </c>
      <c r="L56" s="5">
        <v>5876.92</v>
      </c>
      <c r="M56" s="5">
        <v>4241.08</v>
      </c>
      <c r="N56" s="5">
        <v>0</v>
      </c>
      <c r="O56" s="5">
        <v>4241.08</v>
      </c>
      <c r="P56" s="5">
        <v>0</v>
      </c>
      <c r="Q56" s="5">
        <v>0</v>
      </c>
      <c r="R56" s="5">
        <v>0</v>
      </c>
      <c r="S56" s="5">
        <v>160.19999999999999</v>
      </c>
      <c r="T56" s="5">
        <v>160.19999999999999</v>
      </c>
      <c r="U56" s="10">
        <v>1922.4</v>
      </c>
      <c r="V56" s="5">
        <v>10118</v>
      </c>
      <c r="W56" s="5">
        <v>6037.12</v>
      </c>
      <c r="X56" s="5">
        <v>4080.88</v>
      </c>
      <c r="Y56" s="5">
        <v>0</v>
      </c>
      <c r="Z56" s="5">
        <v>4080.88</v>
      </c>
    </row>
    <row r="57" spans="1:26" ht="14.1" customHeight="1">
      <c r="A57" s="2" t="s">
        <v>24</v>
      </c>
      <c r="B57" s="2" t="s">
        <v>29</v>
      </c>
      <c r="C57" s="2" t="s">
        <v>186</v>
      </c>
      <c r="D57" s="2" t="s">
        <v>187</v>
      </c>
      <c r="E57" s="2" t="s">
        <v>188</v>
      </c>
      <c r="F57" s="2" t="s">
        <v>189</v>
      </c>
      <c r="G57" s="3">
        <v>60</v>
      </c>
      <c r="H57" s="3">
        <v>37</v>
      </c>
      <c r="I57" s="2" t="s">
        <v>28</v>
      </c>
      <c r="J57" s="4">
        <v>1.5832999999999999</v>
      </c>
      <c r="K57" s="5">
        <v>4525</v>
      </c>
      <c r="L57" s="5">
        <v>2628.18</v>
      </c>
      <c r="M57" s="5">
        <v>1896.82</v>
      </c>
      <c r="N57" s="5">
        <v>0</v>
      </c>
      <c r="O57" s="5">
        <v>1896.82</v>
      </c>
      <c r="P57" s="5">
        <v>0</v>
      </c>
      <c r="Q57" s="5">
        <v>0</v>
      </c>
      <c r="R57" s="5">
        <v>0</v>
      </c>
      <c r="S57" s="5">
        <v>71.64</v>
      </c>
      <c r="T57" s="5">
        <v>71.64</v>
      </c>
      <c r="U57" s="10">
        <v>859.68</v>
      </c>
      <c r="V57" s="5">
        <v>4525</v>
      </c>
      <c r="W57" s="5">
        <v>2699.82</v>
      </c>
      <c r="X57" s="5">
        <v>1825.18</v>
      </c>
      <c r="Y57" s="5">
        <v>0</v>
      </c>
      <c r="Z57" s="5">
        <v>1825.18</v>
      </c>
    </row>
    <row r="58" spans="1:26" ht="14.1" customHeight="1">
      <c r="A58" s="2" t="s">
        <v>24</v>
      </c>
      <c r="B58" s="2" t="s">
        <v>29</v>
      </c>
      <c r="C58" s="2" t="s">
        <v>190</v>
      </c>
      <c r="D58" s="2" t="s">
        <v>191</v>
      </c>
      <c r="E58" s="2" t="s">
        <v>192</v>
      </c>
      <c r="F58" s="2" t="s">
        <v>192</v>
      </c>
      <c r="G58" s="3">
        <v>60</v>
      </c>
      <c r="H58" s="3">
        <v>37</v>
      </c>
      <c r="I58" s="2" t="s">
        <v>28</v>
      </c>
      <c r="J58" s="4">
        <v>1.5832999999999999</v>
      </c>
      <c r="K58" s="5">
        <v>8337</v>
      </c>
      <c r="L58" s="5">
        <v>4842.3500000000004</v>
      </c>
      <c r="M58" s="5">
        <v>3494.65</v>
      </c>
      <c r="N58" s="5">
        <v>0</v>
      </c>
      <c r="O58" s="5">
        <v>3494.65</v>
      </c>
      <c r="P58" s="5">
        <v>0</v>
      </c>
      <c r="Q58" s="5">
        <v>0</v>
      </c>
      <c r="R58" s="5">
        <v>0</v>
      </c>
      <c r="S58" s="5">
        <v>132</v>
      </c>
      <c r="T58" s="5">
        <v>132</v>
      </c>
      <c r="U58" s="10">
        <v>1584</v>
      </c>
      <c r="V58" s="5">
        <v>8337</v>
      </c>
      <c r="W58" s="5">
        <v>4974.3500000000004</v>
      </c>
      <c r="X58" s="5">
        <v>3362.65</v>
      </c>
      <c r="Y58" s="5">
        <v>0</v>
      </c>
      <c r="Z58" s="5">
        <v>3362.65</v>
      </c>
    </row>
    <row r="59" spans="1:26" ht="14.1" customHeight="1">
      <c r="A59" s="2" t="s">
        <v>24</v>
      </c>
      <c r="B59" s="2" t="s">
        <v>29</v>
      </c>
      <c r="C59" s="2" t="s">
        <v>193</v>
      </c>
      <c r="D59" s="2" t="s">
        <v>194</v>
      </c>
      <c r="E59" s="2" t="s">
        <v>54</v>
      </c>
      <c r="F59" s="2" t="s">
        <v>54</v>
      </c>
      <c r="G59" s="3">
        <v>60</v>
      </c>
      <c r="H59" s="3">
        <v>36</v>
      </c>
      <c r="I59" s="2" t="s">
        <v>28</v>
      </c>
      <c r="J59" s="4">
        <v>1.5832999999999999</v>
      </c>
      <c r="K59" s="5">
        <v>5500</v>
      </c>
      <c r="L59" s="5">
        <v>3102.88</v>
      </c>
      <c r="M59" s="5">
        <v>2397.12</v>
      </c>
      <c r="N59" s="5">
        <v>0</v>
      </c>
      <c r="O59" s="5">
        <v>2397.12</v>
      </c>
      <c r="P59" s="5">
        <v>0</v>
      </c>
      <c r="Q59" s="5">
        <v>0</v>
      </c>
      <c r="R59" s="5">
        <v>0</v>
      </c>
      <c r="S59" s="5">
        <v>87.08</v>
      </c>
      <c r="T59" s="5">
        <v>87.08</v>
      </c>
      <c r="U59" s="10">
        <v>1044.96</v>
      </c>
      <c r="V59" s="5">
        <v>5500</v>
      </c>
      <c r="W59" s="5">
        <v>3189.96</v>
      </c>
      <c r="X59" s="5">
        <v>2310.04</v>
      </c>
      <c r="Y59" s="5">
        <v>0</v>
      </c>
      <c r="Z59" s="5">
        <v>2310.04</v>
      </c>
    </row>
    <row r="60" spans="1:26" ht="14.1" customHeight="1">
      <c r="A60" s="2" t="s">
        <v>24</v>
      </c>
      <c r="B60" s="2" t="s">
        <v>29</v>
      </c>
      <c r="C60" s="2" t="s">
        <v>195</v>
      </c>
      <c r="D60" s="2" t="s">
        <v>196</v>
      </c>
      <c r="E60" s="2" t="s">
        <v>54</v>
      </c>
      <c r="F60" s="2" t="s">
        <v>54</v>
      </c>
      <c r="G60" s="3">
        <v>60</v>
      </c>
      <c r="H60" s="3">
        <v>36</v>
      </c>
      <c r="I60" s="2" t="s">
        <v>28</v>
      </c>
      <c r="J60" s="4">
        <v>1.5832999999999999</v>
      </c>
      <c r="K60" s="5">
        <v>5500</v>
      </c>
      <c r="L60" s="5">
        <v>3102.88</v>
      </c>
      <c r="M60" s="5">
        <v>2397.12</v>
      </c>
      <c r="N60" s="5">
        <v>0</v>
      </c>
      <c r="O60" s="5">
        <v>2397.12</v>
      </c>
      <c r="P60" s="5">
        <v>0</v>
      </c>
      <c r="Q60" s="5">
        <v>0</v>
      </c>
      <c r="R60" s="5">
        <v>0</v>
      </c>
      <c r="S60" s="5">
        <v>87.08</v>
      </c>
      <c r="T60" s="5">
        <v>87.08</v>
      </c>
      <c r="U60" s="10">
        <v>1044.96</v>
      </c>
      <c r="V60" s="5">
        <v>5500</v>
      </c>
      <c r="W60" s="5">
        <v>3189.96</v>
      </c>
      <c r="X60" s="5">
        <v>2310.04</v>
      </c>
      <c r="Y60" s="5">
        <v>0</v>
      </c>
      <c r="Z60" s="5">
        <v>2310.04</v>
      </c>
    </row>
    <row r="61" spans="1:26" ht="14.1" customHeight="1">
      <c r="A61" s="2" t="s">
        <v>24</v>
      </c>
      <c r="B61" s="2" t="s">
        <v>29</v>
      </c>
      <c r="C61" s="2" t="s">
        <v>197</v>
      </c>
      <c r="D61" s="2" t="s">
        <v>198</v>
      </c>
      <c r="E61" s="2" t="s">
        <v>54</v>
      </c>
      <c r="F61" s="2" t="s">
        <v>54</v>
      </c>
      <c r="G61" s="3">
        <v>60</v>
      </c>
      <c r="H61" s="3">
        <v>36</v>
      </c>
      <c r="I61" s="2" t="s">
        <v>28</v>
      </c>
      <c r="J61" s="4">
        <v>1.5832999999999999</v>
      </c>
      <c r="K61" s="5">
        <v>5500</v>
      </c>
      <c r="L61" s="5">
        <v>3102.88</v>
      </c>
      <c r="M61" s="5">
        <v>2397.12</v>
      </c>
      <c r="N61" s="5">
        <v>0</v>
      </c>
      <c r="O61" s="5">
        <v>2397.12</v>
      </c>
      <c r="P61" s="5">
        <v>0</v>
      </c>
      <c r="Q61" s="5">
        <v>0</v>
      </c>
      <c r="R61" s="5">
        <v>0</v>
      </c>
      <c r="S61" s="5">
        <v>87.08</v>
      </c>
      <c r="T61" s="5">
        <v>87.08</v>
      </c>
      <c r="U61" s="10">
        <v>1044.96</v>
      </c>
      <c r="V61" s="5">
        <v>5500</v>
      </c>
      <c r="W61" s="5">
        <v>3189.96</v>
      </c>
      <c r="X61" s="5">
        <v>2310.04</v>
      </c>
      <c r="Y61" s="5">
        <v>0</v>
      </c>
      <c r="Z61" s="5">
        <v>2310.04</v>
      </c>
    </row>
    <row r="62" spans="1:26" ht="14.1" customHeight="1">
      <c r="A62" s="2" t="s">
        <v>24</v>
      </c>
      <c r="B62" s="2" t="s">
        <v>29</v>
      </c>
      <c r="C62" s="2" t="s">
        <v>199</v>
      </c>
      <c r="D62" s="2" t="s">
        <v>200</v>
      </c>
      <c r="E62" s="2" t="s">
        <v>54</v>
      </c>
      <c r="F62" s="2"/>
      <c r="G62" s="3">
        <v>60</v>
      </c>
      <c r="H62" s="3">
        <v>36</v>
      </c>
      <c r="I62" s="2" t="s">
        <v>28</v>
      </c>
      <c r="J62" s="4">
        <v>1.5832999999999999</v>
      </c>
      <c r="K62" s="5">
        <v>6200</v>
      </c>
      <c r="L62" s="5">
        <v>3497.76</v>
      </c>
      <c r="M62" s="5">
        <v>2702.24</v>
      </c>
      <c r="N62" s="5">
        <v>0</v>
      </c>
      <c r="O62" s="5">
        <v>2702.24</v>
      </c>
      <c r="P62" s="5">
        <v>0</v>
      </c>
      <c r="Q62" s="5">
        <v>0</v>
      </c>
      <c r="R62" s="5">
        <v>0</v>
      </c>
      <c r="S62" s="5">
        <v>98.16</v>
      </c>
      <c r="T62" s="5">
        <v>98.16</v>
      </c>
      <c r="U62" s="10">
        <v>1177.92</v>
      </c>
      <c r="V62" s="5">
        <v>6200</v>
      </c>
      <c r="W62" s="5">
        <v>3595.92</v>
      </c>
      <c r="X62" s="5">
        <v>2604.08</v>
      </c>
      <c r="Y62" s="5">
        <v>0</v>
      </c>
      <c r="Z62" s="5">
        <v>2604.08</v>
      </c>
    </row>
    <row r="63" spans="1:26" ht="14.1" customHeight="1">
      <c r="A63" s="2" t="s">
        <v>24</v>
      </c>
      <c r="B63" s="2" t="s">
        <v>29</v>
      </c>
      <c r="C63" s="2" t="s">
        <v>201</v>
      </c>
      <c r="D63" s="2" t="s">
        <v>198</v>
      </c>
      <c r="E63" s="2" t="s">
        <v>54</v>
      </c>
      <c r="F63" s="2"/>
      <c r="G63" s="3">
        <v>60</v>
      </c>
      <c r="H63" s="3">
        <v>36</v>
      </c>
      <c r="I63" s="2" t="s">
        <v>28</v>
      </c>
      <c r="J63" s="4">
        <v>1.5832999999999999</v>
      </c>
      <c r="K63" s="5">
        <v>3660</v>
      </c>
      <c r="L63" s="5">
        <v>2064.85</v>
      </c>
      <c r="M63" s="5">
        <v>1595.15</v>
      </c>
      <c r="N63" s="5">
        <v>0</v>
      </c>
      <c r="O63" s="5">
        <v>1595.15</v>
      </c>
      <c r="P63" s="5">
        <v>0</v>
      </c>
      <c r="Q63" s="5">
        <v>0</v>
      </c>
      <c r="R63" s="5">
        <v>0</v>
      </c>
      <c r="S63" s="5">
        <v>57.95</v>
      </c>
      <c r="T63" s="5">
        <v>57.95</v>
      </c>
      <c r="U63" s="10">
        <v>695.4</v>
      </c>
      <c r="V63" s="5">
        <v>3660</v>
      </c>
      <c r="W63" s="5">
        <v>2122.8000000000002</v>
      </c>
      <c r="X63" s="5">
        <v>1537.2</v>
      </c>
      <c r="Y63" s="5">
        <v>0</v>
      </c>
      <c r="Z63" s="5">
        <v>1537.2</v>
      </c>
    </row>
    <row r="64" spans="1:26" ht="14.1" customHeight="1">
      <c r="A64" s="2" t="s">
        <v>24</v>
      </c>
      <c r="B64" s="2" t="s">
        <v>29</v>
      </c>
      <c r="C64" s="2" t="s">
        <v>202</v>
      </c>
      <c r="D64" s="2" t="s">
        <v>203</v>
      </c>
      <c r="E64" s="2" t="s">
        <v>54</v>
      </c>
      <c r="F64" s="2"/>
      <c r="G64" s="3">
        <v>60</v>
      </c>
      <c r="H64" s="3">
        <v>36</v>
      </c>
      <c r="I64" s="2" t="s">
        <v>28</v>
      </c>
      <c r="J64" s="4">
        <v>1.5832999999999999</v>
      </c>
      <c r="K64" s="5">
        <v>3660</v>
      </c>
      <c r="L64" s="5">
        <v>2064.85</v>
      </c>
      <c r="M64" s="5">
        <v>1595.15</v>
      </c>
      <c r="N64" s="5">
        <v>0</v>
      </c>
      <c r="O64" s="5">
        <v>1595.15</v>
      </c>
      <c r="P64" s="5">
        <v>0</v>
      </c>
      <c r="Q64" s="5">
        <v>0</v>
      </c>
      <c r="R64" s="5">
        <v>0</v>
      </c>
      <c r="S64" s="5">
        <v>57.95</v>
      </c>
      <c r="T64" s="5">
        <v>57.95</v>
      </c>
      <c r="U64" s="10">
        <v>695.4</v>
      </c>
      <c r="V64" s="5">
        <v>3660</v>
      </c>
      <c r="W64" s="5">
        <v>2122.8000000000002</v>
      </c>
      <c r="X64" s="5">
        <v>1537.2</v>
      </c>
      <c r="Y64" s="5">
        <v>0</v>
      </c>
      <c r="Z64" s="5">
        <v>1537.2</v>
      </c>
    </row>
    <row r="65" spans="1:26" ht="14.1" customHeight="1">
      <c r="A65" s="2" t="s">
        <v>24</v>
      </c>
      <c r="B65" s="2" t="s">
        <v>29</v>
      </c>
      <c r="C65" s="2" t="s">
        <v>204</v>
      </c>
      <c r="D65" s="2" t="s">
        <v>205</v>
      </c>
      <c r="E65" s="2" t="s">
        <v>32</v>
      </c>
      <c r="F65" s="2"/>
      <c r="G65" s="3">
        <v>60</v>
      </c>
      <c r="H65" s="3">
        <v>36</v>
      </c>
      <c r="I65" s="2" t="s">
        <v>28</v>
      </c>
      <c r="J65" s="4">
        <v>1.5832999999999999</v>
      </c>
      <c r="K65" s="5">
        <v>3650</v>
      </c>
      <c r="L65" s="5">
        <v>2059.13</v>
      </c>
      <c r="M65" s="5">
        <v>1590.87</v>
      </c>
      <c r="N65" s="5">
        <v>0</v>
      </c>
      <c r="O65" s="5">
        <v>1590.87</v>
      </c>
      <c r="P65" s="5">
        <v>0</v>
      </c>
      <c r="Q65" s="5">
        <v>0</v>
      </c>
      <c r="R65" s="5">
        <v>0</v>
      </c>
      <c r="S65" s="5">
        <v>57.79</v>
      </c>
      <c r="T65" s="5">
        <v>57.79</v>
      </c>
      <c r="U65" s="10">
        <v>693.48</v>
      </c>
      <c r="V65" s="5">
        <v>3650</v>
      </c>
      <c r="W65" s="5">
        <v>2116.92</v>
      </c>
      <c r="X65" s="5">
        <v>1533.08</v>
      </c>
      <c r="Y65" s="5">
        <v>0</v>
      </c>
      <c r="Z65" s="5">
        <v>1533.08</v>
      </c>
    </row>
    <row r="66" spans="1:26" ht="14.1" customHeight="1">
      <c r="A66" s="2" t="s">
        <v>24</v>
      </c>
      <c r="B66" s="2" t="s">
        <v>29</v>
      </c>
      <c r="C66" s="2" t="s">
        <v>206</v>
      </c>
      <c r="D66" s="2" t="s">
        <v>207</v>
      </c>
      <c r="E66" s="2" t="s">
        <v>54</v>
      </c>
      <c r="F66" s="2" t="s">
        <v>54</v>
      </c>
      <c r="G66" s="3">
        <v>60</v>
      </c>
      <c r="H66" s="3">
        <v>36</v>
      </c>
      <c r="I66" s="2" t="s">
        <v>28</v>
      </c>
      <c r="J66" s="4">
        <v>1.5832999999999999</v>
      </c>
      <c r="K66" s="5">
        <v>6030</v>
      </c>
      <c r="L66" s="5">
        <v>3401.81</v>
      </c>
      <c r="M66" s="5">
        <v>2628.19</v>
      </c>
      <c r="N66" s="5">
        <v>0</v>
      </c>
      <c r="O66" s="5">
        <v>2628.19</v>
      </c>
      <c r="P66" s="5">
        <v>0</v>
      </c>
      <c r="Q66" s="5">
        <v>0</v>
      </c>
      <c r="R66" s="5">
        <v>0</v>
      </c>
      <c r="S66" s="5">
        <v>95.47</v>
      </c>
      <c r="T66" s="5">
        <v>95.47</v>
      </c>
      <c r="U66" s="10">
        <v>1145.6400000000001</v>
      </c>
      <c r="V66" s="5">
        <v>6030</v>
      </c>
      <c r="W66" s="5">
        <v>3497.28</v>
      </c>
      <c r="X66" s="5">
        <v>2532.7199999999998</v>
      </c>
      <c r="Y66" s="5">
        <v>0</v>
      </c>
      <c r="Z66" s="5">
        <v>2532.7199999999998</v>
      </c>
    </row>
    <row r="67" spans="1:26" ht="14.1" customHeight="1">
      <c r="A67" s="2" t="s">
        <v>24</v>
      </c>
      <c r="B67" s="2" t="s">
        <v>29</v>
      </c>
      <c r="C67" s="2" t="s">
        <v>208</v>
      </c>
      <c r="D67" s="2" t="s">
        <v>209</v>
      </c>
      <c r="E67" s="2" t="s">
        <v>54</v>
      </c>
      <c r="F67" s="2" t="s">
        <v>54</v>
      </c>
      <c r="G67" s="3">
        <v>60</v>
      </c>
      <c r="H67" s="3">
        <v>36</v>
      </c>
      <c r="I67" s="2" t="s">
        <v>28</v>
      </c>
      <c r="J67" s="4">
        <v>1.5832999999999999</v>
      </c>
      <c r="K67" s="5">
        <v>5916</v>
      </c>
      <c r="L67" s="5">
        <v>3337.61</v>
      </c>
      <c r="M67" s="5">
        <v>2578.39</v>
      </c>
      <c r="N67" s="5">
        <v>0</v>
      </c>
      <c r="O67" s="5">
        <v>2578.39</v>
      </c>
      <c r="P67" s="5">
        <v>0</v>
      </c>
      <c r="Q67" s="5">
        <v>0</v>
      </c>
      <c r="R67" s="5">
        <v>0</v>
      </c>
      <c r="S67" s="5">
        <v>93.67</v>
      </c>
      <c r="T67" s="5">
        <v>93.67</v>
      </c>
      <c r="U67" s="10">
        <v>1124.04</v>
      </c>
      <c r="V67" s="5">
        <v>5916</v>
      </c>
      <c r="W67" s="5">
        <v>3431.28</v>
      </c>
      <c r="X67" s="5">
        <v>2484.7199999999998</v>
      </c>
      <c r="Y67" s="5">
        <v>0</v>
      </c>
      <c r="Z67" s="5">
        <v>2484.7199999999998</v>
      </c>
    </row>
    <row r="68" spans="1:26" ht="14.1" customHeight="1">
      <c r="A68" s="2" t="s">
        <v>24</v>
      </c>
      <c r="B68" s="2" t="s">
        <v>29</v>
      </c>
      <c r="C68" s="2" t="s">
        <v>210</v>
      </c>
      <c r="D68" s="2" t="s">
        <v>211</v>
      </c>
      <c r="E68" s="2" t="s">
        <v>54</v>
      </c>
      <c r="F68" s="2" t="s">
        <v>54</v>
      </c>
      <c r="G68" s="3">
        <v>60</v>
      </c>
      <c r="H68" s="3">
        <v>36</v>
      </c>
      <c r="I68" s="2" t="s">
        <v>28</v>
      </c>
      <c r="J68" s="4">
        <v>1.5832999999999999</v>
      </c>
      <c r="K68" s="5">
        <v>5990</v>
      </c>
      <c r="L68" s="5">
        <v>3379.4</v>
      </c>
      <c r="M68" s="5">
        <v>2610.6</v>
      </c>
      <c r="N68" s="5">
        <v>0</v>
      </c>
      <c r="O68" s="5">
        <v>2610.6</v>
      </c>
      <c r="P68" s="5">
        <v>0</v>
      </c>
      <c r="Q68" s="5">
        <v>0</v>
      </c>
      <c r="R68" s="5">
        <v>0</v>
      </c>
      <c r="S68" s="5">
        <v>94.84</v>
      </c>
      <c r="T68" s="5">
        <v>94.84</v>
      </c>
      <c r="U68" s="10">
        <v>1138.08</v>
      </c>
      <c r="V68" s="5">
        <v>5990</v>
      </c>
      <c r="W68" s="5">
        <v>3474.24</v>
      </c>
      <c r="X68" s="5">
        <v>2515.7600000000002</v>
      </c>
      <c r="Y68" s="5">
        <v>0</v>
      </c>
      <c r="Z68" s="5">
        <v>2515.7600000000002</v>
      </c>
    </row>
    <row r="69" spans="1:26" ht="14.1" customHeight="1">
      <c r="A69" s="2" t="s">
        <v>24</v>
      </c>
      <c r="B69" s="2" t="s">
        <v>29</v>
      </c>
      <c r="C69" s="2" t="s">
        <v>212</v>
      </c>
      <c r="D69" s="2" t="s">
        <v>213</v>
      </c>
      <c r="E69" s="2" t="s">
        <v>214</v>
      </c>
      <c r="F69" s="2"/>
      <c r="G69" s="3">
        <v>60</v>
      </c>
      <c r="H69" s="3">
        <v>36</v>
      </c>
      <c r="I69" s="2" t="s">
        <v>28</v>
      </c>
      <c r="J69" s="4">
        <v>1.5832999999999999</v>
      </c>
      <c r="K69" s="5">
        <v>2550</v>
      </c>
      <c r="L69" s="5">
        <v>1438.51</v>
      </c>
      <c r="M69" s="5">
        <v>1111.49</v>
      </c>
      <c r="N69" s="5">
        <v>0</v>
      </c>
      <c r="O69" s="5">
        <v>1111.49</v>
      </c>
      <c r="P69" s="5">
        <v>0</v>
      </c>
      <c r="Q69" s="5">
        <v>0</v>
      </c>
      <c r="R69" s="5">
        <v>0</v>
      </c>
      <c r="S69" s="5">
        <v>40.369999999999997</v>
      </c>
      <c r="T69" s="5">
        <v>40.369999999999997</v>
      </c>
      <c r="U69" s="10">
        <v>484.44</v>
      </c>
      <c r="V69" s="5">
        <v>2550</v>
      </c>
      <c r="W69" s="5">
        <v>1478.88</v>
      </c>
      <c r="X69" s="5">
        <v>1071.1199999999999</v>
      </c>
      <c r="Y69" s="5">
        <v>0</v>
      </c>
      <c r="Z69" s="5">
        <v>1071.1199999999999</v>
      </c>
    </row>
    <row r="70" spans="1:26" ht="14.1" customHeight="1">
      <c r="A70" s="2" t="s">
        <v>24</v>
      </c>
      <c r="B70" s="2" t="s">
        <v>29</v>
      </c>
      <c r="C70" s="2" t="s">
        <v>215</v>
      </c>
      <c r="D70" s="2" t="s">
        <v>216</v>
      </c>
      <c r="E70" s="2" t="s">
        <v>32</v>
      </c>
      <c r="F70" s="2"/>
      <c r="G70" s="3">
        <v>60</v>
      </c>
      <c r="H70" s="3">
        <v>36</v>
      </c>
      <c r="I70" s="2" t="s">
        <v>28</v>
      </c>
      <c r="J70" s="4">
        <v>1.5832999999999999</v>
      </c>
      <c r="K70" s="5">
        <v>3650</v>
      </c>
      <c r="L70" s="5">
        <v>2059.13</v>
      </c>
      <c r="M70" s="5">
        <v>1590.87</v>
      </c>
      <c r="N70" s="5">
        <v>0</v>
      </c>
      <c r="O70" s="5">
        <v>1590.87</v>
      </c>
      <c r="P70" s="5">
        <v>0</v>
      </c>
      <c r="Q70" s="5">
        <v>0</v>
      </c>
      <c r="R70" s="5">
        <v>0</v>
      </c>
      <c r="S70" s="5">
        <v>57.79</v>
      </c>
      <c r="T70" s="5">
        <v>57.79</v>
      </c>
      <c r="U70" s="10">
        <v>693.48</v>
      </c>
      <c r="V70" s="5">
        <v>3650</v>
      </c>
      <c r="W70" s="5">
        <v>2116.92</v>
      </c>
      <c r="X70" s="5">
        <v>1533.08</v>
      </c>
      <c r="Y70" s="5">
        <v>0</v>
      </c>
      <c r="Z70" s="5">
        <v>1533.08</v>
      </c>
    </row>
    <row r="71" spans="1:26" ht="14.1" customHeight="1">
      <c r="A71" s="2" t="s">
        <v>24</v>
      </c>
      <c r="B71" s="2" t="s">
        <v>29</v>
      </c>
      <c r="C71" s="2" t="s">
        <v>217</v>
      </c>
      <c r="D71" s="2" t="s">
        <v>218</v>
      </c>
      <c r="E71" s="2" t="s">
        <v>54</v>
      </c>
      <c r="F71" s="2"/>
      <c r="G71" s="3">
        <v>60</v>
      </c>
      <c r="H71" s="3">
        <v>36</v>
      </c>
      <c r="I71" s="2" t="s">
        <v>28</v>
      </c>
      <c r="J71" s="4">
        <v>1.5832999999999999</v>
      </c>
      <c r="K71" s="5">
        <v>6480.9</v>
      </c>
      <c r="L71" s="5">
        <v>3656.27</v>
      </c>
      <c r="M71" s="5">
        <v>2824.63</v>
      </c>
      <c r="N71" s="5">
        <v>0</v>
      </c>
      <c r="O71" s="5">
        <v>2824.63</v>
      </c>
      <c r="P71" s="5">
        <v>0</v>
      </c>
      <c r="Q71" s="5">
        <v>0</v>
      </c>
      <c r="R71" s="5">
        <v>0</v>
      </c>
      <c r="S71" s="5">
        <v>102.61</v>
      </c>
      <c r="T71" s="5">
        <v>102.61</v>
      </c>
      <c r="U71" s="10">
        <v>1231.32</v>
      </c>
      <c r="V71" s="5">
        <v>6480.9</v>
      </c>
      <c r="W71" s="5">
        <v>3758.88</v>
      </c>
      <c r="X71" s="5">
        <v>2722.02</v>
      </c>
      <c r="Y71" s="5">
        <v>0</v>
      </c>
      <c r="Z71" s="5">
        <v>2722.02</v>
      </c>
    </row>
    <row r="72" spans="1:26" ht="14.1" customHeight="1">
      <c r="A72" s="2" t="s">
        <v>24</v>
      </c>
      <c r="B72" s="2" t="s">
        <v>29</v>
      </c>
      <c r="C72" s="2" t="s">
        <v>219</v>
      </c>
      <c r="D72" s="2" t="s">
        <v>220</v>
      </c>
      <c r="E72" s="2" t="s">
        <v>221</v>
      </c>
      <c r="F72" s="2"/>
      <c r="G72" s="3">
        <v>60</v>
      </c>
      <c r="H72" s="3">
        <v>36</v>
      </c>
      <c r="I72" s="2" t="s">
        <v>28</v>
      </c>
      <c r="J72" s="4">
        <v>1.5832999999999999</v>
      </c>
      <c r="K72" s="5">
        <v>3950</v>
      </c>
      <c r="L72" s="5">
        <v>2228.38</v>
      </c>
      <c r="M72" s="5">
        <v>1721.62</v>
      </c>
      <c r="N72" s="5">
        <v>0</v>
      </c>
      <c r="O72" s="5">
        <v>1721.62</v>
      </c>
      <c r="P72" s="5">
        <v>0</v>
      </c>
      <c r="Q72" s="5">
        <v>0</v>
      </c>
      <c r="R72" s="5">
        <v>0</v>
      </c>
      <c r="S72" s="5">
        <v>62.54</v>
      </c>
      <c r="T72" s="5">
        <v>62.54</v>
      </c>
      <c r="U72" s="10">
        <v>750.48</v>
      </c>
      <c r="V72" s="5">
        <v>3950</v>
      </c>
      <c r="W72" s="5">
        <v>2290.92</v>
      </c>
      <c r="X72" s="5">
        <v>1659.08</v>
      </c>
      <c r="Y72" s="5">
        <v>0</v>
      </c>
      <c r="Z72" s="5">
        <v>1659.08</v>
      </c>
    </row>
    <row r="73" spans="1:26" ht="14.1" customHeight="1">
      <c r="A73" s="2" t="s">
        <v>24</v>
      </c>
      <c r="B73" s="2" t="s">
        <v>29</v>
      </c>
      <c r="C73" s="2" t="s">
        <v>222</v>
      </c>
      <c r="D73" s="2" t="s">
        <v>220</v>
      </c>
      <c r="E73" s="2" t="s">
        <v>223</v>
      </c>
      <c r="F73" s="2"/>
      <c r="G73" s="3">
        <v>60</v>
      </c>
      <c r="H73" s="3">
        <v>36</v>
      </c>
      <c r="I73" s="2" t="s">
        <v>28</v>
      </c>
      <c r="J73" s="4">
        <v>1.5832999999999999</v>
      </c>
      <c r="K73" s="5">
        <v>19200</v>
      </c>
      <c r="L73" s="5">
        <v>10831.89</v>
      </c>
      <c r="M73" s="5">
        <v>8368.11</v>
      </c>
      <c r="N73" s="5">
        <v>0</v>
      </c>
      <c r="O73" s="5">
        <v>8368.11</v>
      </c>
      <c r="P73" s="5">
        <v>0</v>
      </c>
      <c r="Q73" s="5">
        <v>0</v>
      </c>
      <c r="R73" s="5">
        <v>0</v>
      </c>
      <c r="S73" s="5">
        <v>303.99</v>
      </c>
      <c r="T73" s="5">
        <v>303.99</v>
      </c>
      <c r="U73" s="10">
        <v>3647.88</v>
      </c>
      <c r="V73" s="5">
        <v>19200</v>
      </c>
      <c r="W73" s="5">
        <v>11135.88</v>
      </c>
      <c r="X73" s="5">
        <v>8064.12</v>
      </c>
      <c r="Y73" s="5">
        <v>0</v>
      </c>
      <c r="Z73" s="5">
        <v>8064.12</v>
      </c>
    </row>
    <row r="74" spans="1:26" ht="14.1" customHeight="1">
      <c r="A74" s="2" t="s">
        <v>24</v>
      </c>
      <c r="B74" s="2" t="s">
        <v>29</v>
      </c>
      <c r="C74" s="2" t="s">
        <v>224</v>
      </c>
      <c r="D74" s="2" t="s">
        <v>225</v>
      </c>
      <c r="E74" s="2" t="s">
        <v>226</v>
      </c>
      <c r="F74" s="2"/>
      <c r="G74" s="3">
        <v>60</v>
      </c>
      <c r="H74" s="3">
        <v>33</v>
      </c>
      <c r="I74" s="2" t="s">
        <v>28</v>
      </c>
      <c r="J74" s="4">
        <v>1.5832999999999999</v>
      </c>
      <c r="K74" s="5">
        <v>3160</v>
      </c>
      <c r="L74" s="5">
        <v>1624.72</v>
      </c>
      <c r="M74" s="5">
        <v>1535.28</v>
      </c>
      <c r="N74" s="5">
        <v>0</v>
      </c>
      <c r="O74" s="5">
        <v>1535.28</v>
      </c>
      <c r="P74" s="5">
        <v>0</v>
      </c>
      <c r="Q74" s="5">
        <v>0</v>
      </c>
      <c r="R74" s="5">
        <v>0</v>
      </c>
      <c r="S74" s="5">
        <v>50.03</v>
      </c>
      <c r="T74" s="5">
        <v>50.03</v>
      </c>
      <c r="U74" s="10">
        <v>600.36</v>
      </c>
      <c r="V74" s="5">
        <v>3160</v>
      </c>
      <c r="W74" s="5">
        <v>1674.75</v>
      </c>
      <c r="X74" s="5">
        <v>1485.25</v>
      </c>
      <c r="Y74" s="5">
        <v>0</v>
      </c>
      <c r="Z74" s="5">
        <v>1485.25</v>
      </c>
    </row>
    <row r="75" spans="1:26" ht="14.1" customHeight="1">
      <c r="A75" s="2" t="s">
        <v>24</v>
      </c>
      <c r="B75" s="2" t="s">
        <v>29</v>
      </c>
      <c r="C75" s="2" t="s">
        <v>227</v>
      </c>
      <c r="D75" s="2" t="s">
        <v>228</v>
      </c>
      <c r="E75" s="2" t="s">
        <v>229</v>
      </c>
      <c r="F75" s="2" t="s">
        <v>230</v>
      </c>
      <c r="G75" s="3">
        <v>60</v>
      </c>
      <c r="H75" s="3">
        <v>33</v>
      </c>
      <c r="I75" s="2" t="s">
        <v>28</v>
      </c>
      <c r="J75" s="4">
        <v>1.5832999999999999</v>
      </c>
      <c r="K75" s="5">
        <v>2750</v>
      </c>
      <c r="L75" s="5">
        <v>1413.89</v>
      </c>
      <c r="M75" s="5">
        <v>1336.11</v>
      </c>
      <c r="N75" s="5">
        <v>0</v>
      </c>
      <c r="O75" s="5">
        <v>1336.11</v>
      </c>
      <c r="P75" s="5">
        <v>0</v>
      </c>
      <c r="Q75" s="5">
        <v>0</v>
      </c>
      <c r="R75" s="5">
        <v>0</v>
      </c>
      <c r="S75" s="5">
        <v>43.54</v>
      </c>
      <c r="T75" s="5">
        <v>43.54</v>
      </c>
      <c r="U75" s="10">
        <v>522.48</v>
      </c>
      <c r="V75" s="5">
        <v>2750</v>
      </c>
      <c r="W75" s="5">
        <v>1457.43</v>
      </c>
      <c r="X75" s="5">
        <v>1292.57</v>
      </c>
      <c r="Y75" s="5">
        <v>0</v>
      </c>
      <c r="Z75" s="5">
        <v>1292.57</v>
      </c>
    </row>
    <row r="76" spans="1:26" ht="14.1" customHeight="1">
      <c r="A76" s="2" t="s">
        <v>24</v>
      </c>
      <c r="B76" s="2" t="s">
        <v>29</v>
      </c>
      <c r="C76" s="2" t="s">
        <v>231</v>
      </c>
      <c r="D76" s="2" t="s">
        <v>232</v>
      </c>
      <c r="E76" s="2" t="s">
        <v>54</v>
      </c>
      <c r="F76" s="2"/>
      <c r="G76" s="3">
        <v>60</v>
      </c>
      <c r="H76" s="3">
        <v>33</v>
      </c>
      <c r="I76" s="2" t="s">
        <v>28</v>
      </c>
      <c r="J76" s="4">
        <v>1.5832999999999999</v>
      </c>
      <c r="K76" s="5">
        <v>5800</v>
      </c>
      <c r="L76" s="5">
        <v>2982.12</v>
      </c>
      <c r="M76" s="5">
        <v>2817.88</v>
      </c>
      <c r="N76" s="5">
        <v>0</v>
      </c>
      <c r="O76" s="5">
        <v>2817.88</v>
      </c>
      <c r="P76" s="5">
        <v>0</v>
      </c>
      <c r="Q76" s="5">
        <v>0</v>
      </c>
      <c r="R76" s="5">
        <v>0</v>
      </c>
      <c r="S76" s="5">
        <v>91.83</v>
      </c>
      <c r="T76" s="5">
        <v>91.83</v>
      </c>
      <c r="U76" s="10">
        <v>1101.96</v>
      </c>
      <c r="V76" s="5">
        <v>5800</v>
      </c>
      <c r="W76" s="5">
        <v>3073.95</v>
      </c>
      <c r="X76" s="5">
        <v>2726.05</v>
      </c>
      <c r="Y76" s="5">
        <v>0</v>
      </c>
      <c r="Z76" s="5">
        <v>2726.05</v>
      </c>
    </row>
    <row r="77" spans="1:26" ht="14.1" customHeight="1">
      <c r="A77" s="2" t="s">
        <v>24</v>
      </c>
      <c r="B77" s="2" t="s">
        <v>29</v>
      </c>
      <c r="C77" s="2" t="s">
        <v>233</v>
      </c>
      <c r="D77" s="2" t="s">
        <v>234</v>
      </c>
      <c r="E77" s="2" t="s">
        <v>54</v>
      </c>
      <c r="F77" s="2" t="s">
        <v>54</v>
      </c>
      <c r="G77" s="3">
        <v>60</v>
      </c>
      <c r="H77" s="3">
        <v>24</v>
      </c>
      <c r="I77" s="2" t="s">
        <v>28</v>
      </c>
      <c r="J77" s="4">
        <v>1.5832999999999999</v>
      </c>
      <c r="K77" s="5">
        <v>3575</v>
      </c>
      <c r="L77" s="5">
        <v>1301.8</v>
      </c>
      <c r="M77" s="5">
        <v>2273.1999999999998</v>
      </c>
      <c r="N77" s="5">
        <v>0</v>
      </c>
      <c r="O77" s="5">
        <v>2273.1999999999998</v>
      </c>
      <c r="P77" s="5">
        <v>0</v>
      </c>
      <c r="Q77" s="5">
        <v>0</v>
      </c>
      <c r="R77" s="5">
        <v>0</v>
      </c>
      <c r="S77" s="5">
        <v>56.6</v>
      </c>
      <c r="T77" s="5">
        <v>56.6</v>
      </c>
      <c r="U77" s="10">
        <v>679.2</v>
      </c>
      <c r="V77" s="5">
        <v>3575</v>
      </c>
      <c r="W77" s="5">
        <v>1358.4</v>
      </c>
      <c r="X77" s="5">
        <v>2216.6</v>
      </c>
      <c r="Y77" s="5">
        <v>0</v>
      </c>
      <c r="Z77" s="5">
        <v>2216.6</v>
      </c>
    </row>
    <row r="78" spans="1:26" ht="14.1" customHeight="1">
      <c r="A78" s="2" t="s">
        <v>24</v>
      </c>
      <c r="B78" s="2" t="s">
        <v>29</v>
      </c>
      <c r="C78" s="2" t="s">
        <v>235</v>
      </c>
      <c r="D78" s="2" t="s">
        <v>236</v>
      </c>
      <c r="E78" s="2" t="s">
        <v>54</v>
      </c>
      <c r="F78" s="2" t="s">
        <v>54</v>
      </c>
      <c r="G78" s="3">
        <v>60</v>
      </c>
      <c r="H78" s="3">
        <v>24</v>
      </c>
      <c r="I78" s="2" t="s">
        <v>28</v>
      </c>
      <c r="J78" s="4">
        <v>1.5832999999999999</v>
      </c>
      <c r="K78" s="5">
        <v>5590</v>
      </c>
      <c r="L78" s="5">
        <v>2035.73</v>
      </c>
      <c r="M78" s="5">
        <v>3554.27</v>
      </c>
      <c r="N78" s="5">
        <v>0</v>
      </c>
      <c r="O78" s="5">
        <v>3554.27</v>
      </c>
      <c r="P78" s="5">
        <v>0</v>
      </c>
      <c r="Q78" s="5">
        <v>0</v>
      </c>
      <c r="R78" s="5">
        <v>0</v>
      </c>
      <c r="S78" s="5">
        <v>88.51</v>
      </c>
      <c r="T78" s="5">
        <v>88.51</v>
      </c>
      <c r="U78" s="10">
        <v>1062.1199999999999</v>
      </c>
      <c r="V78" s="5">
        <v>5590</v>
      </c>
      <c r="W78" s="5">
        <v>2124.2399999999998</v>
      </c>
      <c r="X78" s="5">
        <v>3465.76</v>
      </c>
      <c r="Y78" s="5">
        <v>0</v>
      </c>
      <c r="Z78" s="5">
        <v>3465.76</v>
      </c>
    </row>
    <row r="79" spans="1:26" ht="14.1" customHeight="1">
      <c r="A79" s="2" t="s">
        <v>24</v>
      </c>
      <c r="B79" s="2" t="s">
        <v>29</v>
      </c>
      <c r="C79" s="2" t="s">
        <v>237</v>
      </c>
      <c r="D79" s="2" t="s">
        <v>238</v>
      </c>
      <c r="E79" s="2" t="s">
        <v>54</v>
      </c>
      <c r="F79" s="2" t="s">
        <v>54</v>
      </c>
      <c r="G79" s="3">
        <v>60</v>
      </c>
      <c r="H79" s="3">
        <v>24</v>
      </c>
      <c r="I79" s="2" t="s">
        <v>28</v>
      </c>
      <c r="J79" s="4">
        <v>1.5832999999999999</v>
      </c>
      <c r="K79" s="5">
        <v>5590</v>
      </c>
      <c r="L79" s="5">
        <v>2035.73</v>
      </c>
      <c r="M79" s="5">
        <v>3554.27</v>
      </c>
      <c r="N79" s="5">
        <v>0</v>
      </c>
      <c r="O79" s="5">
        <v>3554.27</v>
      </c>
      <c r="P79" s="5">
        <v>0</v>
      </c>
      <c r="Q79" s="5">
        <v>0</v>
      </c>
      <c r="R79" s="5">
        <v>0</v>
      </c>
      <c r="S79" s="5">
        <v>88.51</v>
      </c>
      <c r="T79" s="5">
        <v>88.51</v>
      </c>
      <c r="U79" s="10">
        <v>1062.1199999999999</v>
      </c>
      <c r="V79" s="5">
        <v>5590</v>
      </c>
      <c r="W79" s="5">
        <v>2124.2399999999998</v>
      </c>
      <c r="X79" s="5">
        <v>3465.76</v>
      </c>
      <c r="Y79" s="5">
        <v>0</v>
      </c>
      <c r="Z79" s="5">
        <v>3465.76</v>
      </c>
    </row>
    <row r="80" spans="1:26" ht="14.1" customHeight="1">
      <c r="A80" s="2" t="s">
        <v>24</v>
      </c>
      <c r="B80" s="2" t="s">
        <v>29</v>
      </c>
      <c r="C80" s="2" t="s">
        <v>239</v>
      </c>
      <c r="D80" s="2" t="s">
        <v>240</v>
      </c>
      <c r="E80" s="2" t="s">
        <v>54</v>
      </c>
      <c r="F80" s="2" t="s">
        <v>54</v>
      </c>
      <c r="G80" s="3">
        <v>60</v>
      </c>
      <c r="H80" s="3">
        <v>24</v>
      </c>
      <c r="I80" s="2" t="s">
        <v>28</v>
      </c>
      <c r="J80" s="4">
        <v>1.5832999999999999</v>
      </c>
      <c r="K80" s="5">
        <v>3793</v>
      </c>
      <c r="L80" s="5">
        <v>1381.15</v>
      </c>
      <c r="M80" s="5">
        <v>2411.85</v>
      </c>
      <c r="N80" s="5">
        <v>0</v>
      </c>
      <c r="O80" s="5">
        <v>2411.85</v>
      </c>
      <c r="P80" s="5">
        <v>0</v>
      </c>
      <c r="Q80" s="5">
        <v>0</v>
      </c>
      <c r="R80" s="5">
        <v>0</v>
      </c>
      <c r="S80" s="5">
        <v>60.05</v>
      </c>
      <c r="T80" s="5">
        <v>60.05</v>
      </c>
      <c r="U80" s="10">
        <v>720.6</v>
      </c>
      <c r="V80" s="5">
        <v>3793</v>
      </c>
      <c r="W80" s="5">
        <v>1441.2</v>
      </c>
      <c r="X80" s="5">
        <v>2351.8000000000002</v>
      </c>
      <c r="Y80" s="5">
        <v>0</v>
      </c>
      <c r="Z80" s="5">
        <v>2351.8000000000002</v>
      </c>
    </row>
    <row r="81" spans="1:26" ht="14.1" customHeight="1">
      <c r="A81" s="2" t="s">
        <v>24</v>
      </c>
      <c r="B81" s="2" t="s">
        <v>29</v>
      </c>
      <c r="C81" s="2" t="s">
        <v>241</v>
      </c>
      <c r="D81" s="2" t="s">
        <v>242</v>
      </c>
      <c r="E81" s="2" t="s">
        <v>54</v>
      </c>
      <c r="F81" s="2" t="s">
        <v>54</v>
      </c>
      <c r="G81" s="3">
        <v>60</v>
      </c>
      <c r="H81" s="3">
        <v>24</v>
      </c>
      <c r="I81" s="2" t="s">
        <v>28</v>
      </c>
      <c r="J81" s="4">
        <v>1.5832999999999999</v>
      </c>
      <c r="K81" s="5">
        <v>3793</v>
      </c>
      <c r="L81" s="5">
        <v>1381.15</v>
      </c>
      <c r="M81" s="5">
        <v>2411.85</v>
      </c>
      <c r="N81" s="5">
        <v>0</v>
      </c>
      <c r="O81" s="5">
        <v>2411.85</v>
      </c>
      <c r="P81" s="5">
        <v>0</v>
      </c>
      <c r="Q81" s="5">
        <v>0</v>
      </c>
      <c r="R81" s="5">
        <v>0</v>
      </c>
      <c r="S81" s="5">
        <v>60.05</v>
      </c>
      <c r="T81" s="5">
        <v>60.05</v>
      </c>
      <c r="U81" s="10">
        <v>720.6</v>
      </c>
      <c r="V81" s="5">
        <v>3793</v>
      </c>
      <c r="W81" s="5">
        <v>1441.2</v>
      </c>
      <c r="X81" s="5">
        <v>2351.8000000000002</v>
      </c>
      <c r="Y81" s="5">
        <v>0</v>
      </c>
      <c r="Z81" s="5">
        <v>2351.8000000000002</v>
      </c>
    </row>
    <row r="82" spans="1:26" ht="14.1" customHeight="1">
      <c r="A82" s="2" t="s">
        <v>24</v>
      </c>
      <c r="B82" s="2" t="s">
        <v>29</v>
      </c>
      <c r="C82" s="2" t="s">
        <v>243</v>
      </c>
      <c r="D82" s="2" t="s">
        <v>244</v>
      </c>
      <c r="E82" s="2" t="s">
        <v>54</v>
      </c>
      <c r="F82" s="2" t="s">
        <v>54</v>
      </c>
      <c r="G82" s="3">
        <v>60</v>
      </c>
      <c r="H82" s="3">
        <v>24</v>
      </c>
      <c r="I82" s="2" t="s">
        <v>28</v>
      </c>
      <c r="J82" s="4">
        <v>1.5832999999999999</v>
      </c>
      <c r="K82" s="5">
        <v>3793</v>
      </c>
      <c r="L82" s="5">
        <v>1381.15</v>
      </c>
      <c r="M82" s="5">
        <v>2411.85</v>
      </c>
      <c r="N82" s="5">
        <v>0</v>
      </c>
      <c r="O82" s="5">
        <v>2411.85</v>
      </c>
      <c r="P82" s="5">
        <v>0</v>
      </c>
      <c r="Q82" s="5">
        <v>0</v>
      </c>
      <c r="R82" s="5">
        <v>0</v>
      </c>
      <c r="S82" s="5">
        <v>60.05</v>
      </c>
      <c r="T82" s="5">
        <v>60.05</v>
      </c>
      <c r="U82" s="10">
        <v>720.6</v>
      </c>
      <c r="V82" s="5">
        <v>3793</v>
      </c>
      <c r="W82" s="5">
        <v>1441.2</v>
      </c>
      <c r="X82" s="5">
        <v>2351.8000000000002</v>
      </c>
      <c r="Y82" s="5">
        <v>0</v>
      </c>
      <c r="Z82" s="5">
        <v>2351.8000000000002</v>
      </c>
    </row>
    <row r="83" spans="1:26" ht="14.1" customHeight="1">
      <c r="A83" s="2" t="s">
        <v>24</v>
      </c>
      <c r="B83" s="2" t="s">
        <v>29</v>
      </c>
      <c r="C83" s="2" t="s">
        <v>245</v>
      </c>
      <c r="D83" s="2" t="s">
        <v>246</v>
      </c>
      <c r="E83" s="2" t="s">
        <v>54</v>
      </c>
      <c r="F83" s="2" t="s">
        <v>54</v>
      </c>
      <c r="G83" s="3">
        <v>60</v>
      </c>
      <c r="H83" s="3">
        <v>24</v>
      </c>
      <c r="I83" s="2" t="s">
        <v>28</v>
      </c>
      <c r="J83" s="4">
        <v>1.5832999999999999</v>
      </c>
      <c r="K83" s="5">
        <v>3793</v>
      </c>
      <c r="L83" s="5">
        <v>1381.15</v>
      </c>
      <c r="M83" s="5">
        <v>2411.85</v>
      </c>
      <c r="N83" s="5">
        <v>0</v>
      </c>
      <c r="O83" s="5">
        <v>2411.85</v>
      </c>
      <c r="P83" s="5">
        <v>0</v>
      </c>
      <c r="Q83" s="5">
        <v>0</v>
      </c>
      <c r="R83" s="5">
        <v>0</v>
      </c>
      <c r="S83" s="5">
        <v>60.05</v>
      </c>
      <c r="T83" s="5">
        <v>60.05</v>
      </c>
      <c r="U83" s="10">
        <v>720.6</v>
      </c>
      <c r="V83" s="5">
        <v>3793</v>
      </c>
      <c r="W83" s="5">
        <v>1441.2</v>
      </c>
      <c r="X83" s="5">
        <v>2351.8000000000002</v>
      </c>
      <c r="Y83" s="5">
        <v>0</v>
      </c>
      <c r="Z83" s="5">
        <v>2351.8000000000002</v>
      </c>
    </row>
    <row r="84" spans="1:26" ht="14.1" customHeight="1">
      <c r="A84" s="2" t="s">
        <v>24</v>
      </c>
      <c r="B84" s="2" t="s">
        <v>29</v>
      </c>
      <c r="C84" s="2" t="s">
        <v>247</v>
      </c>
      <c r="D84" s="2"/>
      <c r="E84" s="2" t="s">
        <v>248</v>
      </c>
      <c r="F84" s="2" t="s">
        <v>249</v>
      </c>
      <c r="G84" s="3">
        <v>60</v>
      </c>
      <c r="H84" s="3">
        <v>8</v>
      </c>
      <c r="I84" s="2" t="s">
        <v>28</v>
      </c>
      <c r="J84" s="4">
        <v>1.5832999999999999</v>
      </c>
      <c r="K84" s="5">
        <v>38960</v>
      </c>
      <c r="L84" s="5">
        <v>4317.95</v>
      </c>
      <c r="M84" s="5">
        <v>34642.050000000003</v>
      </c>
      <c r="N84" s="5">
        <v>0</v>
      </c>
      <c r="O84" s="5">
        <v>34642.050000000003</v>
      </c>
      <c r="P84" s="5">
        <v>0</v>
      </c>
      <c r="Q84" s="5">
        <v>0</v>
      </c>
      <c r="R84" s="5">
        <v>0</v>
      </c>
      <c r="S84" s="5">
        <v>616.85</v>
      </c>
      <c r="T84" s="5">
        <v>616.85</v>
      </c>
      <c r="U84" s="10">
        <v>4934.8</v>
      </c>
      <c r="V84" s="5">
        <v>38960</v>
      </c>
      <c r="W84" s="5">
        <v>4934.8</v>
      </c>
      <c r="X84" s="5">
        <v>34025.199999999997</v>
      </c>
      <c r="Y84" s="5">
        <v>0</v>
      </c>
      <c r="Z84" s="5">
        <v>34025.199999999997</v>
      </c>
    </row>
    <row r="85" spans="1:26" ht="14.1" customHeight="1">
      <c r="A85" s="2" t="s">
        <v>24</v>
      </c>
      <c r="B85" s="2" t="s">
        <v>29</v>
      </c>
      <c r="C85" s="2" t="s">
        <v>250</v>
      </c>
      <c r="D85" s="2" t="s">
        <v>251</v>
      </c>
      <c r="E85" s="2" t="s">
        <v>252</v>
      </c>
      <c r="F85" s="2" t="s">
        <v>253</v>
      </c>
      <c r="G85" s="3">
        <v>60</v>
      </c>
      <c r="H85" s="3">
        <v>5</v>
      </c>
      <c r="I85" s="2" t="s">
        <v>28</v>
      </c>
      <c r="J85" s="4">
        <v>1.5832999999999999</v>
      </c>
      <c r="K85" s="5">
        <v>67900</v>
      </c>
      <c r="L85" s="5">
        <v>4300.24</v>
      </c>
      <c r="M85" s="5">
        <v>63599.76</v>
      </c>
      <c r="N85" s="5">
        <v>0</v>
      </c>
      <c r="O85" s="5">
        <v>63599.76</v>
      </c>
      <c r="P85" s="5">
        <v>0</v>
      </c>
      <c r="Q85" s="5">
        <v>0</v>
      </c>
      <c r="R85" s="5">
        <v>0</v>
      </c>
      <c r="S85" s="5">
        <v>1075.06</v>
      </c>
      <c r="T85" s="5">
        <v>1075.06</v>
      </c>
      <c r="U85" s="10">
        <v>5375.3</v>
      </c>
      <c r="V85" s="5">
        <v>67900</v>
      </c>
      <c r="W85" s="5">
        <v>5375.3</v>
      </c>
      <c r="X85" s="5">
        <v>62524.7</v>
      </c>
      <c r="Y85" s="5">
        <v>0</v>
      </c>
      <c r="Z85" s="5">
        <v>62524.7</v>
      </c>
    </row>
    <row r="86" spans="1:26" ht="14.1" customHeight="1">
      <c r="A86" s="2" t="s">
        <v>24</v>
      </c>
      <c r="B86" s="2" t="s">
        <v>29</v>
      </c>
      <c r="C86" s="2" t="s">
        <v>254</v>
      </c>
      <c r="D86" s="2"/>
      <c r="E86" s="2" t="s">
        <v>255</v>
      </c>
      <c r="F86" s="2" t="s">
        <v>256</v>
      </c>
      <c r="G86" s="3">
        <v>60</v>
      </c>
      <c r="H86" s="3">
        <v>5</v>
      </c>
      <c r="I86" s="2" t="s">
        <v>28</v>
      </c>
      <c r="J86" s="4">
        <v>1.5832999999999999</v>
      </c>
      <c r="K86" s="5">
        <v>4999</v>
      </c>
      <c r="L86" s="5">
        <v>316.60000000000002</v>
      </c>
      <c r="M86" s="5">
        <v>4682.3999999999996</v>
      </c>
      <c r="N86" s="5">
        <v>0</v>
      </c>
      <c r="O86" s="5">
        <v>4682.3999999999996</v>
      </c>
      <c r="P86" s="5">
        <v>0</v>
      </c>
      <c r="Q86" s="5">
        <v>0</v>
      </c>
      <c r="R86" s="5">
        <v>0</v>
      </c>
      <c r="S86" s="5">
        <v>79.150000000000006</v>
      </c>
      <c r="T86" s="5">
        <v>79.150000000000006</v>
      </c>
      <c r="U86" s="10">
        <v>395.75</v>
      </c>
      <c r="V86" s="5">
        <v>4999</v>
      </c>
      <c r="W86" s="5">
        <v>395.75</v>
      </c>
      <c r="X86" s="5">
        <v>4603.25</v>
      </c>
      <c r="Y86" s="5">
        <v>0</v>
      </c>
      <c r="Z86" s="5">
        <v>4603.25</v>
      </c>
    </row>
    <row r="87" spans="1:26" ht="14.1" customHeight="1">
      <c r="A87" s="2" t="s">
        <v>24</v>
      </c>
      <c r="B87" s="2" t="s">
        <v>29</v>
      </c>
      <c r="C87" s="2" t="s">
        <v>257</v>
      </c>
      <c r="D87" s="2"/>
      <c r="E87" s="2" t="s">
        <v>258</v>
      </c>
      <c r="F87" s="2"/>
      <c r="G87" s="3">
        <v>60</v>
      </c>
      <c r="H87" s="3">
        <v>1</v>
      </c>
      <c r="I87" s="2" t="s">
        <v>28</v>
      </c>
      <c r="J87" s="4">
        <v>1.5832999999999999</v>
      </c>
      <c r="K87" s="5">
        <v>3800</v>
      </c>
      <c r="L87" s="5">
        <v>0</v>
      </c>
      <c r="M87" s="5">
        <v>3800</v>
      </c>
      <c r="N87" s="5">
        <v>0</v>
      </c>
      <c r="O87" s="5">
        <v>3800</v>
      </c>
      <c r="P87" s="5">
        <v>0</v>
      </c>
      <c r="Q87" s="5">
        <v>0</v>
      </c>
      <c r="R87" s="5">
        <v>0</v>
      </c>
      <c r="S87" s="5">
        <v>60.17</v>
      </c>
      <c r="T87" s="5">
        <v>60.17</v>
      </c>
      <c r="U87" s="10">
        <v>60.17</v>
      </c>
      <c r="V87" s="5">
        <v>3800</v>
      </c>
      <c r="W87" s="5">
        <v>60.17</v>
      </c>
      <c r="X87" s="5">
        <v>3739.83</v>
      </c>
      <c r="Y87" s="5">
        <v>0</v>
      </c>
      <c r="Z87" s="5">
        <v>3739.83</v>
      </c>
    </row>
    <row r="88" spans="1:26" ht="14.1" customHeight="1">
      <c r="A88" s="2" t="s">
        <v>24</v>
      </c>
      <c r="B88" s="2" t="s">
        <v>259</v>
      </c>
      <c r="C88" s="2" t="s">
        <v>260</v>
      </c>
      <c r="D88" s="2"/>
      <c r="E88" s="2" t="s">
        <v>122</v>
      </c>
      <c r="F88" s="2" t="s">
        <v>261</v>
      </c>
      <c r="G88" s="3">
        <v>60</v>
      </c>
      <c r="H88" s="3">
        <v>18</v>
      </c>
      <c r="I88" s="2" t="s">
        <v>28</v>
      </c>
      <c r="J88" s="4">
        <v>1.5832999999999999</v>
      </c>
      <c r="K88" s="10">
        <v>3941</v>
      </c>
      <c r="L88" s="5">
        <v>1060.8</v>
      </c>
      <c r="M88" s="5">
        <v>2880.2</v>
      </c>
      <c r="N88" s="5">
        <v>0</v>
      </c>
      <c r="O88" s="5">
        <v>2880.2</v>
      </c>
      <c r="P88" s="5">
        <v>0</v>
      </c>
      <c r="Q88" s="5">
        <v>0</v>
      </c>
      <c r="R88" s="5">
        <v>0</v>
      </c>
      <c r="S88" s="5">
        <v>62.4</v>
      </c>
      <c r="T88" s="10">
        <v>62.4</v>
      </c>
      <c r="U88" s="10">
        <v>748.8</v>
      </c>
      <c r="V88" s="5">
        <v>3941</v>
      </c>
      <c r="W88" s="5">
        <v>1123.2</v>
      </c>
      <c r="X88" s="5">
        <v>2817.8</v>
      </c>
      <c r="Y88" s="5">
        <v>0</v>
      </c>
      <c r="Z88" s="5">
        <v>2817.8</v>
      </c>
    </row>
    <row r="89" spans="1:26" ht="14.1" customHeight="1">
      <c r="A89" s="2" t="s">
        <v>24</v>
      </c>
      <c r="B89" s="2" t="s">
        <v>259</v>
      </c>
      <c r="C89" s="2" t="s">
        <v>262</v>
      </c>
      <c r="D89" s="2"/>
      <c r="E89" s="2" t="s">
        <v>263</v>
      </c>
      <c r="F89" s="2" t="s">
        <v>263</v>
      </c>
      <c r="G89" s="3">
        <v>60</v>
      </c>
      <c r="H89" s="3">
        <v>18</v>
      </c>
      <c r="I89" s="2" t="s">
        <v>28</v>
      </c>
      <c r="J89" s="4">
        <v>1.5832999999999999</v>
      </c>
      <c r="K89" s="10">
        <v>33260</v>
      </c>
      <c r="L89" s="5">
        <v>8952.3700000000008</v>
      </c>
      <c r="M89" s="5">
        <v>24307.63</v>
      </c>
      <c r="N89" s="5">
        <v>0</v>
      </c>
      <c r="O89" s="5">
        <v>24307.63</v>
      </c>
      <c r="P89" s="5">
        <v>0</v>
      </c>
      <c r="Q89" s="5">
        <v>0</v>
      </c>
      <c r="R89" s="5">
        <v>0</v>
      </c>
      <c r="S89" s="5">
        <v>526.61</v>
      </c>
      <c r="T89" s="10">
        <v>526.61</v>
      </c>
      <c r="U89" s="10">
        <v>6319.32</v>
      </c>
      <c r="V89" s="5">
        <v>33260</v>
      </c>
      <c r="W89" s="5">
        <v>9478.98</v>
      </c>
      <c r="X89" s="5">
        <v>23781.02</v>
      </c>
      <c r="Y89" s="5">
        <v>0</v>
      </c>
      <c r="Z89" s="5">
        <v>23781.02</v>
      </c>
    </row>
    <row r="90" spans="1:26" ht="14.1" customHeight="1">
      <c r="A90" s="2" t="s">
        <v>24</v>
      </c>
      <c r="B90" s="2" t="s">
        <v>259</v>
      </c>
      <c r="C90" s="2" t="s">
        <v>264</v>
      </c>
      <c r="D90" s="2"/>
      <c r="E90" s="2" t="s">
        <v>265</v>
      </c>
      <c r="F90" s="2" t="s">
        <v>266</v>
      </c>
      <c r="G90" s="3">
        <v>60</v>
      </c>
      <c r="H90" s="3">
        <v>16</v>
      </c>
      <c r="I90" s="2" t="s">
        <v>28</v>
      </c>
      <c r="J90" s="4">
        <v>1.5832999999999999</v>
      </c>
      <c r="K90" s="10">
        <v>225070</v>
      </c>
      <c r="L90" s="5">
        <v>53452.95</v>
      </c>
      <c r="M90" s="5">
        <v>171617.05</v>
      </c>
      <c r="N90" s="5">
        <v>0</v>
      </c>
      <c r="O90" s="5">
        <v>171617.05</v>
      </c>
      <c r="P90" s="5">
        <v>0</v>
      </c>
      <c r="Q90" s="5">
        <v>0</v>
      </c>
      <c r="R90" s="5">
        <v>0</v>
      </c>
      <c r="S90" s="5">
        <v>3563.53</v>
      </c>
      <c r="T90" s="10">
        <v>3563.53</v>
      </c>
      <c r="U90" s="10">
        <v>42762.36</v>
      </c>
      <c r="V90" s="5">
        <v>225070</v>
      </c>
      <c r="W90" s="5">
        <v>57016.480000000003</v>
      </c>
      <c r="X90" s="5">
        <v>168053.52</v>
      </c>
      <c r="Y90" s="5">
        <v>0</v>
      </c>
      <c r="Z90" s="5">
        <v>168053.52</v>
      </c>
    </row>
    <row r="91" spans="1:26" ht="14.1" customHeight="1">
      <c r="A91" s="2" t="s">
        <v>24</v>
      </c>
      <c r="B91" s="2" t="s">
        <v>259</v>
      </c>
      <c r="C91" s="2" t="s">
        <v>267</v>
      </c>
      <c r="D91" s="2" t="s">
        <v>268</v>
      </c>
      <c r="E91" s="2" t="s">
        <v>269</v>
      </c>
      <c r="F91" s="2" t="s">
        <v>270</v>
      </c>
      <c r="G91" s="3">
        <v>60</v>
      </c>
      <c r="H91" s="3">
        <v>13</v>
      </c>
      <c r="I91" s="2" t="s">
        <v>28</v>
      </c>
      <c r="J91" s="4">
        <v>1.5832999999999999</v>
      </c>
      <c r="K91" s="10">
        <v>5260</v>
      </c>
      <c r="L91" s="5">
        <v>999.36</v>
      </c>
      <c r="M91" s="5">
        <v>4260.6400000000003</v>
      </c>
      <c r="N91" s="5">
        <v>0</v>
      </c>
      <c r="O91" s="5">
        <v>4260.6400000000003</v>
      </c>
      <c r="P91" s="5">
        <v>0</v>
      </c>
      <c r="Q91" s="5">
        <v>0</v>
      </c>
      <c r="R91" s="5">
        <v>0</v>
      </c>
      <c r="S91" s="5">
        <v>83.28</v>
      </c>
      <c r="T91" s="10">
        <v>83.28</v>
      </c>
      <c r="U91" s="10">
        <v>999.36</v>
      </c>
      <c r="V91" s="5">
        <v>5260</v>
      </c>
      <c r="W91" s="5">
        <v>1082.6400000000001</v>
      </c>
      <c r="X91" s="5">
        <v>4177.3599999999997</v>
      </c>
      <c r="Y91" s="5">
        <v>0</v>
      </c>
      <c r="Z91" s="5">
        <v>4177.3599999999997</v>
      </c>
    </row>
    <row r="92" spans="1:26" ht="14.1" customHeight="1">
      <c r="A92" s="2" t="s">
        <v>24</v>
      </c>
      <c r="B92" s="2" t="s">
        <v>259</v>
      </c>
      <c r="C92" s="2" t="s">
        <v>271</v>
      </c>
      <c r="D92" s="2" t="s">
        <v>272</v>
      </c>
      <c r="E92" s="2" t="s">
        <v>273</v>
      </c>
      <c r="F92" s="2" t="s">
        <v>274</v>
      </c>
      <c r="G92" s="3">
        <v>60</v>
      </c>
      <c r="H92" s="3">
        <v>13</v>
      </c>
      <c r="I92" s="2" t="s">
        <v>28</v>
      </c>
      <c r="J92" s="4">
        <v>1.5832999999999999</v>
      </c>
      <c r="K92" s="10">
        <v>30540</v>
      </c>
      <c r="L92" s="5">
        <v>5802.48</v>
      </c>
      <c r="M92" s="5">
        <v>24737.52</v>
      </c>
      <c r="N92" s="5">
        <v>0</v>
      </c>
      <c r="O92" s="5">
        <v>24737.52</v>
      </c>
      <c r="P92" s="5">
        <v>0</v>
      </c>
      <c r="Q92" s="5">
        <v>0</v>
      </c>
      <c r="R92" s="5">
        <v>0</v>
      </c>
      <c r="S92" s="5">
        <v>483.54</v>
      </c>
      <c r="T92" s="10">
        <v>483.54</v>
      </c>
      <c r="U92" s="10">
        <v>5802.48</v>
      </c>
      <c r="V92" s="5">
        <v>30540</v>
      </c>
      <c r="W92" s="5">
        <v>6286.02</v>
      </c>
      <c r="X92" s="5">
        <v>24253.98</v>
      </c>
      <c r="Y92" s="5">
        <v>0</v>
      </c>
      <c r="Z92" s="5">
        <v>24253.98</v>
      </c>
    </row>
    <row r="93" spans="1:26" ht="14.1" customHeight="1">
      <c r="A93" s="2" t="s">
        <v>24</v>
      </c>
      <c r="B93" s="2" t="s">
        <v>259</v>
      </c>
      <c r="C93" s="2" t="s">
        <v>275</v>
      </c>
      <c r="D93" s="2" t="s">
        <v>276</v>
      </c>
      <c r="E93" s="2" t="s">
        <v>277</v>
      </c>
      <c r="F93" s="2" t="s">
        <v>278</v>
      </c>
      <c r="G93" s="3">
        <v>60</v>
      </c>
      <c r="H93" s="3">
        <v>13</v>
      </c>
      <c r="I93" s="2" t="s">
        <v>28</v>
      </c>
      <c r="J93" s="4">
        <v>1.5832999999999999</v>
      </c>
      <c r="K93" s="10">
        <v>21147</v>
      </c>
      <c r="L93" s="5">
        <v>4017.84</v>
      </c>
      <c r="M93" s="5">
        <v>17129.16</v>
      </c>
      <c r="N93" s="5">
        <v>0</v>
      </c>
      <c r="O93" s="5">
        <v>17129.16</v>
      </c>
      <c r="P93" s="5">
        <v>0</v>
      </c>
      <c r="Q93" s="5">
        <v>0</v>
      </c>
      <c r="R93" s="5">
        <v>0</v>
      </c>
      <c r="S93" s="5">
        <v>334.82</v>
      </c>
      <c r="T93" s="10">
        <v>334.82</v>
      </c>
      <c r="U93" s="10">
        <v>4017.84</v>
      </c>
      <c r="V93" s="5">
        <v>21147</v>
      </c>
      <c r="W93" s="5">
        <v>4352.66</v>
      </c>
      <c r="X93" s="5">
        <v>16794.34</v>
      </c>
      <c r="Y93" s="5">
        <v>0</v>
      </c>
      <c r="Z93" s="5">
        <v>16794.34</v>
      </c>
    </row>
    <row r="94" spans="1:26" ht="14.1" customHeight="1">
      <c r="A94" s="2" t="s">
        <v>24</v>
      </c>
      <c r="B94" s="2" t="s">
        <v>259</v>
      </c>
      <c r="C94" s="2" t="s">
        <v>279</v>
      </c>
      <c r="D94" s="2" t="s">
        <v>280</v>
      </c>
      <c r="E94" s="2" t="s">
        <v>281</v>
      </c>
      <c r="F94" s="2"/>
      <c r="G94" s="3">
        <v>60</v>
      </c>
      <c r="H94" s="3">
        <v>12</v>
      </c>
      <c r="I94" s="2" t="s">
        <v>28</v>
      </c>
      <c r="J94" s="4">
        <v>1.5832999999999999</v>
      </c>
      <c r="K94" s="10">
        <v>47800</v>
      </c>
      <c r="L94" s="5">
        <v>8325.02</v>
      </c>
      <c r="M94" s="5">
        <v>39474.980000000003</v>
      </c>
      <c r="N94" s="5">
        <v>0</v>
      </c>
      <c r="O94" s="5">
        <v>39474.980000000003</v>
      </c>
      <c r="P94" s="5">
        <v>0</v>
      </c>
      <c r="Q94" s="5">
        <v>0</v>
      </c>
      <c r="R94" s="5">
        <v>0</v>
      </c>
      <c r="S94" s="5">
        <v>756.82</v>
      </c>
      <c r="T94" s="10">
        <v>756.82</v>
      </c>
      <c r="U94" s="10">
        <v>9081.84</v>
      </c>
      <c r="V94" s="5">
        <v>47800</v>
      </c>
      <c r="W94" s="5">
        <v>9081.84</v>
      </c>
      <c r="X94" s="5">
        <v>38718.160000000003</v>
      </c>
      <c r="Y94" s="5">
        <v>0</v>
      </c>
      <c r="Z94" s="5">
        <v>38718.160000000003</v>
      </c>
    </row>
    <row r="95" spans="1:26" ht="14.1" customHeight="1">
      <c r="A95" s="2" t="s">
        <v>24</v>
      </c>
      <c r="B95" s="2" t="s">
        <v>259</v>
      </c>
      <c r="C95" s="2" t="s">
        <v>282</v>
      </c>
      <c r="D95" s="2"/>
      <c r="E95" s="2" t="s">
        <v>283</v>
      </c>
      <c r="F95" s="2" t="s">
        <v>284</v>
      </c>
      <c r="G95" s="3">
        <v>60</v>
      </c>
      <c r="H95" s="3">
        <v>11</v>
      </c>
      <c r="I95" s="2" t="s">
        <v>28</v>
      </c>
      <c r="J95" s="4">
        <v>1.5832999999999999</v>
      </c>
      <c r="K95" s="10">
        <v>2198.85</v>
      </c>
      <c r="L95" s="5">
        <v>348.1</v>
      </c>
      <c r="M95" s="5">
        <v>1850.75</v>
      </c>
      <c r="N95" s="5">
        <v>0</v>
      </c>
      <c r="O95" s="5">
        <v>1850.75</v>
      </c>
      <c r="P95" s="5">
        <v>0</v>
      </c>
      <c r="Q95" s="5">
        <v>0</v>
      </c>
      <c r="R95" s="5">
        <v>0</v>
      </c>
      <c r="S95" s="5">
        <v>34.81</v>
      </c>
      <c r="T95" s="10">
        <v>34.81</v>
      </c>
      <c r="U95" s="10">
        <v>382.91</v>
      </c>
      <c r="V95" s="5">
        <v>2198.85</v>
      </c>
      <c r="W95" s="5">
        <v>382.91</v>
      </c>
      <c r="X95" s="5">
        <v>1815.94</v>
      </c>
      <c r="Y95" s="5">
        <v>0</v>
      </c>
      <c r="Z95" s="5">
        <v>1815.94</v>
      </c>
    </row>
    <row r="96" spans="1:26" ht="14.1" customHeight="1">
      <c r="A96" s="2" t="s">
        <v>24</v>
      </c>
      <c r="B96" s="2" t="s">
        <v>259</v>
      </c>
      <c r="C96" s="2" t="s">
        <v>285</v>
      </c>
      <c r="D96" s="2" t="s">
        <v>286</v>
      </c>
      <c r="E96" s="2" t="s">
        <v>287</v>
      </c>
      <c r="F96" s="2"/>
      <c r="G96" s="3">
        <v>60</v>
      </c>
      <c r="H96" s="3">
        <v>11</v>
      </c>
      <c r="I96" s="2" t="s">
        <v>28</v>
      </c>
      <c r="J96" s="4">
        <v>1.5832999999999999</v>
      </c>
      <c r="K96" s="10">
        <v>9096</v>
      </c>
      <c r="L96" s="5">
        <v>1440.2</v>
      </c>
      <c r="M96" s="5">
        <v>7655.8</v>
      </c>
      <c r="N96" s="5">
        <v>0</v>
      </c>
      <c r="O96" s="5">
        <v>7655.8</v>
      </c>
      <c r="P96" s="5">
        <v>0</v>
      </c>
      <c r="Q96" s="5">
        <v>0</v>
      </c>
      <c r="R96" s="5">
        <v>0</v>
      </c>
      <c r="S96" s="5">
        <v>144.02000000000001</v>
      </c>
      <c r="T96" s="10">
        <v>144.02000000000001</v>
      </c>
      <c r="U96" s="10">
        <v>1584.22</v>
      </c>
      <c r="V96" s="5">
        <v>9096</v>
      </c>
      <c r="W96" s="5">
        <v>1584.22</v>
      </c>
      <c r="X96" s="5">
        <v>7511.78</v>
      </c>
      <c r="Y96" s="5">
        <v>0</v>
      </c>
      <c r="Z96" s="5">
        <v>7511.78</v>
      </c>
    </row>
    <row r="97" spans="1:26" ht="14.1" customHeight="1">
      <c r="A97" s="2" t="s">
        <v>24</v>
      </c>
      <c r="B97" s="2" t="s">
        <v>259</v>
      </c>
      <c r="C97" s="2" t="s">
        <v>288</v>
      </c>
      <c r="D97" s="2" t="s">
        <v>289</v>
      </c>
      <c r="E97" s="2" t="s">
        <v>290</v>
      </c>
      <c r="F97" s="2"/>
      <c r="G97" s="3">
        <v>60</v>
      </c>
      <c r="H97" s="3">
        <v>11</v>
      </c>
      <c r="I97" s="2" t="s">
        <v>28</v>
      </c>
      <c r="J97" s="4">
        <v>1.5832999999999999</v>
      </c>
      <c r="K97" s="10">
        <v>4499</v>
      </c>
      <c r="L97" s="5">
        <v>712.3</v>
      </c>
      <c r="M97" s="5">
        <v>3786.7</v>
      </c>
      <c r="N97" s="5">
        <v>0</v>
      </c>
      <c r="O97" s="5">
        <v>3786.7</v>
      </c>
      <c r="P97" s="5">
        <v>0</v>
      </c>
      <c r="Q97" s="5">
        <v>0</v>
      </c>
      <c r="R97" s="5">
        <v>0</v>
      </c>
      <c r="S97" s="5">
        <v>71.23</v>
      </c>
      <c r="T97" s="10">
        <v>71.23</v>
      </c>
      <c r="U97" s="10">
        <v>783.53</v>
      </c>
      <c r="V97" s="5">
        <v>4499</v>
      </c>
      <c r="W97" s="5">
        <v>783.53</v>
      </c>
      <c r="X97" s="5">
        <v>3715.47</v>
      </c>
      <c r="Y97" s="5">
        <v>0</v>
      </c>
      <c r="Z97" s="5">
        <v>3715.47</v>
      </c>
    </row>
    <row r="98" spans="1:26" ht="14.1" customHeight="1">
      <c r="A98" s="2" t="s">
        <v>24</v>
      </c>
      <c r="B98" s="2" t="s">
        <v>259</v>
      </c>
      <c r="C98" s="2" t="s">
        <v>291</v>
      </c>
      <c r="D98" s="2" t="s">
        <v>292</v>
      </c>
      <c r="E98" s="2" t="s">
        <v>122</v>
      </c>
      <c r="F98" s="2" t="s">
        <v>293</v>
      </c>
      <c r="G98" s="3">
        <v>60</v>
      </c>
      <c r="H98" s="3">
        <v>10</v>
      </c>
      <c r="I98" s="2" t="s">
        <v>28</v>
      </c>
      <c r="J98" s="4">
        <v>1.5832999999999999</v>
      </c>
      <c r="K98" s="10">
        <v>5120</v>
      </c>
      <c r="L98" s="5">
        <v>729.54</v>
      </c>
      <c r="M98" s="5">
        <v>4390.46</v>
      </c>
      <c r="N98" s="5">
        <v>0</v>
      </c>
      <c r="O98" s="5">
        <v>4390.46</v>
      </c>
      <c r="P98" s="5">
        <v>0</v>
      </c>
      <c r="Q98" s="5">
        <v>0</v>
      </c>
      <c r="R98" s="5">
        <v>0</v>
      </c>
      <c r="S98" s="5">
        <v>81.06</v>
      </c>
      <c r="T98" s="10">
        <v>81.06</v>
      </c>
      <c r="U98" s="10">
        <v>810.6</v>
      </c>
      <c r="V98" s="5">
        <v>5120</v>
      </c>
      <c r="W98" s="5">
        <v>810.6</v>
      </c>
      <c r="X98" s="5">
        <v>4309.3999999999996</v>
      </c>
      <c r="Y98" s="5">
        <v>0</v>
      </c>
      <c r="Z98" s="5">
        <v>4309.3999999999996</v>
      </c>
    </row>
    <row r="99" spans="1:26" ht="14.1" customHeight="1">
      <c r="A99" s="2" t="s">
        <v>24</v>
      </c>
      <c r="B99" s="2" t="s">
        <v>259</v>
      </c>
      <c r="C99" s="2" t="s">
        <v>294</v>
      </c>
      <c r="D99" s="2" t="s">
        <v>295</v>
      </c>
      <c r="E99" s="2" t="s">
        <v>296</v>
      </c>
      <c r="F99" s="2" t="s">
        <v>297</v>
      </c>
      <c r="G99" s="3">
        <v>60</v>
      </c>
      <c r="H99" s="3">
        <v>9</v>
      </c>
      <c r="I99" s="2" t="s">
        <v>28</v>
      </c>
      <c r="J99" s="4">
        <v>1.5832999999999999</v>
      </c>
      <c r="K99" s="10">
        <v>5198</v>
      </c>
      <c r="L99" s="5">
        <v>658.4</v>
      </c>
      <c r="M99" s="5">
        <v>4539.6000000000004</v>
      </c>
      <c r="N99" s="5">
        <v>0</v>
      </c>
      <c r="O99" s="5">
        <v>4539.6000000000004</v>
      </c>
      <c r="P99" s="5">
        <v>0</v>
      </c>
      <c r="Q99" s="5">
        <v>0</v>
      </c>
      <c r="R99" s="5">
        <v>0</v>
      </c>
      <c r="S99" s="5">
        <v>82.3</v>
      </c>
      <c r="T99" s="10">
        <v>82.3</v>
      </c>
      <c r="U99" s="10">
        <v>740.7</v>
      </c>
      <c r="V99" s="5">
        <v>5198</v>
      </c>
      <c r="W99" s="5">
        <v>740.7</v>
      </c>
      <c r="X99" s="5">
        <v>4457.3</v>
      </c>
      <c r="Y99" s="5">
        <v>0</v>
      </c>
      <c r="Z99" s="5">
        <v>4457.3</v>
      </c>
    </row>
    <row r="100" spans="1:26" ht="14.1" customHeight="1">
      <c r="A100" s="2" t="s">
        <v>24</v>
      </c>
      <c r="B100" s="2" t="s">
        <v>259</v>
      </c>
      <c r="C100" s="2" t="s">
        <v>298</v>
      </c>
      <c r="D100" s="2" t="s">
        <v>299</v>
      </c>
      <c r="E100" s="2" t="s">
        <v>300</v>
      </c>
      <c r="F100" s="2"/>
      <c r="G100" s="3">
        <v>60</v>
      </c>
      <c r="H100" s="3">
        <v>9</v>
      </c>
      <c r="I100" s="2" t="s">
        <v>28</v>
      </c>
      <c r="J100" s="4">
        <v>1.5832999999999999</v>
      </c>
      <c r="K100" s="10">
        <v>14296.99</v>
      </c>
      <c r="L100" s="5">
        <v>1810.88</v>
      </c>
      <c r="M100" s="5">
        <v>12486.11</v>
      </c>
      <c r="N100" s="5">
        <v>0</v>
      </c>
      <c r="O100" s="5">
        <v>12486.11</v>
      </c>
      <c r="P100" s="5">
        <v>0</v>
      </c>
      <c r="Q100" s="5">
        <v>0</v>
      </c>
      <c r="R100" s="5">
        <v>0</v>
      </c>
      <c r="S100" s="5">
        <v>226.36</v>
      </c>
      <c r="T100" s="10">
        <v>226.36</v>
      </c>
      <c r="U100" s="10">
        <v>2037.24</v>
      </c>
      <c r="V100" s="5">
        <v>14296.99</v>
      </c>
      <c r="W100" s="5">
        <v>2037.24</v>
      </c>
      <c r="X100" s="5">
        <v>12259.75</v>
      </c>
      <c r="Y100" s="5">
        <v>0</v>
      </c>
      <c r="Z100" s="5">
        <v>12259.75</v>
      </c>
    </row>
    <row r="101" spans="1:26" ht="14.1" customHeight="1">
      <c r="A101" s="2" t="s">
        <v>24</v>
      </c>
      <c r="B101" s="2" t="s">
        <v>259</v>
      </c>
      <c r="C101" s="2" t="s">
        <v>301</v>
      </c>
      <c r="D101" s="2" t="s">
        <v>302</v>
      </c>
      <c r="E101" s="2" t="s">
        <v>303</v>
      </c>
      <c r="F101" s="2"/>
      <c r="G101" s="3">
        <v>60</v>
      </c>
      <c r="H101" s="3">
        <v>8</v>
      </c>
      <c r="I101" s="2" t="s">
        <v>28</v>
      </c>
      <c r="J101" s="4">
        <v>1.5832999999999999</v>
      </c>
      <c r="K101" s="10">
        <v>3668.01</v>
      </c>
      <c r="L101" s="5">
        <v>406.56</v>
      </c>
      <c r="M101" s="5">
        <v>3261.45</v>
      </c>
      <c r="N101" s="5">
        <v>0</v>
      </c>
      <c r="O101" s="5">
        <v>3261.45</v>
      </c>
      <c r="P101" s="5">
        <v>0</v>
      </c>
      <c r="Q101" s="5">
        <v>0</v>
      </c>
      <c r="R101" s="5">
        <v>0</v>
      </c>
      <c r="S101" s="5">
        <v>58.08</v>
      </c>
      <c r="T101" s="10">
        <v>58.08</v>
      </c>
      <c r="U101" s="10">
        <v>464.64</v>
      </c>
      <c r="V101" s="5">
        <v>3668.01</v>
      </c>
      <c r="W101" s="5">
        <v>464.64</v>
      </c>
      <c r="X101" s="5">
        <v>3203.37</v>
      </c>
      <c r="Y101" s="5">
        <v>0</v>
      </c>
      <c r="Z101" s="5">
        <v>3203.37</v>
      </c>
    </row>
    <row r="102" spans="1:26" ht="14.1" customHeight="1">
      <c r="A102" s="2" t="s">
        <v>24</v>
      </c>
      <c r="B102" s="2" t="s">
        <v>259</v>
      </c>
      <c r="C102" s="2" t="s">
        <v>304</v>
      </c>
      <c r="D102" s="2"/>
      <c r="E102" s="2" t="s">
        <v>305</v>
      </c>
      <c r="F102" s="2" t="s">
        <v>305</v>
      </c>
      <c r="G102" s="3">
        <v>60</v>
      </c>
      <c r="H102" s="3">
        <v>6</v>
      </c>
      <c r="I102" s="2" t="s">
        <v>28</v>
      </c>
      <c r="J102" s="4">
        <v>1.5832999999999999</v>
      </c>
      <c r="K102" s="10">
        <v>9920</v>
      </c>
      <c r="L102" s="5">
        <v>785.3</v>
      </c>
      <c r="M102" s="5">
        <v>9134.7000000000007</v>
      </c>
      <c r="N102" s="5">
        <v>0</v>
      </c>
      <c r="O102" s="5">
        <v>9134.7000000000007</v>
      </c>
      <c r="P102" s="5">
        <v>0</v>
      </c>
      <c r="Q102" s="5">
        <v>0</v>
      </c>
      <c r="R102" s="5">
        <v>0</v>
      </c>
      <c r="S102" s="5">
        <v>157.06</v>
      </c>
      <c r="T102" s="10">
        <v>157.06</v>
      </c>
      <c r="U102" s="10">
        <v>942.36</v>
      </c>
      <c r="V102" s="5">
        <v>9920</v>
      </c>
      <c r="W102" s="5">
        <v>942.36</v>
      </c>
      <c r="X102" s="5">
        <v>8977.64</v>
      </c>
      <c r="Y102" s="5">
        <v>0</v>
      </c>
      <c r="Z102" s="5">
        <v>8977.64</v>
      </c>
    </row>
    <row r="103" spans="1:26" ht="14.1" customHeight="1">
      <c r="A103" s="2" t="s">
        <v>24</v>
      </c>
      <c r="B103" s="2" t="s">
        <v>259</v>
      </c>
      <c r="C103" s="2" t="s">
        <v>306</v>
      </c>
      <c r="D103" s="2" t="s">
        <v>307</v>
      </c>
      <c r="E103" s="2" t="s">
        <v>308</v>
      </c>
      <c r="F103" s="2" t="s">
        <v>309</v>
      </c>
      <c r="G103" s="3">
        <v>60</v>
      </c>
      <c r="H103" s="3">
        <v>5</v>
      </c>
      <c r="I103" s="2" t="s">
        <v>28</v>
      </c>
      <c r="J103" s="4">
        <v>1.5832999999999999</v>
      </c>
      <c r="K103" s="10">
        <v>4899</v>
      </c>
      <c r="L103" s="5">
        <v>310.27999999999997</v>
      </c>
      <c r="M103" s="5">
        <v>4588.72</v>
      </c>
      <c r="N103" s="5">
        <v>0</v>
      </c>
      <c r="O103" s="5">
        <v>4588.72</v>
      </c>
      <c r="P103" s="5">
        <v>0</v>
      </c>
      <c r="Q103" s="5">
        <v>0</v>
      </c>
      <c r="R103" s="5">
        <v>0</v>
      </c>
      <c r="S103" s="5">
        <v>77.569999999999993</v>
      </c>
      <c r="T103" s="10">
        <v>77.569999999999993</v>
      </c>
      <c r="U103" s="10">
        <v>387.85</v>
      </c>
      <c r="V103" s="5">
        <v>4899</v>
      </c>
      <c r="W103" s="5">
        <v>387.85</v>
      </c>
      <c r="X103" s="5">
        <v>4511.1499999999996</v>
      </c>
      <c r="Y103" s="5">
        <v>0</v>
      </c>
      <c r="Z103" s="5">
        <v>4511.1499999999996</v>
      </c>
    </row>
    <row r="104" spans="1:26" ht="14.1" customHeight="1">
      <c r="A104" s="2" t="s">
        <v>24</v>
      </c>
      <c r="B104" s="2" t="s">
        <v>259</v>
      </c>
      <c r="C104" s="2" t="s">
        <v>310</v>
      </c>
      <c r="D104" s="2" t="s">
        <v>311</v>
      </c>
      <c r="E104" s="2" t="s">
        <v>312</v>
      </c>
      <c r="F104" s="2" t="s">
        <v>313</v>
      </c>
      <c r="G104" s="3">
        <v>60</v>
      </c>
      <c r="H104" s="3">
        <v>37</v>
      </c>
      <c r="I104" s="2" t="s">
        <v>28</v>
      </c>
      <c r="J104" s="4">
        <v>1.6667000000000001</v>
      </c>
      <c r="K104" s="10">
        <v>2866</v>
      </c>
      <c r="L104" s="5">
        <v>1719.72</v>
      </c>
      <c r="M104" s="5">
        <v>1146.28</v>
      </c>
      <c r="N104" s="5">
        <v>0</v>
      </c>
      <c r="O104" s="5">
        <v>1146.28</v>
      </c>
      <c r="P104" s="5">
        <v>0</v>
      </c>
      <c r="Q104" s="5">
        <v>0</v>
      </c>
      <c r="R104" s="5">
        <v>0</v>
      </c>
      <c r="S104" s="5">
        <v>47.77</v>
      </c>
      <c r="T104" s="10">
        <v>47.77</v>
      </c>
      <c r="U104" s="10">
        <v>573.24</v>
      </c>
      <c r="V104" s="5">
        <v>2866</v>
      </c>
      <c r="W104" s="5">
        <v>1767.49</v>
      </c>
      <c r="X104" s="5">
        <v>1098.51</v>
      </c>
      <c r="Y104" s="5">
        <v>0</v>
      </c>
      <c r="Z104" s="5">
        <v>1098.51</v>
      </c>
    </row>
    <row r="105" spans="1:26" ht="14.1" customHeight="1">
      <c r="A105" s="2" t="s">
        <v>24</v>
      </c>
      <c r="B105" s="2" t="s">
        <v>259</v>
      </c>
      <c r="C105" s="2" t="s">
        <v>314</v>
      </c>
      <c r="D105" s="2" t="s">
        <v>315</v>
      </c>
      <c r="E105" s="2" t="s">
        <v>391</v>
      </c>
      <c r="F105" s="2"/>
      <c r="G105" s="3">
        <v>60</v>
      </c>
      <c r="H105" s="3">
        <v>52</v>
      </c>
      <c r="I105" s="2" t="s">
        <v>28</v>
      </c>
      <c r="J105" s="4">
        <v>1.5832999999999999</v>
      </c>
      <c r="K105" s="10">
        <v>1988053</v>
      </c>
      <c r="L105" s="5">
        <v>1259080.8600000001</v>
      </c>
      <c r="M105" s="5">
        <v>728972.14</v>
      </c>
      <c r="N105" s="5">
        <v>0</v>
      </c>
      <c r="O105" s="5">
        <v>728972.14</v>
      </c>
      <c r="P105" s="5">
        <v>0</v>
      </c>
      <c r="Q105" s="5">
        <v>0</v>
      </c>
      <c r="R105" s="5">
        <v>0</v>
      </c>
      <c r="S105" s="5">
        <v>31476.84</v>
      </c>
      <c r="T105" s="10">
        <v>31476.84</v>
      </c>
      <c r="U105" s="10">
        <v>377722.08</v>
      </c>
      <c r="V105" s="5">
        <v>1988053</v>
      </c>
      <c r="W105" s="5">
        <v>1290557.7</v>
      </c>
      <c r="X105" s="5">
        <v>697495.3</v>
      </c>
      <c r="Y105" s="5">
        <v>0</v>
      </c>
      <c r="Z105" s="5">
        <v>697495.3</v>
      </c>
    </row>
    <row r="106" spans="1:26" ht="14.1" customHeight="1">
      <c r="A106" s="2" t="s">
        <v>24</v>
      </c>
      <c r="B106" s="2" t="s">
        <v>259</v>
      </c>
      <c r="C106" s="2" t="s">
        <v>316</v>
      </c>
      <c r="D106" s="2" t="s">
        <v>317</v>
      </c>
      <c r="E106" s="2" t="s">
        <v>318</v>
      </c>
      <c r="F106" s="2" t="s">
        <v>319</v>
      </c>
      <c r="G106" s="3">
        <v>60</v>
      </c>
      <c r="H106" s="3">
        <v>54</v>
      </c>
      <c r="I106" s="2" t="s">
        <v>28</v>
      </c>
      <c r="J106" s="4">
        <v>1.5832999999999999</v>
      </c>
      <c r="K106" s="10">
        <v>3380</v>
      </c>
      <c r="L106" s="5">
        <v>2920.86</v>
      </c>
      <c r="M106" s="5">
        <v>459.14</v>
      </c>
      <c r="N106" s="5">
        <v>0</v>
      </c>
      <c r="O106" s="5">
        <v>459.14</v>
      </c>
      <c r="P106" s="5">
        <v>0</v>
      </c>
      <c r="Q106" s="5">
        <v>0</v>
      </c>
      <c r="R106" s="5">
        <v>0</v>
      </c>
      <c r="S106" s="5">
        <v>53.52</v>
      </c>
      <c r="T106" s="10">
        <v>53.52</v>
      </c>
      <c r="U106" s="10">
        <v>642.24</v>
      </c>
      <c r="V106" s="5">
        <v>3380</v>
      </c>
      <c r="W106" s="5">
        <v>2974.38</v>
      </c>
      <c r="X106" s="5">
        <v>405.62</v>
      </c>
      <c r="Y106" s="5">
        <v>0</v>
      </c>
      <c r="Z106" s="5">
        <v>405.62</v>
      </c>
    </row>
    <row r="107" spans="1:26" ht="14.1" customHeight="1">
      <c r="A107" s="2" t="s">
        <v>24</v>
      </c>
      <c r="B107" s="2" t="s">
        <v>259</v>
      </c>
      <c r="C107" s="2" t="s">
        <v>320</v>
      </c>
      <c r="D107" s="2" t="s">
        <v>321</v>
      </c>
      <c r="E107" s="2" t="s">
        <v>322</v>
      </c>
      <c r="F107" s="2" t="s">
        <v>323</v>
      </c>
      <c r="G107" s="3">
        <v>60</v>
      </c>
      <c r="H107" s="3">
        <v>54</v>
      </c>
      <c r="I107" s="2" t="s">
        <v>28</v>
      </c>
      <c r="J107" s="4">
        <v>1.5832999999999999</v>
      </c>
      <c r="K107" s="10">
        <v>5100</v>
      </c>
      <c r="L107" s="5">
        <v>4407.25</v>
      </c>
      <c r="M107" s="5">
        <v>692.75</v>
      </c>
      <c r="N107" s="5">
        <v>0</v>
      </c>
      <c r="O107" s="5">
        <v>692.75</v>
      </c>
      <c r="P107" s="5">
        <v>0</v>
      </c>
      <c r="Q107" s="5">
        <v>0</v>
      </c>
      <c r="R107" s="5">
        <v>0</v>
      </c>
      <c r="S107" s="5">
        <v>80.75</v>
      </c>
      <c r="T107" s="10">
        <v>80.75</v>
      </c>
      <c r="U107" s="10">
        <v>969</v>
      </c>
      <c r="V107" s="5">
        <v>5100</v>
      </c>
      <c r="W107" s="5">
        <v>4488</v>
      </c>
      <c r="X107" s="5">
        <v>612</v>
      </c>
      <c r="Y107" s="5">
        <v>0</v>
      </c>
      <c r="Z107" s="5">
        <v>612</v>
      </c>
    </row>
    <row r="108" spans="1:26" ht="14.1" customHeight="1">
      <c r="A108" s="2" t="s">
        <v>24</v>
      </c>
      <c r="B108" s="2" t="s">
        <v>259</v>
      </c>
      <c r="C108" s="2" t="s">
        <v>324</v>
      </c>
      <c r="D108" s="2" t="s">
        <v>325</v>
      </c>
      <c r="E108" s="2" t="s">
        <v>54</v>
      </c>
      <c r="F108" s="2" t="s">
        <v>326</v>
      </c>
      <c r="G108" s="3">
        <v>60</v>
      </c>
      <c r="H108" s="3">
        <v>54</v>
      </c>
      <c r="I108" s="2" t="s">
        <v>28</v>
      </c>
      <c r="J108" s="4">
        <v>1.5832999999999999</v>
      </c>
      <c r="K108" s="10">
        <v>3541</v>
      </c>
      <c r="L108" s="5">
        <v>3059.98</v>
      </c>
      <c r="M108" s="5">
        <v>481.02</v>
      </c>
      <c r="N108" s="5">
        <v>0</v>
      </c>
      <c r="O108" s="5">
        <v>481.02</v>
      </c>
      <c r="P108" s="5">
        <v>0</v>
      </c>
      <c r="Q108" s="5">
        <v>0</v>
      </c>
      <c r="R108" s="5">
        <v>0</v>
      </c>
      <c r="S108" s="5">
        <v>56.06</v>
      </c>
      <c r="T108" s="10">
        <v>56.06</v>
      </c>
      <c r="U108" s="10">
        <v>672.72</v>
      </c>
      <c r="V108" s="5">
        <v>3541</v>
      </c>
      <c r="W108" s="5">
        <v>3116.04</v>
      </c>
      <c r="X108" s="5">
        <v>424.96</v>
      </c>
      <c r="Y108" s="5">
        <v>0</v>
      </c>
      <c r="Z108" s="5">
        <v>424.96</v>
      </c>
    </row>
    <row r="109" spans="1:26" ht="14.1" customHeight="1">
      <c r="A109" s="2" t="s">
        <v>24</v>
      </c>
      <c r="B109" s="2" t="s">
        <v>259</v>
      </c>
      <c r="C109" s="2" t="s">
        <v>327</v>
      </c>
      <c r="D109" s="2" t="s">
        <v>328</v>
      </c>
      <c r="E109" s="2" t="s">
        <v>329</v>
      </c>
      <c r="F109" s="2" t="s">
        <v>329</v>
      </c>
      <c r="G109" s="3">
        <v>60</v>
      </c>
      <c r="H109" s="3">
        <v>59</v>
      </c>
      <c r="I109" s="2" t="s">
        <v>28</v>
      </c>
      <c r="J109" s="4">
        <v>1.5832999999999999</v>
      </c>
      <c r="K109" s="10">
        <v>2588</v>
      </c>
      <c r="L109" s="5">
        <v>2452.09</v>
      </c>
      <c r="M109" s="5">
        <v>135.91</v>
      </c>
      <c r="N109" s="5">
        <v>0</v>
      </c>
      <c r="O109" s="5">
        <v>135.91</v>
      </c>
      <c r="P109" s="5">
        <v>0</v>
      </c>
      <c r="Q109" s="5">
        <v>0</v>
      </c>
      <c r="R109" s="5">
        <v>0</v>
      </c>
      <c r="S109" s="5">
        <v>6.51</v>
      </c>
      <c r="T109" s="10">
        <v>6.51</v>
      </c>
      <c r="U109" s="10">
        <v>457.29</v>
      </c>
      <c r="V109" s="5">
        <v>2588</v>
      </c>
      <c r="W109" s="5">
        <v>2458.6</v>
      </c>
      <c r="X109" s="5">
        <v>129.4</v>
      </c>
      <c r="Y109" s="5">
        <v>0</v>
      </c>
      <c r="Z109" s="5">
        <v>129.4</v>
      </c>
    </row>
    <row r="110" spans="1:26" ht="14.1" customHeight="1">
      <c r="A110" s="2" t="s">
        <v>24</v>
      </c>
      <c r="B110" s="2" t="s">
        <v>259</v>
      </c>
      <c r="C110" s="2" t="s">
        <v>330</v>
      </c>
      <c r="D110" s="2" t="s">
        <v>331</v>
      </c>
      <c r="E110" s="2" t="s">
        <v>332</v>
      </c>
      <c r="F110" s="2" t="s">
        <v>332</v>
      </c>
      <c r="G110" s="3">
        <v>60</v>
      </c>
      <c r="H110" s="3">
        <v>59</v>
      </c>
      <c r="I110" s="2" t="s">
        <v>28</v>
      </c>
      <c r="J110" s="4">
        <v>1.5832999999999999</v>
      </c>
      <c r="K110" s="10">
        <v>3200</v>
      </c>
      <c r="L110" s="5">
        <v>3031.96</v>
      </c>
      <c r="M110" s="5">
        <v>168.04</v>
      </c>
      <c r="N110" s="5">
        <v>0</v>
      </c>
      <c r="O110" s="5">
        <v>168.04</v>
      </c>
      <c r="P110" s="5">
        <v>0</v>
      </c>
      <c r="Q110" s="5">
        <v>0</v>
      </c>
      <c r="R110" s="5">
        <v>0</v>
      </c>
      <c r="S110" s="5">
        <v>8.0399999999999991</v>
      </c>
      <c r="T110" s="10">
        <v>8.0399999999999991</v>
      </c>
      <c r="U110" s="10">
        <v>565.41</v>
      </c>
      <c r="V110" s="5">
        <v>3200</v>
      </c>
      <c r="W110" s="5">
        <v>3040</v>
      </c>
      <c r="X110" s="5">
        <v>160</v>
      </c>
      <c r="Y110" s="5">
        <v>0</v>
      </c>
      <c r="Z110" s="5">
        <v>160</v>
      </c>
    </row>
    <row r="111" spans="1:26" ht="14.1" customHeight="1">
      <c r="A111" s="2" t="s">
        <v>24</v>
      </c>
      <c r="B111" s="2" t="s">
        <v>259</v>
      </c>
      <c r="C111" s="2" t="s">
        <v>333</v>
      </c>
      <c r="D111" s="2" t="s">
        <v>334</v>
      </c>
      <c r="E111" s="2" t="s">
        <v>335</v>
      </c>
      <c r="F111" s="2" t="s">
        <v>336</v>
      </c>
      <c r="G111" s="3">
        <v>60</v>
      </c>
      <c r="H111" s="3">
        <v>57</v>
      </c>
      <c r="I111" s="2" t="s">
        <v>28</v>
      </c>
      <c r="J111" s="4">
        <v>1.5832999999999999</v>
      </c>
      <c r="K111" s="10">
        <v>2399</v>
      </c>
      <c r="L111" s="5">
        <v>2192.88</v>
      </c>
      <c r="M111" s="5">
        <v>206.12</v>
      </c>
      <c r="N111" s="5">
        <v>0</v>
      </c>
      <c r="O111" s="5">
        <v>206.12</v>
      </c>
      <c r="P111" s="5">
        <v>0</v>
      </c>
      <c r="Q111" s="5">
        <v>0</v>
      </c>
      <c r="R111" s="5">
        <v>0</v>
      </c>
      <c r="S111" s="5">
        <v>37.979999999999997</v>
      </c>
      <c r="T111" s="10">
        <v>37.979999999999997</v>
      </c>
      <c r="U111" s="10">
        <v>455.76</v>
      </c>
      <c r="V111" s="5">
        <v>2399</v>
      </c>
      <c r="W111" s="5">
        <v>2230.86</v>
      </c>
      <c r="X111" s="5">
        <v>168.14</v>
      </c>
      <c r="Y111" s="5">
        <v>0</v>
      </c>
      <c r="Z111" s="5">
        <v>168.14</v>
      </c>
    </row>
    <row r="112" spans="1:26" ht="14.1" customHeight="1">
      <c r="A112" s="2" t="s">
        <v>24</v>
      </c>
      <c r="B112" s="2" t="s">
        <v>259</v>
      </c>
      <c r="C112" s="2" t="s">
        <v>337</v>
      </c>
      <c r="D112" s="2" t="s">
        <v>338</v>
      </c>
      <c r="E112" s="2" t="s">
        <v>339</v>
      </c>
      <c r="F112" s="2" t="s">
        <v>340</v>
      </c>
      <c r="G112" s="3">
        <v>60</v>
      </c>
      <c r="H112" s="3">
        <v>57</v>
      </c>
      <c r="I112" s="2" t="s">
        <v>28</v>
      </c>
      <c r="J112" s="4">
        <v>1.5832999999999999</v>
      </c>
      <c r="K112" s="10">
        <v>10499</v>
      </c>
      <c r="L112" s="5">
        <v>9597.6299999999992</v>
      </c>
      <c r="M112" s="5">
        <v>901.37</v>
      </c>
      <c r="N112" s="5">
        <v>0</v>
      </c>
      <c r="O112" s="5">
        <v>901.37</v>
      </c>
      <c r="P112" s="5">
        <v>0</v>
      </c>
      <c r="Q112" s="5">
        <v>0</v>
      </c>
      <c r="R112" s="5">
        <v>0</v>
      </c>
      <c r="S112" s="5">
        <v>166.23</v>
      </c>
      <c r="T112" s="10">
        <v>166.23</v>
      </c>
      <c r="U112" s="10">
        <v>1994.76</v>
      </c>
      <c r="V112" s="5">
        <v>10499</v>
      </c>
      <c r="W112" s="5">
        <v>9763.86</v>
      </c>
      <c r="X112" s="5">
        <v>735.14</v>
      </c>
      <c r="Y112" s="5">
        <v>0</v>
      </c>
      <c r="Z112" s="5">
        <v>735.14</v>
      </c>
    </row>
    <row r="113" spans="1:26" ht="14.1" customHeight="1">
      <c r="A113" s="2" t="s">
        <v>24</v>
      </c>
      <c r="B113" s="2" t="s">
        <v>259</v>
      </c>
      <c r="C113" s="2" t="s">
        <v>341</v>
      </c>
      <c r="D113" s="2" t="s">
        <v>342</v>
      </c>
      <c r="E113" s="2" t="s">
        <v>343</v>
      </c>
      <c r="F113" s="2" t="s">
        <v>343</v>
      </c>
      <c r="G113" s="3">
        <v>60</v>
      </c>
      <c r="H113" s="3">
        <v>56</v>
      </c>
      <c r="I113" s="2" t="s">
        <v>28</v>
      </c>
      <c r="J113" s="4">
        <v>1.5832999999999999</v>
      </c>
      <c r="K113" s="10">
        <v>3299</v>
      </c>
      <c r="L113" s="5">
        <v>2960.65</v>
      </c>
      <c r="M113" s="5">
        <v>338.35</v>
      </c>
      <c r="N113" s="5">
        <v>0</v>
      </c>
      <c r="O113" s="5">
        <v>338.35</v>
      </c>
      <c r="P113" s="5">
        <v>0</v>
      </c>
      <c r="Q113" s="5">
        <v>0</v>
      </c>
      <c r="R113" s="5">
        <v>0</v>
      </c>
      <c r="S113" s="5">
        <v>52.23</v>
      </c>
      <c r="T113" s="10">
        <v>52.23</v>
      </c>
      <c r="U113" s="10">
        <v>626.76</v>
      </c>
      <c r="V113" s="5">
        <v>3299</v>
      </c>
      <c r="W113" s="5">
        <v>3012.88</v>
      </c>
      <c r="X113" s="5">
        <v>286.12</v>
      </c>
      <c r="Y113" s="5">
        <v>0</v>
      </c>
      <c r="Z113" s="5">
        <v>286.12</v>
      </c>
    </row>
    <row r="114" spans="1:26" ht="14.1" customHeight="1">
      <c r="A114" s="2" t="s">
        <v>24</v>
      </c>
      <c r="B114" s="2" t="s">
        <v>259</v>
      </c>
      <c r="C114" s="2" t="s">
        <v>344</v>
      </c>
      <c r="D114" s="2" t="s">
        <v>345</v>
      </c>
      <c r="E114" s="2" t="s">
        <v>346</v>
      </c>
      <c r="F114" s="2" t="s">
        <v>346</v>
      </c>
      <c r="G114" s="3">
        <v>60</v>
      </c>
      <c r="H114" s="3">
        <v>55</v>
      </c>
      <c r="I114" s="2" t="s">
        <v>28</v>
      </c>
      <c r="J114" s="4">
        <v>1.5832999999999999</v>
      </c>
      <c r="K114" s="10">
        <v>3380</v>
      </c>
      <c r="L114" s="5">
        <v>2977.19</v>
      </c>
      <c r="M114" s="5">
        <v>402.81</v>
      </c>
      <c r="N114" s="5">
        <v>0</v>
      </c>
      <c r="O114" s="5">
        <v>402.81</v>
      </c>
      <c r="P114" s="5">
        <v>0</v>
      </c>
      <c r="Q114" s="5">
        <v>0</v>
      </c>
      <c r="R114" s="5">
        <v>0</v>
      </c>
      <c r="S114" s="5">
        <v>53.52</v>
      </c>
      <c r="T114" s="10">
        <v>53.52</v>
      </c>
      <c r="U114" s="10">
        <v>642.24</v>
      </c>
      <c r="V114" s="5">
        <v>3380</v>
      </c>
      <c r="W114" s="5">
        <v>3030.71</v>
      </c>
      <c r="X114" s="5">
        <v>349.29</v>
      </c>
      <c r="Y114" s="5">
        <v>0</v>
      </c>
      <c r="Z114" s="5">
        <v>349.29</v>
      </c>
    </row>
    <row r="115" spans="1:26" ht="14.1" customHeight="1">
      <c r="A115" s="2" t="s">
        <v>24</v>
      </c>
      <c r="B115" s="2" t="s">
        <v>259</v>
      </c>
      <c r="C115" s="2" t="s">
        <v>347</v>
      </c>
      <c r="D115" s="2" t="s">
        <v>348</v>
      </c>
      <c r="E115" s="2" t="s">
        <v>349</v>
      </c>
      <c r="F115" s="2"/>
      <c r="G115" s="3">
        <v>60</v>
      </c>
      <c r="H115" s="3">
        <v>55</v>
      </c>
      <c r="I115" s="2" t="s">
        <v>28</v>
      </c>
      <c r="J115" s="4">
        <v>1.5832999999999999</v>
      </c>
      <c r="K115" s="10">
        <v>2200</v>
      </c>
      <c r="L115" s="5">
        <v>1937.86</v>
      </c>
      <c r="M115" s="5">
        <v>262.14</v>
      </c>
      <c r="N115" s="5">
        <v>0</v>
      </c>
      <c r="O115" s="5">
        <v>262.14</v>
      </c>
      <c r="P115" s="5">
        <v>0</v>
      </c>
      <c r="Q115" s="5">
        <v>0</v>
      </c>
      <c r="R115" s="5">
        <v>0</v>
      </c>
      <c r="S115" s="5">
        <v>34.83</v>
      </c>
      <c r="T115" s="10">
        <v>34.83</v>
      </c>
      <c r="U115" s="10">
        <v>417.96</v>
      </c>
      <c r="V115" s="5">
        <v>2200</v>
      </c>
      <c r="W115" s="5">
        <v>1972.69</v>
      </c>
      <c r="X115" s="5">
        <v>227.31</v>
      </c>
      <c r="Y115" s="5">
        <v>0</v>
      </c>
      <c r="Z115" s="5">
        <v>227.31</v>
      </c>
    </row>
    <row r="116" spans="1:26" ht="14.1" customHeight="1">
      <c r="A116" s="2" t="s">
        <v>24</v>
      </c>
      <c r="B116" s="2" t="s">
        <v>259</v>
      </c>
      <c r="C116" s="2" t="s">
        <v>350</v>
      </c>
      <c r="D116" s="2" t="s">
        <v>351</v>
      </c>
      <c r="E116" s="2" t="s">
        <v>352</v>
      </c>
      <c r="F116" s="2" t="s">
        <v>353</v>
      </c>
      <c r="G116" s="3">
        <v>60</v>
      </c>
      <c r="H116" s="3">
        <v>54</v>
      </c>
      <c r="I116" s="2" t="s">
        <v>28</v>
      </c>
      <c r="J116" s="4">
        <v>1.5832999999999999</v>
      </c>
      <c r="K116" s="10">
        <v>3200</v>
      </c>
      <c r="L116" s="5">
        <v>2765.31</v>
      </c>
      <c r="M116" s="5">
        <v>434.69</v>
      </c>
      <c r="N116" s="5">
        <v>0</v>
      </c>
      <c r="O116" s="5">
        <v>434.69</v>
      </c>
      <c r="P116" s="5">
        <v>0</v>
      </c>
      <c r="Q116" s="5">
        <v>0</v>
      </c>
      <c r="R116" s="5">
        <v>0</v>
      </c>
      <c r="S116" s="5">
        <v>50.67</v>
      </c>
      <c r="T116" s="10">
        <v>50.67</v>
      </c>
      <c r="U116" s="10">
        <v>608.04</v>
      </c>
      <c r="V116" s="5">
        <v>3200</v>
      </c>
      <c r="W116" s="5">
        <v>2815.98</v>
      </c>
      <c r="X116" s="5">
        <v>384.02</v>
      </c>
      <c r="Y116" s="5">
        <v>0</v>
      </c>
      <c r="Z116" s="5">
        <v>384.02</v>
      </c>
    </row>
    <row r="117" spans="1:26" ht="14.1" customHeight="1">
      <c r="A117" s="2" t="s">
        <v>24</v>
      </c>
      <c r="B117" s="2" t="s">
        <v>259</v>
      </c>
      <c r="C117" s="2" t="s">
        <v>354</v>
      </c>
      <c r="D117" s="2" t="s">
        <v>355</v>
      </c>
      <c r="E117" s="2" t="s">
        <v>356</v>
      </c>
      <c r="F117" s="2" t="s">
        <v>357</v>
      </c>
      <c r="G117" s="3">
        <v>60</v>
      </c>
      <c r="H117" s="3">
        <v>52</v>
      </c>
      <c r="I117" s="2" t="s">
        <v>28</v>
      </c>
      <c r="J117" s="4">
        <v>1.5832999999999999</v>
      </c>
      <c r="K117" s="10">
        <v>29900</v>
      </c>
      <c r="L117" s="5">
        <v>24841.67</v>
      </c>
      <c r="M117" s="5">
        <v>5058.33</v>
      </c>
      <c r="N117" s="5">
        <v>0</v>
      </c>
      <c r="O117" s="5">
        <v>5058.33</v>
      </c>
      <c r="P117" s="5">
        <v>0</v>
      </c>
      <c r="Q117" s="5">
        <v>0</v>
      </c>
      <c r="R117" s="5">
        <v>0</v>
      </c>
      <c r="S117" s="5">
        <v>473.41</v>
      </c>
      <c r="T117" s="10">
        <v>473.41</v>
      </c>
      <c r="U117" s="10">
        <v>5680.92</v>
      </c>
      <c r="V117" s="5">
        <v>29900</v>
      </c>
      <c r="W117" s="5">
        <v>25315.08</v>
      </c>
      <c r="X117" s="5">
        <v>4584.92</v>
      </c>
      <c r="Y117" s="5">
        <v>0</v>
      </c>
      <c r="Z117" s="5">
        <v>4584.92</v>
      </c>
    </row>
    <row r="118" spans="1:26" ht="14.1" customHeight="1">
      <c r="A118" s="2" t="s">
        <v>24</v>
      </c>
      <c r="B118" s="2" t="s">
        <v>259</v>
      </c>
      <c r="C118" s="2" t="s">
        <v>358</v>
      </c>
      <c r="D118" s="2" t="s">
        <v>359</v>
      </c>
      <c r="E118" s="2" t="s">
        <v>360</v>
      </c>
      <c r="F118" s="2" t="s">
        <v>361</v>
      </c>
      <c r="G118" s="3">
        <v>60</v>
      </c>
      <c r="H118" s="3">
        <v>50</v>
      </c>
      <c r="I118" s="2" t="s">
        <v>28</v>
      </c>
      <c r="J118" s="4">
        <v>1.5832999999999999</v>
      </c>
      <c r="K118" s="10">
        <v>2899</v>
      </c>
      <c r="L118" s="5">
        <v>2312.02</v>
      </c>
      <c r="M118" s="5">
        <v>586.98</v>
      </c>
      <c r="N118" s="5">
        <v>0</v>
      </c>
      <c r="O118" s="5">
        <v>586.98</v>
      </c>
      <c r="P118" s="5">
        <v>0</v>
      </c>
      <c r="Q118" s="5">
        <v>0</v>
      </c>
      <c r="R118" s="5">
        <v>0</v>
      </c>
      <c r="S118" s="5">
        <v>45.9</v>
      </c>
      <c r="T118" s="10">
        <v>45.9</v>
      </c>
      <c r="U118" s="10">
        <v>550.79999999999995</v>
      </c>
      <c r="V118" s="5">
        <v>2899</v>
      </c>
      <c r="W118" s="5">
        <v>2357.92</v>
      </c>
      <c r="X118" s="5">
        <v>541.08000000000004</v>
      </c>
      <c r="Y118" s="5">
        <v>0</v>
      </c>
      <c r="Z118" s="5">
        <v>541.08000000000004</v>
      </c>
    </row>
    <row r="119" spans="1:26" ht="14.1" customHeight="1">
      <c r="A119" s="2" t="s">
        <v>24</v>
      </c>
      <c r="B119" s="2" t="s">
        <v>259</v>
      </c>
      <c r="C119" s="2" t="s">
        <v>362</v>
      </c>
      <c r="D119" s="2" t="s">
        <v>363</v>
      </c>
      <c r="E119" s="2" t="s">
        <v>364</v>
      </c>
      <c r="F119" s="2" t="s">
        <v>365</v>
      </c>
      <c r="G119" s="3">
        <v>60</v>
      </c>
      <c r="H119" s="3">
        <v>50</v>
      </c>
      <c r="I119" s="2" t="s">
        <v>28</v>
      </c>
      <c r="J119" s="4">
        <v>1.5832999999999999</v>
      </c>
      <c r="K119" s="10">
        <v>2900</v>
      </c>
      <c r="L119" s="5">
        <v>2312.7399999999998</v>
      </c>
      <c r="M119" s="5">
        <v>587.26</v>
      </c>
      <c r="N119" s="5">
        <v>0</v>
      </c>
      <c r="O119" s="5">
        <v>587.26</v>
      </c>
      <c r="P119" s="5">
        <v>0</v>
      </c>
      <c r="Q119" s="5">
        <v>0</v>
      </c>
      <c r="R119" s="5">
        <v>0</v>
      </c>
      <c r="S119" s="5">
        <v>45.92</v>
      </c>
      <c r="T119" s="10">
        <v>45.92</v>
      </c>
      <c r="U119" s="10">
        <v>551.04</v>
      </c>
      <c r="V119" s="5">
        <v>2900</v>
      </c>
      <c r="W119" s="5">
        <v>2358.66</v>
      </c>
      <c r="X119" s="5">
        <v>541.34</v>
      </c>
      <c r="Y119" s="5">
        <v>0</v>
      </c>
      <c r="Z119" s="5">
        <v>541.34</v>
      </c>
    </row>
    <row r="120" spans="1:26" ht="14.1" customHeight="1">
      <c r="A120" s="2" t="s">
        <v>24</v>
      </c>
      <c r="B120" s="2" t="s">
        <v>259</v>
      </c>
      <c r="C120" s="2" t="s">
        <v>366</v>
      </c>
      <c r="D120" s="2" t="s">
        <v>367</v>
      </c>
      <c r="E120" s="2" t="s">
        <v>368</v>
      </c>
      <c r="F120" s="2" t="s">
        <v>369</v>
      </c>
      <c r="G120" s="3">
        <v>60</v>
      </c>
      <c r="H120" s="3">
        <v>5</v>
      </c>
      <c r="I120" s="2" t="s">
        <v>28</v>
      </c>
      <c r="J120" s="4">
        <v>1.5832999999999999</v>
      </c>
      <c r="K120" s="10">
        <v>8287</v>
      </c>
      <c r="L120" s="5">
        <v>524.84</v>
      </c>
      <c r="M120" s="5">
        <v>7762.16</v>
      </c>
      <c r="N120" s="5">
        <v>0</v>
      </c>
      <c r="O120" s="5">
        <v>7762.16</v>
      </c>
      <c r="P120" s="5">
        <v>0</v>
      </c>
      <c r="Q120" s="5">
        <v>0</v>
      </c>
      <c r="R120" s="5">
        <v>0</v>
      </c>
      <c r="S120" s="5">
        <v>131.21</v>
      </c>
      <c r="T120" s="10">
        <v>131.21</v>
      </c>
      <c r="U120" s="10">
        <v>656.05</v>
      </c>
      <c r="V120" s="5">
        <v>8287</v>
      </c>
      <c r="W120" s="5">
        <v>656.05</v>
      </c>
      <c r="X120" s="5">
        <v>7630.95</v>
      </c>
      <c r="Y120" s="5">
        <v>0</v>
      </c>
      <c r="Z120" s="5">
        <v>7630.95</v>
      </c>
    </row>
    <row r="121" spans="1:26" ht="14.1" customHeight="1">
      <c r="A121" s="2" t="s">
        <v>24</v>
      </c>
      <c r="B121" s="2" t="s">
        <v>259</v>
      </c>
      <c r="C121" s="2" t="s">
        <v>370</v>
      </c>
      <c r="D121" s="2" t="s">
        <v>371</v>
      </c>
      <c r="E121" s="2" t="s">
        <v>122</v>
      </c>
      <c r="F121" s="2" t="s">
        <v>293</v>
      </c>
      <c r="G121" s="3">
        <v>60</v>
      </c>
      <c r="H121" s="3">
        <v>5</v>
      </c>
      <c r="I121" s="2" t="s">
        <v>28</v>
      </c>
      <c r="J121" s="4">
        <v>1.5832999999999999</v>
      </c>
      <c r="K121" s="10">
        <v>5970</v>
      </c>
      <c r="L121" s="5">
        <v>378.08</v>
      </c>
      <c r="M121" s="5">
        <v>5591.92</v>
      </c>
      <c r="N121" s="5">
        <v>0</v>
      </c>
      <c r="O121" s="5">
        <v>5591.92</v>
      </c>
      <c r="P121" s="5">
        <v>0</v>
      </c>
      <c r="Q121" s="5">
        <v>0</v>
      </c>
      <c r="R121" s="5">
        <v>0</v>
      </c>
      <c r="S121" s="5">
        <v>94.52</v>
      </c>
      <c r="T121" s="10">
        <v>94.52</v>
      </c>
      <c r="U121" s="10">
        <v>472.6</v>
      </c>
      <c r="V121" s="5">
        <v>5970</v>
      </c>
      <c r="W121" s="5">
        <v>472.6</v>
      </c>
      <c r="X121" s="5">
        <v>5497.4</v>
      </c>
      <c r="Y121" s="5">
        <v>0</v>
      </c>
      <c r="Z121" s="5">
        <v>5497.4</v>
      </c>
    </row>
    <row r="122" spans="1:26" ht="14.1" customHeight="1">
      <c r="A122" s="2" t="s">
        <v>24</v>
      </c>
      <c r="B122" s="2" t="s">
        <v>259</v>
      </c>
      <c r="C122" s="2" t="s">
        <v>372</v>
      </c>
      <c r="D122" s="2" t="s">
        <v>373</v>
      </c>
      <c r="E122" s="2" t="s">
        <v>374</v>
      </c>
      <c r="F122" s="2" t="s">
        <v>375</v>
      </c>
      <c r="G122" s="3">
        <v>60</v>
      </c>
      <c r="H122" s="3">
        <v>5</v>
      </c>
      <c r="I122" s="2" t="s">
        <v>28</v>
      </c>
      <c r="J122" s="4">
        <v>1.5832999999999999</v>
      </c>
      <c r="K122" s="10">
        <v>64600</v>
      </c>
      <c r="L122" s="5">
        <v>4091.24</v>
      </c>
      <c r="M122" s="5">
        <v>60508.76</v>
      </c>
      <c r="N122" s="5">
        <v>0</v>
      </c>
      <c r="O122" s="5">
        <v>60508.76</v>
      </c>
      <c r="P122" s="5">
        <v>0</v>
      </c>
      <c r="Q122" s="5">
        <v>0</v>
      </c>
      <c r="R122" s="5">
        <v>0</v>
      </c>
      <c r="S122" s="5">
        <v>1022.81</v>
      </c>
      <c r="T122" s="10">
        <v>1022.81</v>
      </c>
      <c r="U122" s="10">
        <v>5114.05</v>
      </c>
      <c r="V122" s="5">
        <v>64600</v>
      </c>
      <c r="W122" s="5">
        <v>5114.05</v>
      </c>
      <c r="X122" s="5">
        <v>59485.95</v>
      </c>
      <c r="Y122" s="5">
        <v>0</v>
      </c>
      <c r="Z122" s="5">
        <v>59485.95</v>
      </c>
    </row>
    <row r="123" spans="1:26" ht="14.1" customHeight="1">
      <c r="A123" s="2" t="s">
        <v>24</v>
      </c>
      <c r="B123" s="2" t="s">
        <v>259</v>
      </c>
      <c r="C123" s="2" t="s">
        <v>376</v>
      </c>
      <c r="D123" s="2"/>
      <c r="E123" s="2" t="s">
        <v>377</v>
      </c>
      <c r="F123" s="2" t="s">
        <v>378</v>
      </c>
      <c r="G123" s="3">
        <v>60</v>
      </c>
      <c r="H123" s="3">
        <v>2</v>
      </c>
      <c r="I123" s="2" t="s">
        <v>28</v>
      </c>
      <c r="J123" s="4">
        <v>1.5832999999999999</v>
      </c>
      <c r="K123" s="10">
        <v>4350</v>
      </c>
      <c r="L123" s="5">
        <v>68.87</v>
      </c>
      <c r="M123" s="5">
        <v>4281.13</v>
      </c>
      <c r="N123" s="5">
        <v>0</v>
      </c>
      <c r="O123" s="5">
        <v>4281.13</v>
      </c>
      <c r="P123" s="5">
        <v>0</v>
      </c>
      <c r="Q123" s="5">
        <v>0</v>
      </c>
      <c r="R123" s="5">
        <v>0</v>
      </c>
      <c r="S123" s="5">
        <v>68.87</v>
      </c>
      <c r="T123" s="10">
        <v>68.87</v>
      </c>
      <c r="U123" s="10">
        <v>137.74</v>
      </c>
      <c r="V123" s="5">
        <v>4350</v>
      </c>
      <c r="W123" s="5">
        <v>137.74</v>
      </c>
      <c r="X123" s="5">
        <v>4212.26</v>
      </c>
      <c r="Y123" s="5">
        <v>0</v>
      </c>
      <c r="Z123" s="5">
        <v>4212.26</v>
      </c>
    </row>
    <row r="124" spans="1:26" ht="14.1" customHeight="1">
      <c r="A124" s="2" t="s">
        <v>24</v>
      </c>
      <c r="B124" s="2" t="s">
        <v>259</v>
      </c>
      <c r="C124" s="2" t="s">
        <v>379</v>
      </c>
      <c r="D124" s="2" t="s">
        <v>380</v>
      </c>
      <c r="E124" s="2" t="s">
        <v>381</v>
      </c>
      <c r="F124" s="2" t="s">
        <v>382</v>
      </c>
      <c r="G124" s="3">
        <v>60</v>
      </c>
      <c r="H124" s="3">
        <v>1</v>
      </c>
      <c r="I124" s="2" t="s">
        <v>28</v>
      </c>
      <c r="J124" s="4">
        <v>1.5832999999999999</v>
      </c>
      <c r="K124" s="10">
        <v>5250</v>
      </c>
      <c r="L124" s="5">
        <v>0</v>
      </c>
      <c r="M124" s="5">
        <v>5250</v>
      </c>
      <c r="N124" s="5">
        <v>0</v>
      </c>
      <c r="O124" s="5">
        <v>5250</v>
      </c>
      <c r="P124" s="5">
        <v>0</v>
      </c>
      <c r="Q124" s="5">
        <v>0</v>
      </c>
      <c r="R124" s="5">
        <v>0</v>
      </c>
      <c r="S124" s="5">
        <v>83.12</v>
      </c>
      <c r="T124" s="10">
        <v>83.12</v>
      </c>
      <c r="U124" s="10">
        <v>83.12</v>
      </c>
      <c r="V124" s="5">
        <v>5250</v>
      </c>
      <c r="W124" s="5">
        <v>83.12</v>
      </c>
      <c r="X124" s="5">
        <v>5166.88</v>
      </c>
      <c r="Y124" s="5">
        <v>0</v>
      </c>
      <c r="Z124" s="5">
        <v>5166.88</v>
      </c>
    </row>
    <row r="125" spans="1:26" ht="14.1" customHeight="1">
      <c r="A125" s="2" t="s">
        <v>24</v>
      </c>
      <c r="B125" s="6" t="s">
        <v>388</v>
      </c>
      <c r="C125" s="2" t="s">
        <v>384</v>
      </c>
      <c r="D125" s="2" t="s">
        <v>385</v>
      </c>
      <c r="E125" s="2" t="s">
        <v>389</v>
      </c>
      <c r="F125" s="2" t="s">
        <v>383</v>
      </c>
      <c r="G125" s="3">
        <v>240</v>
      </c>
      <c r="H125" s="3">
        <v>156</v>
      </c>
      <c r="I125" s="2" t="s">
        <v>28</v>
      </c>
      <c r="J125" s="4">
        <v>0.39579999999999999</v>
      </c>
      <c r="K125" s="5">
        <v>449391.66</v>
      </c>
      <c r="L125" s="5">
        <v>275716.01</v>
      </c>
      <c r="M125" s="5">
        <v>173675.65</v>
      </c>
      <c r="N125" s="5">
        <v>0</v>
      </c>
      <c r="O125" s="5">
        <v>173675.65</v>
      </c>
      <c r="P125" s="5">
        <v>0</v>
      </c>
      <c r="Q125" s="5">
        <v>0</v>
      </c>
      <c r="R125" s="5">
        <v>0</v>
      </c>
      <c r="S125" s="5">
        <v>1778.69</v>
      </c>
      <c r="T125" s="5">
        <v>1778.69</v>
      </c>
      <c r="U125" s="10">
        <v>21344.28</v>
      </c>
      <c r="V125" s="5">
        <v>449391.66</v>
      </c>
      <c r="W125" s="5">
        <v>277494.7</v>
      </c>
      <c r="X125" s="5">
        <v>171896.95999999999</v>
      </c>
      <c r="Y125" s="5">
        <v>0</v>
      </c>
      <c r="Z125" s="5">
        <v>171896.95999999999</v>
      </c>
    </row>
    <row r="126" spans="1:26" ht="14.1" customHeight="1">
      <c r="A126" s="2" t="s">
        <v>24</v>
      </c>
      <c r="B126" s="6" t="s">
        <v>388</v>
      </c>
      <c r="C126" s="2" t="s">
        <v>386</v>
      </c>
      <c r="D126" s="2" t="s">
        <v>387</v>
      </c>
      <c r="E126" s="2" t="s">
        <v>390</v>
      </c>
      <c r="F126" s="2" t="s">
        <v>383</v>
      </c>
      <c r="G126" s="3">
        <v>240</v>
      </c>
      <c r="H126" s="3">
        <v>156</v>
      </c>
      <c r="I126" s="2" t="s">
        <v>28</v>
      </c>
      <c r="J126" s="4">
        <v>0.39579999999999999</v>
      </c>
      <c r="K126" s="5">
        <v>449391.66</v>
      </c>
      <c r="L126" s="5">
        <v>275716.01</v>
      </c>
      <c r="M126" s="5">
        <v>173675.65</v>
      </c>
      <c r="N126" s="5">
        <v>0</v>
      </c>
      <c r="O126" s="5">
        <v>173675.65</v>
      </c>
      <c r="P126" s="5">
        <v>0</v>
      </c>
      <c r="Q126" s="5">
        <v>0</v>
      </c>
      <c r="R126" s="5">
        <v>0</v>
      </c>
      <c r="S126" s="5">
        <v>1778.69</v>
      </c>
      <c r="T126" s="5">
        <v>1778.69</v>
      </c>
      <c r="U126" s="10">
        <v>21344.28</v>
      </c>
      <c r="V126" s="5">
        <v>449391.66</v>
      </c>
      <c r="W126" s="5">
        <v>277494.7</v>
      </c>
      <c r="X126" s="5">
        <v>171896.95999999999</v>
      </c>
      <c r="Y126" s="5">
        <v>0</v>
      </c>
      <c r="Z126" s="5">
        <v>171896.95999999999</v>
      </c>
    </row>
    <row r="127" spans="1:26">
      <c r="K127" s="8">
        <f>SUM(K3:K126)</f>
        <v>4475270.28</v>
      </c>
      <c r="T127"/>
      <c r="U127" s="13">
        <f>SUM(U3:U126)</f>
        <v>697851.01000000024</v>
      </c>
    </row>
    <row r="128" spans="1:26">
      <c r="K128"/>
      <c r="T128"/>
    </row>
    <row r="130" spans="3:21">
      <c r="C130">
        <v>1</v>
      </c>
      <c r="D130">
        <v>2</v>
      </c>
      <c r="E130">
        <v>3</v>
      </c>
      <c r="F130">
        <v>4</v>
      </c>
      <c r="G130">
        <v>5</v>
      </c>
      <c r="H130">
        <v>6</v>
      </c>
      <c r="I130">
        <v>7</v>
      </c>
      <c r="J130">
        <v>8</v>
      </c>
      <c r="K130">
        <v>9</v>
      </c>
      <c r="L130">
        <v>10</v>
      </c>
      <c r="M130">
        <v>11</v>
      </c>
      <c r="N130">
        <v>12</v>
      </c>
      <c r="O130">
        <v>13</v>
      </c>
      <c r="P130">
        <v>14</v>
      </c>
      <c r="Q130">
        <v>15</v>
      </c>
      <c r="R130">
        <v>16</v>
      </c>
      <c r="S130">
        <v>17</v>
      </c>
      <c r="T130">
        <v>18</v>
      </c>
      <c r="U130">
        <v>19</v>
      </c>
    </row>
  </sheetData>
  <autoFilter ref="A2:AA127" xr:uid="{00000000-0009-0000-0000-000000000000}"/>
  <mergeCells count="14">
    <mergeCell ref="F1:F2"/>
    <mergeCell ref="U1:U2"/>
    <mergeCell ref="V1:Z1"/>
    <mergeCell ref="G1:G2"/>
    <mergeCell ref="H1:H2"/>
    <mergeCell ref="I1:I2"/>
    <mergeCell ref="J1:J2"/>
    <mergeCell ref="K1:O1"/>
    <mergeCell ref="P1:T1"/>
    <mergeCell ref="A1:A2"/>
    <mergeCell ref="B1:B2"/>
    <mergeCell ref="C1:C2"/>
    <mergeCell ref="D1:D2"/>
    <mergeCell ref="E1:E2"/>
  </mergeCells>
  <phoneticPr fontId="3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009</dc:creator>
  <cp:lastModifiedBy>个人用户</cp:lastModifiedBy>
  <dcterms:created xsi:type="dcterms:W3CDTF">2021-11-13T07:07:08Z</dcterms:created>
  <dcterms:modified xsi:type="dcterms:W3CDTF">2021-11-14T12:55:39Z</dcterms:modified>
</cp:coreProperties>
</file>