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90" windowWidth="19200" windowHeight="11640" firstSheet="8" activeTab="11"/>
  </bookViews>
  <sheets>
    <sheet name="基础信息" sheetId="5" state="hidden" r:id="rId1"/>
    <sheet name="审计说明" sheetId="6" r:id="rId2"/>
    <sheet name="调整分录" sheetId="4" r:id="rId3"/>
    <sheet name="管理费用审定表" sheetId="7" r:id="rId4"/>
    <sheet name="管理费用明细表" sheetId="8" r:id="rId5"/>
    <sheet name="管理费用分析表" sheetId="9" r:id="rId6"/>
    <sheet name="管理费用分项对比分析表" sheetId="10" r:id="rId7"/>
    <sheet name="管理费用截止测试" sheetId="11" r:id="rId8"/>
    <sheet name="记账凭证测试表" sheetId="12" r:id="rId9"/>
    <sheet name="附注数据摘录" sheetId="13" r:id="rId10"/>
    <sheet name="Xbase数据摘录" sheetId="14" r:id="rId11"/>
    <sheet name="所得税纳税事项调整表" sheetId="15" r:id="rId12"/>
  </sheets>
  <definedNames>
    <definedName name="AJEDAICOL">调整分录!$F$1:$F$65536</definedName>
    <definedName name="AJEENDROW">调整分录!$A$33:$IV$33</definedName>
    <definedName name="AJEJIECOL">调整分录!$E$1:$E$65536</definedName>
    <definedName name="AJEKMDMCOL">调整分录!$H$1:$H$65536</definedName>
    <definedName name="AJEKMMCCOL">调整分录!$C$1:$C$65536</definedName>
    <definedName name="AJEKMMXCOL">调整分录!$D$1:$D$65536</definedName>
    <definedName name="AJESMCOL">调整分录!$B$1:$B$65536</definedName>
    <definedName name="AJESTARTROW">调整分录!$A$5:$IV$5</definedName>
    <definedName name="AJEXUHAOCOL">调整分录!$A$1:$A$65536</definedName>
    <definedName name="bianzhi">基础信息!$E$3</definedName>
    <definedName name="bianzhiriqi">基础信息!$G$3</definedName>
    <definedName name="CanSave">FALSE</definedName>
    <definedName name="DBPATH">"2_数据.cxt"</definedName>
    <definedName name="FILETYPE">"DIGAO"</definedName>
    <definedName name="FLStyleCol">调整分录!$G$1:$G$65536</definedName>
    <definedName name="fuhe">基础信息!$E$5</definedName>
    <definedName name="fuheriqi">基础信息!$G$5</definedName>
    <definedName name="kehu">基础信息!$B$3</definedName>
    <definedName name="kemudaima">基础信息!$H$9</definedName>
    <definedName name="kemuming">基础信息!$B$9</definedName>
    <definedName name="kuaijiqijian">基础信息!$B$5</definedName>
    <definedName name="kuwenjian">基础信息!$B$11</definedName>
    <definedName name="manuindex">基础信息!$B$12</definedName>
    <definedName name="NeedControl">#N/A</definedName>
    <definedName name="ProjCode">"210801200164972936595458_8803442"</definedName>
    <definedName name="qichushu">基础信息!$B$10</definedName>
    <definedName name="shenqianshu">基础信息!$H$10</definedName>
    <definedName name="suoyinhao">基础信息!$I$3</definedName>
    <definedName name="WorkCode">14016250000000</definedName>
    <definedName name="xiangmu">基础信息!$B$4</definedName>
    <definedName name="yeci">基础信息!$I$5</definedName>
    <definedName name="会计制度">3</definedName>
  </definedNames>
  <calcPr calcId="162913"/>
</workbook>
</file>

<file path=xl/calcChain.xml><?xml version="1.0" encoding="utf-8"?>
<calcChain xmlns="http://schemas.openxmlformats.org/spreadsheetml/2006/main">
  <c r="A23" i="15" l="1"/>
  <c r="B23" i="15" s="1"/>
  <c r="D23" i="15" s="1"/>
  <c r="G20" i="15"/>
  <c r="C23" i="15" s="1"/>
  <c r="G16" i="15"/>
  <c r="E12" i="15"/>
  <c r="E11" i="15"/>
  <c r="E10" i="15"/>
  <c r="E9" i="15"/>
  <c r="E7" i="15"/>
  <c r="E6" i="15"/>
  <c r="E5" i="15"/>
  <c r="E4" i="15"/>
  <c r="C12" i="13"/>
  <c r="E25" i="10"/>
  <c r="F25" i="10" s="1"/>
  <c r="C25" i="10"/>
  <c r="D25" i="10" s="1"/>
  <c r="G24" i="10"/>
  <c r="H24" i="10" s="1"/>
  <c r="F24" i="10"/>
  <c r="G23" i="10"/>
  <c r="H23" i="10" s="1"/>
  <c r="F23" i="10"/>
  <c r="G22" i="10"/>
  <c r="H22" i="10" s="1"/>
  <c r="F22" i="10"/>
  <c r="G21" i="10"/>
  <c r="H21" i="10" s="1"/>
  <c r="F21" i="10"/>
  <c r="D21" i="10"/>
  <c r="G20" i="10"/>
  <c r="H20" i="10" s="1"/>
  <c r="F20" i="10"/>
  <c r="G19" i="10"/>
  <c r="H19" i="10" s="1"/>
  <c r="F19" i="10"/>
  <c r="G18" i="10"/>
  <c r="H18" i="10" s="1"/>
  <c r="F18" i="10"/>
  <c r="G17" i="10"/>
  <c r="H17" i="10" s="1"/>
  <c r="F17" i="10"/>
  <c r="D17" i="10"/>
  <c r="G16" i="10"/>
  <c r="H16" i="10" s="1"/>
  <c r="F16" i="10"/>
  <c r="G15" i="10"/>
  <c r="H15" i="10" s="1"/>
  <c r="F15" i="10"/>
  <c r="D15" i="10"/>
  <c r="G14" i="10"/>
  <c r="H14" i="10" s="1"/>
  <c r="F14" i="10"/>
  <c r="G13" i="10"/>
  <c r="H13" i="10" s="1"/>
  <c r="F13" i="10"/>
  <c r="D13" i="10"/>
  <c r="G12" i="10"/>
  <c r="H12" i="10" s="1"/>
  <c r="F12" i="10"/>
  <c r="G11" i="10"/>
  <c r="H11" i="10" s="1"/>
  <c r="F11" i="10"/>
  <c r="D11" i="10"/>
  <c r="G10" i="10"/>
  <c r="H10" i="10" s="1"/>
  <c r="F10" i="10"/>
  <c r="G9" i="10"/>
  <c r="H9" i="10" s="1"/>
  <c r="F9" i="10"/>
  <c r="D9" i="10"/>
  <c r="G8" i="10"/>
  <c r="H8" i="10" s="1"/>
  <c r="F8" i="10"/>
  <c r="G7" i="10"/>
  <c r="H7" i="10" s="1"/>
  <c r="F7" i="10"/>
  <c r="D7" i="10"/>
  <c r="G6" i="10"/>
  <c r="H6" i="10" s="1"/>
  <c r="F6" i="10"/>
  <c r="G5" i="10"/>
  <c r="H5" i="10" s="1"/>
  <c r="F5" i="10"/>
  <c r="D5" i="10"/>
  <c r="J9" i="9"/>
  <c r="G9" i="9"/>
  <c r="D9" i="9"/>
  <c r="J8" i="9"/>
  <c r="G8" i="9"/>
  <c r="D8" i="9"/>
  <c r="J7" i="9"/>
  <c r="G7" i="9"/>
  <c r="D7" i="9"/>
  <c r="J6" i="9"/>
  <c r="G6" i="9"/>
  <c r="D6" i="9"/>
  <c r="J5" i="9"/>
  <c r="G5" i="9"/>
  <c r="D5" i="9"/>
  <c r="M16" i="8"/>
  <c r="L16" i="8"/>
  <c r="K16" i="8"/>
  <c r="J16" i="8"/>
  <c r="I16" i="8"/>
  <c r="H16" i="8"/>
  <c r="G16" i="8"/>
  <c r="F16" i="8"/>
  <c r="E16" i="8"/>
  <c r="D16" i="8"/>
  <c r="C16" i="8"/>
  <c r="B16" i="8"/>
  <c r="N15" i="8"/>
  <c r="N14" i="8"/>
  <c r="N13" i="8"/>
  <c r="N12" i="8"/>
  <c r="N11" i="8"/>
  <c r="N10" i="8"/>
  <c r="N9" i="8"/>
  <c r="N16" i="8" s="1"/>
  <c r="N8" i="8"/>
  <c r="N7" i="8"/>
  <c r="N6" i="8"/>
  <c r="N5" i="8"/>
  <c r="F20" i="7"/>
  <c r="D20" i="7"/>
  <c r="C20" i="7"/>
  <c r="B20" i="7"/>
  <c r="E19" i="7"/>
  <c r="E18" i="7"/>
  <c r="E17" i="7"/>
  <c r="E16" i="7"/>
  <c r="E15" i="7"/>
  <c r="E14" i="7"/>
  <c r="E13" i="7"/>
  <c r="E12" i="7"/>
  <c r="E11" i="7"/>
  <c r="E10" i="7"/>
  <c r="E9" i="7"/>
  <c r="E8" i="7"/>
  <c r="E7" i="7"/>
  <c r="E20" i="7" s="1"/>
  <c r="E6" i="7"/>
  <c r="E5" i="7"/>
  <c r="F33" i="4"/>
  <c r="E33" i="4"/>
  <c r="C33" i="4" s="1"/>
  <c r="A2" i="4"/>
  <c r="F4" i="15" l="1"/>
  <c r="E23" i="15"/>
  <c r="G4" i="15" s="1"/>
  <c r="D19" i="10"/>
  <c r="D23" i="10"/>
  <c r="D6" i="10"/>
  <c r="D8" i="10"/>
  <c r="D10" i="10"/>
  <c r="D12" i="10"/>
  <c r="D14" i="10"/>
  <c r="D16" i="10"/>
  <c r="D18" i="10"/>
  <c r="D20" i="10"/>
  <c r="D22" i="10"/>
  <c r="D24" i="10"/>
  <c r="G25" i="10"/>
  <c r="H25" i="10" s="1"/>
</calcChain>
</file>

<file path=xl/sharedStrings.xml><?xml version="1.0" encoding="utf-8"?>
<sst xmlns="http://schemas.openxmlformats.org/spreadsheetml/2006/main" count="223" uniqueCount="205">
  <si>
    <t/>
  </si>
  <si>
    <t>调整分录表</t>
    <phoneticPr fontId="3" type="noConversion"/>
  </si>
  <si>
    <t>序号</t>
    <phoneticPr fontId="3" type="noConversion"/>
  </si>
  <si>
    <t>说明</t>
    <phoneticPr fontId="3" type="noConversion"/>
  </si>
  <si>
    <t>调整科目</t>
    <phoneticPr fontId="3" type="noConversion"/>
  </si>
  <si>
    <t>审计调整</t>
    <phoneticPr fontId="3" type="noConversion"/>
  </si>
  <si>
    <t>借方金额</t>
    <phoneticPr fontId="3" type="noConversion"/>
  </si>
  <si>
    <t>贷方金额</t>
    <phoneticPr fontId="3" type="noConversion"/>
  </si>
  <si>
    <t>科目类型</t>
    <phoneticPr fontId="3" type="noConversion"/>
  </si>
  <si>
    <t>科目代码</t>
    <phoneticPr fontId="3" type="noConversion"/>
  </si>
  <si>
    <t>小计</t>
    <phoneticPr fontId="3" type="noConversion"/>
  </si>
  <si>
    <t>差异：</t>
    <phoneticPr fontId="3" type="noConversion"/>
  </si>
  <si>
    <t>签名</t>
    <phoneticPr fontId="3" type="noConversion"/>
  </si>
  <si>
    <t>日期</t>
    <phoneticPr fontId="3" type="noConversion"/>
  </si>
  <si>
    <t>客    户</t>
    <phoneticPr fontId="3" type="noConversion"/>
  </si>
  <si>
    <t>编制</t>
    <phoneticPr fontId="3" type="noConversion"/>
  </si>
  <si>
    <t>索引号</t>
    <phoneticPr fontId="3" type="noConversion"/>
  </si>
  <si>
    <t>项    目</t>
    <phoneticPr fontId="3" type="noConversion"/>
  </si>
  <si>
    <t>会计期间</t>
    <phoneticPr fontId="3" type="noConversion"/>
  </si>
  <si>
    <t>复核</t>
    <phoneticPr fontId="3" type="noConversion"/>
  </si>
  <si>
    <t>页  次</t>
    <phoneticPr fontId="3" type="noConversion"/>
  </si>
  <si>
    <t>注意：本文档蓝色背景部分不可修改、删除。否则可能造成无法预知的结果！</t>
    <phoneticPr fontId="3" type="noConversion"/>
  </si>
  <si>
    <t>切勿删除《基础信息》、《自由底稿》与《调整分录》，也不可对这三个表改名！</t>
    <phoneticPr fontId="3" type="noConversion"/>
  </si>
  <si>
    <t>科目名</t>
    <phoneticPr fontId="3" type="noConversion"/>
  </si>
  <si>
    <t>期初数</t>
    <phoneticPr fontId="3" type="noConversion"/>
  </si>
  <si>
    <t>审 前 数</t>
    <phoneticPr fontId="3" type="noConversion"/>
  </si>
  <si>
    <t>库文件</t>
    <phoneticPr fontId="3" type="noConversion"/>
  </si>
  <si>
    <t>内部索引</t>
    <phoneticPr fontId="3" type="noConversion"/>
  </si>
  <si>
    <t>审计程序</t>
    <phoneticPr fontId="3" type="noConversion"/>
  </si>
  <si>
    <t>审计程序</t>
    <phoneticPr fontId="11" type="noConversion"/>
  </si>
  <si>
    <t>郭美玲</t>
  </si>
  <si>
    <t>管理费用审定表</t>
    <phoneticPr fontId="3" type="noConversion"/>
  </si>
  <si>
    <t>项目名称</t>
    <phoneticPr fontId="3" type="noConversion"/>
  </si>
  <si>
    <t>本期未审数</t>
    <phoneticPr fontId="3" type="noConversion"/>
  </si>
  <si>
    <t>本期审定数</t>
    <phoneticPr fontId="3" type="noConversion"/>
  </si>
  <si>
    <t>上期数</t>
    <phoneticPr fontId="3" type="noConversion"/>
  </si>
  <si>
    <t>借方</t>
    <phoneticPr fontId="3" type="noConversion"/>
  </si>
  <si>
    <t>贷方</t>
    <phoneticPr fontId="3" type="noConversion"/>
  </si>
  <si>
    <t>合  计</t>
    <phoneticPr fontId="3" type="noConversion"/>
  </si>
  <si>
    <t>F/S：∧</t>
    <phoneticPr fontId="3" type="noConversion"/>
  </si>
  <si>
    <t>T/B：∧</t>
    <phoneticPr fontId="3" type="noConversion"/>
  </si>
  <si>
    <t>B：∧</t>
    <phoneticPr fontId="3" type="noConversion"/>
  </si>
  <si>
    <t>管理费用明细表</t>
    <phoneticPr fontId="3" type="noConversion"/>
  </si>
  <si>
    <t>项  目</t>
    <phoneticPr fontId="3" type="noConversion"/>
  </si>
  <si>
    <t>月份</t>
    <phoneticPr fontId="3" type="noConversion"/>
  </si>
  <si>
    <t>合计</t>
    <phoneticPr fontId="3" type="noConversion"/>
  </si>
  <si>
    <t>与相应科目是否勾稽√（×）</t>
    <phoneticPr fontId="3" type="noConversion"/>
  </si>
  <si>
    <t>1月</t>
    <phoneticPr fontId="3" type="noConversion"/>
  </si>
  <si>
    <t>2月</t>
  </si>
  <si>
    <t>3月</t>
  </si>
  <si>
    <t>4月</t>
  </si>
  <si>
    <t>5月</t>
  </si>
  <si>
    <t>6月</t>
  </si>
  <si>
    <t>7月</t>
  </si>
  <si>
    <t>8月</t>
  </si>
  <si>
    <t>9月</t>
  </si>
  <si>
    <t>10月</t>
  </si>
  <si>
    <t>11月</t>
  </si>
  <si>
    <t>12月</t>
  </si>
  <si>
    <t>职工薪酬</t>
    <phoneticPr fontId="3" type="noConversion"/>
  </si>
  <si>
    <t>办公费</t>
    <phoneticPr fontId="3" type="noConversion"/>
  </si>
  <si>
    <t>差旅费</t>
    <phoneticPr fontId="3" type="noConversion"/>
  </si>
  <si>
    <t>工会经费</t>
    <phoneticPr fontId="3" type="noConversion"/>
  </si>
  <si>
    <t>业务招待费</t>
    <phoneticPr fontId="3" type="noConversion"/>
  </si>
  <si>
    <t>……</t>
    <phoneticPr fontId="3" type="noConversion"/>
  </si>
  <si>
    <t>合  计</t>
    <phoneticPr fontId="3" type="noConversion"/>
  </si>
  <si>
    <t>2021-12-31</t>
    <phoneticPr fontId="1" type="noConversion"/>
  </si>
  <si>
    <t>管理费用</t>
    <phoneticPr fontId="1" type="noConversion"/>
  </si>
  <si>
    <t>922110</t>
    <phoneticPr fontId="1" type="noConversion"/>
  </si>
  <si>
    <t>F:\工作\清算\电子底稿模板\2\2_数据.cxt</t>
    <phoneticPr fontId="1" type="noConversion"/>
  </si>
  <si>
    <t>管理费用分析表</t>
    <phoneticPr fontId="3" type="noConversion"/>
  </si>
  <si>
    <t>单  位</t>
    <phoneticPr fontId="3" type="noConversion"/>
  </si>
  <si>
    <t>20X4年</t>
    <phoneticPr fontId="3" type="noConversion"/>
  </si>
  <si>
    <t>20X3年</t>
    <phoneticPr fontId="3" type="noConversion"/>
  </si>
  <si>
    <t>20X2年</t>
    <phoneticPr fontId="3" type="noConversion"/>
  </si>
  <si>
    <t>各期绝对额对比</t>
    <phoneticPr fontId="3" type="noConversion"/>
  </si>
  <si>
    <t>各期费用率对比</t>
    <phoneticPr fontId="3" type="noConversion"/>
  </si>
  <si>
    <t>管理费用</t>
    <phoneticPr fontId="3" type="noConversion"/>
  </si>
  <si>
    <t>营业收入</t>
    <phoneticPr fontId="3" type="noConversion"/>
  </si>
  <si>
    <t>费用率</t>
    <phoneticPr fontId="3" type="noConversion"/>
  </si>
  <si>
    <t>费用率</t>
    <phoneticPr fontId="3" type="noConversion"/>
  </si>
  <si>
    <t>管理费用</t>
    <phoneticPr fontId="3" type="noConversion"/>
  </si>
  <si>
    <t>费用率</t>
    <phoneticPr fontId="3" type="noConversion"/>
  </si>
  <si>
    <t>……</t>
    <phoneticPr fontId="3" type="noConversion"/>
  </si>
  <si>
    <t>……</t>
    <phoneticPr fontId="3" type="noConversion"/>
  </si>
  <si>
    <t>被审计单位</t>
    <phoneticPr fontId="3" type="noConversion"/>
  </si>
  <si>
    <t>XX公司1</t>
    <phoneticPr fontId="3" type="noConversion"/>
  </si>
  <si>
    <t>XX公司2</t>
  </si>
  <si>
    <t>XX公司3</t>
  </si>
  <si>
    <t>XX公司4</t>
  </si>
  <si>
    <t>编表说明：</t>
    <phoneticPr fontId="3" type="noConversion"/>
  </si>
  <si>
    <t>分析包括被审计单位申报期发生额的变动情况对比，以及申报期与同类上市公司费用率的对比，判断其变动的合理性。</t>
    <phoneticPr fontId="3" type="noConversion"/>
  </si>
  <si>
    <t>管理费用分项对比分析表</t>
    <phoneticPr fontId="3" type="noConversion"/>
  </si>
  <si>
    <t>项  目</t>
    <phoneticPr fontId="3" type="noConversion"/>
  </si>
  <si>
    <t>本期发生额</t>
    <phoneticPr fontId="3" type="noConversion"/>
  </si>
  <si>
    <t>上期发生额</t>
    <phoneticPr fontId="3" type="noConversion"/>
  </si>
  <si>
    <t>变动金额</t>
    <phoneticPr fontId="3" type="noConversion"/>
  </si>
  <si>
    <t>变动比率</t>
    <phoneticPr fontId="3" type="noConversion"/>
  </si>
  <si>
    <t>备注</t>
    <phoneticPr fontId="3" type="noConversion"/>
  </si>
  <si>
    <t>金额</t>
    <phoneticPr fontId="3" type="noConversion"/>
  </si>
  <si>
    <t>占管理费用总额比率</t>
    <phoneticPr fontId="3" type="noConversion"/>
  </si>
  <si>
    <t>金额</t>
    <phoneticPr fontId="3" type="noConversion"/>
  </si>
  <si>
    <t>占管理费用总额比率</t>
    <phoneticPr fontId="3" type="noConversion"/>
  </si>
  <si>
    <t>合  计</t>
    <phoneticPr fontId="3" type="noConversion"/>
  </si>
  <si>
    <t>提示：</t>
    <phoneticPr fontId="3" type="noConversion"/>
  </si>
  <si>
    <t>1.截止日后测试结束日期应该尽量接近审计报告日，如果外勤工作日距离审计报告日较远，应在接近审计报告日的期间补充执行截止测试程序。</t>
    <phoneticPr fontId="3" type="noConversion"/>
  </si>
  <si>
    <t>2.原始凭证日期一栏应根据实际情况填写用于判断交易记录是否跨期的原始单据日期，如费用发票日期，若一笔凭证对应较多的原始单据，可用区间形式表示日期，如12月3日至12月10日。</t>
    <phoneticPr fontId="3" type="noConversion"/>
  </si>
  <si>
    <t>截止测试表</t>
    <phoneticPr fontId="3" type="noConversion"/>
  </si>
  <si>
    <t>截止日前天数</t>
    <phoneticPr fontId="3" type="noConversion"/>
  </si>
  <si>
    <t>截止日前测试开始日期</t>
    <phoneticPr fontId="3" type="noConversion"/>
  </si>
  <si>
    <t>截止日前测试金额绝对值≥</t>
    <phoneticPr fontId="3" type="noConversion"/>
  </si>
  <si>
    <t>截止日后天数</t>
    <phoneticPr fontId="3" type="noConversion"/>
  </si>
  <si>
    <t>截止日后测试结束日期</t>
    <phoneticPr fontId="3" type="noConversion"/>
  </si>
  <si>
    <t>截止日后测试金额绝对值≥</t>
    <phoneticPr fontId="3" type="noConversion"/>
  </si>
  <si>
    <t>日期</t>
  </si>
  <si>
    <t>凭证号</t>
  </si>
  <si>
    <t>内容</t>
  </si>
  <si>
    <t>对应科目</t>
  </si>
  <si>
    <t>金额</t>
  </si>
  <si>
    <t>原始凭证日期</t>
    <phoneticPr fontId="3" type="noConversion"/>
  </si>
  <si>
    <t>是否跨期</t>
  </si>
  <si>
    <t>是（√）否（×）</t>
    <phoneticPr fontId="3" type="noConversion"/>
  </si>
  <si>
    <t>——————————  截止日期：     年      月      日  ——————————</t>
    <phoneticPr fontId="3" type="noConversion"/>
  </si>
  <si>
    <t>1.请根据程序第14条的要求，选择样本进行测试，测试过程中应记录原始凭证相应内容。</t>
    <phoneticPr fontId="3" type="noConversion"/>
  </si>
  <si>
    <t>2.原始凭证内容填写相应测试的记账凭证后附单据，如费用审批单、费用报销发票、银行/现金收付款单据等，根据实际测试情况填写。</t>
    <phoneticPr fontId="3" type="noConversion"/>
  </si>
  <si>
    <t>记账凭证测试表(通用式)</t>
    <phoneticPr fontId="3" type="noConversion"/>
  </si>
  <si>
    <t>测试序号</t>
    <phoneticPr fontId="26" type="noConversion"/>
  </si>
  <si>
    <t>日期</t>
    <phoneticPr fontId="27" type="noConversion"/>
  </si>
  <si>
    <t>凭证号</t>
    <phoneticPr fontId="27" type="noConversion"/>
  </si>
  <si>
    <t>对应科目</t>
    <phoneticPr fontId="27" type="noConversion"/>
  </si>
  <si>
    <t>摘要</t>
    <phoneticPr fontId="27" type="noConversion"/>
  </si>
  <si>
    <t>贷方金额</t>
    <phoneticPr fontId="27" type="noConversion"/>
  </si>
  <si>
    <t>与原始凭证相符</t>
    <phoneticPr fontId="27" type="noConversion"/>
  </si>
  <si>
    <r>
      <t>会计处理正</t>
    </r>
    <r>
      <rPr>
        <sz val="10"/>
        <rFont val="楷体_GB2312"/>
        <family val="3"/>
        <charset val="134"/>
      </rPr>
      <t>确</t>
    </r>
    <phoneticPr fontId="27" type="noConversion"/>
  </si>
  <si>
    <r>
      <t>所属时间无</t>
    </r>
    <r>
      <rPr>
        <sz val="10"/>
        <rFont val="楷体_GB2312"/>
        <family val="3"/>
        <charset val="134"/>
      </rPr>
      <t>误</t>
    </r>
    <phoneticPr fontId="26" type="noConversion"/>
  </si>
  <si>
    <t>原始凭证内容</t>
    <phoneticPr fontId="27" type="noConversion"/>
  </si>
  <si>
    <t>原始凭证日期</t>
    <phoneticPr fontId="27" type="noConversion"/>
  </si>
  <si>
    <t>管理费用附注数据摘录</t>
    <phoneticPr fontId="3" type="noConversion"/>
  </si>
  <si>
    <t>(1) 明细情况</t>
  </si>
  <si>
    <t>项  目</t>
    <phoneticPr fontId="3" type="noConversion"/>
  </si>
  <si>
    <t>本期数</t>
  </si>
  <si>
    <t>合  计</t>
    <phoneticPr fontId="3" type="noConversion"/>
  </si>
  <si>
    <t>(2) 其他说明</t>
  </si>
  <si>
    <t>2</t>
    <phoneticPr fontId="1" type="noConversion"/>
  </si>
  <si>
    <t>Xbase数据摘录</t>
    <phoneticPr fontId="3" type="noConversion"/>
  </si>
  <si>
    <t>科  目</t>
    <phoneticPr fontId="3" type="noConversion"/>
  </si>
  <si>
    <t>项  目</t>
    <phoneticPr fontId="3" type="noConversion"/>
  </si>
  <si>
    <t>金  额</t>
    <phoneticPr fontId="3" type="noConversion"/>
  </si>
  <si>
    <t>销售费用、管理费用及研发费用</t>
    <phoneticPr fontId="3" type="noConversion"/>
  </si>
  <si>
    <t>不通过应付职工薪酬直接计入的支付给职工的工资、福利和解约补偿以及为职工支付的待业保险费、社会统筹支出、公积金、养老金、住房困难补助金等款项(含股份支付）</t>
  </si>
  <si>
    <t>本期发生</t>
    <phoneticPr fontId="3" type="noConversion"/>
  </si>
  <si>
    <t>支付给职工以外单位和人员的劳务费用(含股份支付）</t>
  </si>
  <si>
    <t>兵役义务费及各项税金</t>
  </si>
  <si>
    <t>本期发生</t>
    <phoneticPr fontId="3" type="noConversion"/>
  </si>
  <si>
    <t>存货盘亏减盘盈</t>
  </si>
  <si>
    <t>低值易耗品摊销</t>
  </si>
  <si>
    <t>由存货类科目转入金额（如领用存货计入的技术开发费）</t>
  </si>
  <si>
    <t>企业所得税纳税事项调整表</t>
    <phoneticPr fontId="3" type="noConversion"/>
  </si>
  <si>
    <t>科  目</t>
    <phoneticPr fontId="3" type="noConversion"/>
  </si>
  <si>
    <t>税前扣除限额</t>
    <phoneticPr fontId="3" type="noConversion"/>
  </si>
  <si>
    <t>纳税调整</t>
    <phoneticPr fontId="3" type="noConversion"/>
  </si>
  <si>
    <t>类  型</t>
    <phoneticPr fontId="3" type="noConversion"/>
  </si>
  <si>
    <t>备  注</t>
    <phoneticPr fontId="3" type="noConversion"/>
  </si>
  <si>
    <t>审前数</t>
    <phoneticPr fontId="3" type="noConversion"/>
  </si>
  <si>
    <t>审计调整</t>
    <phoneticPr fontId="3" type="noConversion"/>
  </si>
  <si>
    <t>审定数</t>
    <phoneticPr fontId="3" type="noConversion"/>
  </si>
  <si>
    <t>永久性差异</t>
    <phoneticPr fontId="3" type="noConversion"/>
  </si>
  <si>
    <t>[注1]</t>
    <phoneticPr fontId="3" type="noConversion"/>
  </si>
  <si>
    <t>支付给总机构的特许权使用费</t>
    <phoneticPr fontId="3" type="noConversion"/>
  </si>
  <si>
    <t>永久性差异</t>
    <phoneticPr fontId="3" type="noConversion"/>
  </si>
  <si>
    <t>企业内营业机构间支付的租金及特许权使用费</t>
    <phoneticPr fontId="3" type="noConversion"/>
  </si>
  <si>
    <t>支付给母公司管理费</t>
    <phoneticPr fontId="3" type="noConversion"/>
  </si>
  <si>
    <t>永久性差异</t>
    <phoneticPr fontId="3" type="noConversion"/>
  </si>
  <si>
    <t>企业内营业机构之间支付的管理费</t>
    <phoneticPr fontId="3" type="noConversion"/>
  </si>
  <si>
    <t>永久性差异</t>
    <phoneticPr fontId="3" type="noConversion"/>
  </si>
  <si>
    <t>等待期的股权激励费用</t>
    <phoneticPr fontId="3" type="noConversion"/>
  </si>
  <si>
    <t>暂时性差异</t>
    <phoneticPr fontId="3" type="noConversion"/>
  </si>
  <si>
    <t>与生产、经营业务无关的支出</t>
    <phoneticPr fontId="3" type="noConversion"/>
  </si>
  <si>
    <t>研发费用加计扣除</t>
    <phoneticPr fontId="3" type="noConversion"/>
  </si>
  <si>
    <t>永久性差异</t>
    <phoneticPr fontId="3" type="noConversion"/>
  </si>
  <si>
    <t>其他</t>
    <phoneticPr fontId="3" type="noConversion"/>
  </si>
  <si>
    <t>[注1]:业务招待费包含在销售费用、管理费用、制造费用、生产成本及其他中实际列支的金额</t>
    <phoneticPr fontId="3" type="noConversion"/>
  </si>
  <si>
    <t>项  目</t>
    <phoneticPr fontId="3" type="noConversion"/>
  </si>
  <si>
    <t>销售费用</t>
    <phoneticPr fontId="3" type="noConversion"/>
  </si>
  <si>
    <r>
      <t>管理费用</t>
    </r>
    <r>
      <rPr>
        <sz val="10"/>
        <rFont val="Times New Roman"/>
        <family val="1"/>
      </rPr>
      <t xml:space="preserve">                             </t>
    </r>
    <phoneticPr fontId="3" type="noConversion"/>
  </si>
  <si>
    <t>制造费用</t>
    <phoneticPr fontId="3" type="noConversion"/>
  </si>
  <si>
    <t>生产成本</t>
    <phoneticPr fontId="3" type="noConversion"/>
  </si>
  <si>
    <t>其他</t>
    <phoneticPr fontId="3" type="noConversion"/>
  </si>
  <si>
    <t>小  计</t>
    <phoneticPr fontId="3" type="noConversion"/>
  </si>
  <si>
    <t>业务招待费</t>
    <phoneticPr fontId="3" type="noConversion"/>
  </si>
  <si>
    <t>营业收入：</t>
    <phoneticPr fontId="3" type="noConversion"/>
  </si>
  <si>
    <t>主营业务收入</t>
    <phoneticPr fontId="3" type="noConversion"/>
  </si>
  <si>
    <t>其他业务收入</t>
    <phoneticPr fontId="3" type="noConversion"/>
  </si>
  <si>
    <t>视同销售收入</t>
    <phoneticPr fontId="3" type="noConversion"/>
  </si>
  <si>
    <t>股权投资所得</t>
    <phoneticPr fontId="3" type="noConversion"/>
  </si>
  <si>
    <t>房地产企业预收款</t>
    <phoneticPr fontId="3" type="noConversion"/>
  </si>
  <si>
    <t>房地产企业预收款转出（用“-”表示</t>
    <phoneticPr fontId="3" type="noConversion"/>
  </si>
  <si>
    <t>销售（营业）收入合计</t>
    <phoneticPr fontId="3" type="noConversion"/>
  </si>
  <si>
    <t>业务招待费总额</t>
    <phoneticPr fontId="3" type="noConversion"/>
  </si>
  <si>
    <t>总额的60%</t>
    <phoneticPr fontId="3" type="noConversion"/>
  </si>
  <si>
    <t>营业收入的o.5%</t>
    <phoneticPr fontId="3" type="noConversion"/>
  </si>
  <si>
    <t>允许税前扣除金额</t>
    <phoneticPr fontId="3" type="noConversion"/>
  </si>
  <si>
    <t>纳税调整数</t>
    <phoneticPr fontId="3" type="noConversion"/>
  </si>
  <si>
    <t>2</t>
    <phoneticPr fontId="1" type="noConversion"/>
  </si>
  <si>
    <t>14016250000000</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</si>
</sst>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4" formatCode="_ &quot;¥&quot;* #,##0.00_ ;_ &quot;¥&quot;* \-#,##0.00_ ;_ &quot;¥&quot;* &quot;-&quot;??_ ;_ @_ "/>
    <numFmt numFmtId="43" formatCode="_ * #,##0.00_ ;_ * \-#,##0.00_ ;_ * &quot;-&quot;??_ ;_ @_ "/>
    <numFmt numFmtId="176" formatCode="&quot;￥&quot;#,##0.00;&quot;￥&quot;\-#,##0.00"/>
    <numFmt numFmtId="177" formatCode="yyyy/mm/dd"/>
    <numFmt numFmtId="178" formatCode="0.0%"/>
  </numFmts>
  <fonts count="35">
    <font>
      <sz val="11"/>
      <color theme="1"/>
      <name val="宋体"/>
      <family val="2"/>
      <charset val="134"/>
      <scheme val="minor"/>
    </font>
    <font>
      <sz val="9"/>
      <name val="宋体"/>
      <family val="2"/>
      <charset val="134"/>
      <scheme val="minor"/>
    </font>
    <font>
      <b/>
      <sz val="14"/>
      <name val="宋体"/>
      <family val="3"/>
      <charset val="134"/>
    </font>
    <font>
      <sz val="9"/>
      <name val="宋体"/>
      <family val="3"/>
      <charset val="134"/>
    </font>
    <font>
      <b/>
      <sz val="12"/>
      <name val="宋体"/>
      <family val="3"/>
      <charset val="134"/>
    </font>
    <font>
      <sz val="12"/>
      <name val="宋体"/>
      <family val="3"/>
      <charset val="134"/>
    </font>
    <font>
      <b/>
      <sz val="12"/>
      <color indexed="53"/>
      <name val="宋体"/>
      <family val="3"/>
      <charset val="134"/>
    </font>
    <font>
      <sz val="10"/>
      <name val="宋体"/>
      <family val="3"/>
      <charset val="134"/>
    </font>
    <font>
      <b/>
      <sz val="10"/>
      <name val="宋体"/>
      <family val="3"/>
      <charset val="134"/>
    </font>
    <font>
      <sz val="16"/>
      <name val="宋体"/>
      <family val="3"/>
      <charset val="134"/>
    </font>
    <font>
      <sz val="16"/>
      <name val="宋体"/>
      <charset val="134"/>
    </font>
    <font>
      <sz val="9"/>
      <name val="宋体"/>
      <charset val="134"/>
    </font>
    <font>
      <sz val="11"/>
      <color theme="1"/>
      <name val="宋体"/>
      <family val="3"/>
      <charset val="134"/>
      <scheme val="minor"/>
    </font>
    <font>
      <sz val="12"/>
      <name val="Times New Roman"/>
      <family val="1"/>
    </font>
    <font>
      <b/>
      <sz val="14"/>
      <name val="黑体"/>
      <family val="3"/>
      <charset val="134"/>
    </font>
    <font>
      <sz val="10"/>
      <name val="宋体"/>
      <family val="3"/>
      <charset val="134"/>
      <scheme val="minor"/>
    </font>
    <font>
      <i/>
      <sz val="11"/>
      <color theme="1"/>
      <name val="宋体"/>
      <family val="3"/>
      <charset val="134"/>
      <scheme val="minor"/>
    </font>
    <font>
      <i/>
      <sz val="10"/>
      <name val="宋体"/>
      <family val="3"/>
      <charset val="134"/>
      <scheme val="minor"/>
    </font>
    <font>
      <b/>
      <sz val="14"/>
      <color theme="1"/>
      <name val="黑体"/>
      <family val="3"/>
      <charset val="134"/>
    </font>
    <font>
      <sz val="10"/>
      <color theme="1"/>
      <name val="宋体"/>
      <family val="3"/>
      <charset val="134"/>
      <scheme val="minor"/>
    </font>
    <font>
      <i/>
      <sz val="10"/>
      <color theme="1"/>
      <name val="宋体"/>
      <family val="3"/>
      <charset val="134"/>
      <scheme val="minor"/>
    </font>
    <font>
      <sz val="10"/>
      <color rgb="FF0000FF"/>
      <name val="宋体"/>
      <family val="3"/>
      <charset val="134"/>
    </font>
    <font>
      <sz val="10"/>
      <color indexed="8"/>
      <name val="宋体"/>
      <family val="3"/>
      <charset val="134"/>
      <scheme val="minor"/>
    </font>
    <font>
      <sz val="11"/>
      <color theme="4"/>
      <name val="宋体"/>
      <family val="3"/>
      <charset val="134"/>
      <scheme val="minor"/>
    </font>
    <font>
      <sz val="10"/>
      <color rgb="FF0070C0"/>
      <name val="宋体"/>
      <family val="3"/>
      <charset val="134"/>
      <scheme val="minor"/>
    </font>
    <font>
      <sz val="10"/>
      <name val="楷体_GB2312"/>
      <family val="3"/>
      <charset val="134"/>
    </font>
    <font>
      <sz val="10"/>
      <name val="Arial"/>
      <family val="2"/>
    </font>
    <font>
      <b/>
      <sz val="9.5"/>
      <name val="Courier"/>
      <family val="3"/>
    </font>
    <font>
      <sz val="10"/>
      <color rgb="FFFF0000"/>
      <name val="宋体"/>
      <family val="3"/>
      <charset val="134"/>
      <scheme val="minor"/>
    </font>
    <font>
      <sz val="10"/>
      <color indexed="8"/>
      <name val="宋体"/>
      <family val="3"/>
      <charset val="134"/>
    </font>
    <font>
      <sz val="10"/>
      <name val="仿宋_GB2312"/>
      <family val="3"/>
      <charset val="134"/>
    </font>
    <font>
      <sz val="10"/>
      <name val="Times New Roman"/>
      <family val="1"/>
    </font>
    <font>
      <sz val="10"/>
      <color rgb="FF00B0F0"/>
      <name val="宋体"/>
      <family val="3"/>
      <charset val="134"/>
      <scheme val="minor"/>
    </font>
    <font>
      <sz val="12"/>
      <name val="宋体"/>
      <family val="3"/>
      <charset val="134"/>
      <scheme val="minor"/>
    </font>
    <font>
      <b/>
      <sz val="10"/>
      <color theme="1"/>
      <name val="宋体"/>
      <family val="3"/>
      <charset val="134"/>
      <scheme val="minor"/>
    </font>
  </fonts>
  <fills count="9">
    <fill>
      <patternFill patternType="none"/>
    </fill>
    <fill>
      <patternFill patternType="gray125"/>
    </fill>
    <fill>
      <patternFill patternType="solid">
        <fgColor indexed="44"/>
        <bgColor indexed="64"/>
      </patternFill>
    </fill>
    <fill>
      <patternFill patternType="solid">
        <fgColor indexed="22"/>
        <bgColor indexed="64"/>
      </patternFill>
    </fill>
    <fill>
      <patternFill patternType="solid">
        <fgColor indexed="9"/>
        <bgColor indexed="64"/>
      </patternFill>
    </fill>
    <fill>
      <patternFill patternType="solid">
        <fgColor theme="0" tint="-0.249977111117893"/>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s>
  <borders count="42">
    <border>
      <left/>
      <right/>
      <top/>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double">
        <color indexed="64"/>
      </right>
      <top style="thin">
        <color indexed="64"/>
      </top>
      <bottom/>
      <diagonal/>
    </border>
    <border>
      <left style="double">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double">
        <color indexed="64"/>
      </right>
      <top/>
      <bottom/>
      <diagonal/>
    </border>
    <border>
      <left style="thin">
        <color indexed="64"/>
      </left>
      <right style="thin">
        <color indexed="64"/>
      </right>
      <top/>
      <bottom style="medium">
        <color indexed="64"/>
      </bottom>
      <diagonal/>
    </border>
    <border>
      <left style="double">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double">
        <color indexed="64"/>
      </right>
      <top style="medium">
        <color indexed="64"/>
      </top>
      <bottom style="double">
        <color indexed="64"/>
      </bottom>
      <diagonal/>
    </border>
    <border>
      <left style="double">
        <color indexed="64"/>
      </left>
      <right/>
      <top/>
      <bottom/>
      <diagonal/>
    </border>
    <border>
      <left/>
      <right/>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4">
    <xf numFmtId="0" fontId="0" fillId="0" borderId="0">
      <alignment vertical="center"/>
    </xf>
    <xf numFmtId="0" fontId="5" fillId="0" borderId="0">
      <alignment vertical="center"/>
    </xf>
    <xf numFmtId="43" fontId="5" fillId="0" borderId="0" applyFont="0" applyFill="0" applyBorder="0" applyAlignment="0" applyProtection="0">
      <alignment vertical="center"/>
    </xf>
    <xf numFmtId="0" fontId="12" fillId="0" borderId="0"/>
  </cellStyleXfs>
  <cellXfs count="201">
    <xf numFmtId="0" fontId="0" fillId="0" borderId="0" xfId="0">
      <alignment vertical="center"/>
    </xf>
    <xf numFmtId="0" fontId="5" fillId="0" borderId="0" xfId="1">
      <alignment vertical="center"/>
    </xf>
    <xf numFmtId="0" fontId="4" fillId="2" borderId="0" xfId="1" applyNumberFormat="1" applyFont="1" applyFill="1" applyBorder="1" applyAlignment="1">
      <alignment vertical="center"/>
    </xf>
    <xf numFmtId="0" fontId="2" fillId="2" borderId="0" xfId="1" applyFont="1" applyFill="1" applyBorder="1" applyAlignment="1">
      <alignment horizontal="center" vertical="center"/>
    </xf>
    <xf numFmtId="0" fontId="4" fillId="2" borderId="0" xfId="1" applyNumberFormat="1" applyFont="1" applyFill="1">
      <alignment vertical="center"/>
    </xf>
    <xf numFmtId="0" fontId="4" fillId="2" borderId="0" xfId="1" applyFont="1" applyFill="1">
      <alignment vertical="center"/>
    </xf>
    <xf numFmtId="0" fontId="4" fillId="2" borderId="3" xfId="1" applyFont="1" applyFill="1" applyBorder="1" applyAlignment="1">
      <alignment horizontal="center" vertical="center"/>
    </xf>
    <xf numFmtId="0" fontId="4" fillId="2" borderId="4" xfId="1" applyFont="1" applyFill="1" applyBorder="1" applyAlignment="1">
      <alignment horizontal="center" vertical="center"/>
    </xf>
    <xf numFmtId="0" fontId="4" fillId="2" borderId="6" xfId="1" applyFont="1" applyFill="1" applyBorder="1" applyAlignment="1">
      <alignment horizontal="center" vertical="center"/>
    </xf>
    <xf numFmtId="0" fontId="4" fillId="2" borderId="7" xfId="1" applyFont="1" applyFill="1" applyBorder="1" applyAlignment="1">
      <alignment horizontal="center" vertical="center"/>
    </xf>
    <xf numFmtId="0" fontId="4" fillId="2" borderId="8" xfId="1" applyFont="1" applyFill="1" applyBorder="1" applyAlignment="1">
      <alignment horizontal="center" vertical="center"/>
    </xf>
    <xf numFmtId="0" fontId="5" fillId="3" borderId="9" xfId="1" applyNumberFormat="1" applyFont="1" applyFill="1" applyBorder="1">
      <alignment vertical="center"/>
    </xf>
    <xf numFmtId="49" fontId="5" fillId="3" borderId="10" xfId="1" applyNumberFormat="1" applyFont="1" applyFill="1" applyBorder="1">
      <alignment vertical="center"/>
    </xf>
    <xf numFmtId="43" fontId="5" fillId="3" borderId="10" xfId="2" applyFont="1" applyFill="1" applyBorder="1">
      <alignment vertical="center"/>
    </xf>
    <xf numFmtId="49" fontId="5" fillId="3" borderId="11" xfId="2" applyNumberFormat="1" applyFont="1" applyFill="1" applyBorder="1">
      <alignment vertical="center"/>
    </xf>
    <xf numFmtId="49" fontId="5" fillId="3" borderId="12" xfId="1" applyNumberFormat="1" applyFont="1" applyFill="1" applyBorder="1">
      <alignment vertical="center"/>
    </xf>
    <xf numFmtId="0" fontId="5" fillId="3" borderId="13" xfId="1" applyNumberFormat="1" applyFont="1" applyFill="1" applyBorder="1">
      <alignment vertical="center"/>
    </xf>
    <xf numFmtId="49" fontId="5" fillId="3" borderId="14" xfId="1" applyNumberFormat="1" applyFont="1" applyFill="1" applyBorder="1">
      <alignment vertical="center"/>
    </xf>
    <xf numFmtId="43" fontId="5" fillId="3" borderId="14" xfId="2" applyFont="1" applyFill="1" applyBorder="1">
      <alignment vertical="center"/>
    </xf>
    <xf numFmtId="49" fontId="5" fillId="3" borderId="15" xfId="2" applyNumberFormat="1" applyFont="1" applyFill="1" applyBorder="1">
      <alignment vertical="center"/>
    </xf>
    <xf numFmtId="49" fontId="5" fillId="3" borderId="16" xfId="1" applyNumberFormat="1" applyFont="1" applyFill="1" applyBorder="1">
      <alignment vertical="center"/>
    </xf>
    <xf numFmtId="49" fontId="5" fillId="3" borderId="17" xfId="1" applyNumberFormat="1" applyFont="1" applyFill="1" applyBorder="1">
      <alignment vertical="center"/>
    </xf>
    <xf numFmtId="0" fontId="4" fillId="2" borderId="18" xfId="1" applyNumberFormat="1" applyFont="1" applyFill="1" applyBorder="1" applyAlignment="1">
      <alignment horizontal="center" vertical="center"/>
    </xf>
    <xf numFmtId="0" fontId="4" fillId="2" borderId="19" xfId="1" applyFont="1" applyFill="1" applyBorder="1" applyAlignment="1">
      <alignment horizontal="right" vertical="center"/>
    </xf>
    <xf numFmtId="43" fontId="4" fillId="2" borderId="22" xfId="2" applyFont="1" applyFill="1" applyBorder="1">
      <alignment vertical="center"/>
    </xf>
    <xf numFmtId="43" fontId="4" fillId="2" borderId="19" xfId="2" applyFont="1" applyFill="1" applyBorder="1">
      <alignment vertical="center"/>
    </xf>
    <xf numFmtId="43" fontId="4" fillId="2" borderId="23" xfId="2" applyFont="1" applyFill="1" applyBorder="1">
      <alignment vertical="center"/>
    </xf>
    <xf numFmtId="0" fontId="5" fillId="0" borderId="0" xfId="1" applyNumberFormat="1">
      <alignment vertical="center"/>
    </xf>
    <xf numFmtId="0" fontId="7" fillId="0" borderId="0" xfId="1" applyFont="1">
      <alignment vertical="center"/>
    </xf>
    <xf numFmtId="0" fontId="7" fillId="4" borderId="0" xfId="1" applyFont="1" applyFill="1">
      <alignment vertical="center"/>
    </xf>
    <xf numFmtId="0" fontId="7" fillId="4" borderId="24" xfId="1" applyFont="1" applyFill="1" applyBorder="1">
      <alignment vertical="center"/>
    </xf>
    <xf numFmtId="0" fontId="7" fillId="4" borderId="0" xfId="1" applyFont="1" applyFill="1" applyAlignment="1">
      <alignment horizontal="center" vertical="center"/>
    </xf>
    <xf numFmtId="0" fontId="7" fillId="4" borderId="0" xfId="1" applyFont="1" applyFill="1" applyAlignment="1">
      <alignment horizontal="right" vertical="center"/>
    </xf>
    <xf numFmtId="0" fontId="7" fillId="4" borderId="24" xfId="1" applyFont="1" applyFill="1" applyBorder="1" applyAlignment="1">
      <alignment horizontal="right" vertical="center"/>
    </xf>
    <xf numFmtId="49" fontId="7" fillId="4" borderId="25" xfId="1" applyNumberFormat="1" applyFont="1" applyFill="1" applyBorder="1">
      <alignment vertical="center"/>
    </xf>
    <xf numFmtId="0" fontId="7" fillId="4" borderId="0" xfId="1" applyFont="1" applyFill="1" applyBorder="1">
      <alignment vertical="center"/>
    </xf>
    <xf numFmtId="14" fontId="7" fillId="4" borderId="25" xfId="1" applyNumberFormat="1" applyFont="1" applyFill="1" applyBorder="1">
      <alignment vertical="center"/>
    </xf>
    <xf numFmtId="0" fontId="7" fillId="2" borderId="30" xfId="1" applyFont="1" applyFill="1" applyBorder="1" applyAlignment="1">
      <alignment horizontal="right" vertical="center"/>
    </xf>
    <xf numFmtId="0" fontId="7" fillId="2" borderId="0" xfId="1" applyFont="1" applyFill="1" applyBorder="1">
      <alignment vertical="center"/>
    </xf>
    <xf numFmtId="0" fontId="7" fillId="2" borderId="0" xfId="1" applyFont="1" applyFill="1">
      <alignment vertical="center"/>
    </xf>
    <xf numFmtId="0" fontId="7" fillId="2" borderId="0" xfId="1" applyFont="1" applyFill="1" applyBorder="1" applyAlignment="1">
      <alignment horizontal="right" vertical="center"/>
    </xf>
    <xf numFmtId="0" fontId="8" fillId="2" borderId="34" xfId="1" applyFont="1" applyFill="1" applyBorder="1" applyAlignment="1">
      <alignment horizontal="center" vertical="center"/>
    </xf>
    <xf numFmtId="0" fontId="8" fillId="2" borderId="35" xfId="1" applyFont="1" applyFill="1" applyBorder="1" applyAlignment="1">
      <alignment horizontal="center" vertical="center"/>
    </xf>
    <xf numFmtId="0" fontId="8" fillId="2" borderId="36" xfId="1" applyFont="1" applyFill="1" applyBorder="1" applyAlignment="1">
      <alignment horizontal="center" vertical="center"/>
    </xf>
    <xf numFmtId="0" fontId="0" fillId="0" borderId="0" xfId="0" applyBorder="1">
      <alignment vertical="center"/>
    </xf>
    <xf numFmtId="0" fontId="8" fillId="2" borderId="27" xfId="1" applyFont="1" applyFill="1" applyBorder="1" applyAlignment="1">
      <alignment horizontal="center" vertical="center"/>
    </xf>
    <xf numFmtId="0" fontId="8" fillId="2" borderId="28" xfId="1" applyFont="1" applyFill="1" applyBorder="1" applyAlignment="1">
      <alignment horizontal="center" vertical="center"/>
    </xf>
    <xf numFmtId="0" fontId="8" fillId="2" borderId="29" xfId="1" applyFont="1" applyFill="1" applyBorder="1" applyAlignment="1">
      <alignment horizontal="center" vertical="center"/>
    </xf>
    <xf numFmtId="49" fontId="7" fillId="4" borderId="25" xfId="1" applyNumberFormat="1" applyFont="1" applyFill="1" applyBorder="1" applyAlignment="1">
      <alignment horizontal="center" vertical="center"/>
    </xf>
    <xf numFmtId="49" fontId="7" fillId="4" borderId="26" xfId="1" applyNumberFormat="1" applyFont="1" applyFill="1" applyBorder="1" applyAlignment="1">
      <alignment horizontal="center" vertical="center"/>
    </xf>
    <xf numFmtId="49" fontId="7" fillId="2" borderId="26" xfId="1" applyNumberFormat="1" applyFont="1" applyFill="1" applyBorder="1" applyAlignment="1">
      <alignment horizontal="center" vertical="center"/>
    </xf>
    <xf numFmtId="49" fontId="5" fillId="0" borderId="26" xfId="1" applyNumberFormat="1" applyBorder="1" applyAlignment="1">
      <alignment horizontal="center" vertical="center"/>
    </xf>
    <xf numFmtId="49" fontId="5" fillId="0" borderId="33" xfId="1" applyNumberFormat="1" applyBorder="1" applyAlignment="1">
      <alignment horizontal="center" vertical="center"/>
    </xf>
    <xf numFmtId="0" fontId="9" fillId="0" borderId="0" xfId="1" applyFont="1" applyAlignment="1">
      <alignment horizontal="center" vertical="center"/>
    </xf>
    <xf numFmtId="0" fontId="8" fillId="2" borderId="30" xfId="1" applyFont="1" applyFill="1" applyBorder="1" applyAlignment="1">
      <alignment horizontal="center" vertical="center"/>
    </xf>
    <xf numFmtId="0" fontId="8" fillId="2" borderId="0" xfId="1" applyFont="1" applyFill="1" applyBorder="1" applyAlignment="1">
      <alignment horizontal="center" vertical="center"/>
    </xf>
    <xf numFmtId="0" fontId="8" fillId="2" borderId="31" xfId="1" applyFont="1" applyFill="1" applyBorder="1" applyAlignment="1">
      <alignment horizontal="center" vertical="center"/>
    </xf>
    <xf numFmtId="49" fontId="7" fillId="2" borderId="25" xfId="1" applyNumberFormat="1" applyFont="1" applyFill="1" applyBorder="1" applyAlignment="1">
      <alignment horizontal="center" vertical="center"/>
    </xf>
    <xf numFmtId="49" fontId="7" fillId="2" borderId="32" xfId="1" applyNumberFormat="1" applyFont="1" applyFill="1" applyBorder="1" applyAlignment="1">
      <alignment horizontal="center" vertical="center"/>
    </xf>
    <xf numFmtId="176" fontId="7" fillId="2" borderId="26" xfId="1" applyNumberFormat="1" applyFont="1" applyFill="1" applyBorder="1" applyAlignment="1">
      <alignment horizontal="center" vertical="center"/>
    </xf>
    <xf numFmtId="176" fontId="7" fillId="2" borderId="33" xfId="1" applyNumberFormat="1" applyFont="1" applyFill="1" applyBorder="1" applyAlignment="1">
      <alignment horizontal="center" vertical="center"/>
    </xf>
    <xf numFmtId="0" fontId="7" fillId="2" borderId="25" xfId="1" applyFont="1" applyFill="1" applyBorder="1" applyAlignment="1">
      <alignment horizontal="center" vertical="center"/>
    </xf>
    <xf numFmtId="0" fontId="7" fillId="2" borderId="32" xfId="1" applyFont="1" applyFill="1" applyBorder="1" applyAlignment="1">
      <alignment horizontal="center" vertical="center"/>
    </xf>
    <xf numFmtId="0" fontId="10" fillId="0" borderId="0" xfId="0" applyFont="1" applyAlignment="1">
      <alignment horizontal="center" vertical="center"/>
    </xf>
    <xf numFmtId="0" fontId="4" fillId="0" borderId="0" xfId="1" applyFont="1" applyAlignment="1">
      <alignment horizontal="center" vertical="center"/>
    </xf>
    <xf numFmtId="0" fontId="2" fillId="2" borderId="0" xfId="1" applyFont="1" applyFill="1" applyBorder="1" applyAlignment="1">
      <alignment horizontal="center" vertical="center"/>
    </xf>
    <xf numFmtId="0" fontId="4" fillId="2" borderId="1" xfId="1" applyNumberFormat="1" applyFont="1" applyFill="1" applyBorder="1" applyAlignment="1">
      <alignment horizontal="center" vertical="center"/>
    </xf>
    <xf numFmtId="0" fontId="4" fillId="2" borderId="5" xfId="1" applyNumberFormat="1" applyFont="1" applyFill="1" applyBorder="1" applyAlignment="1">
      <alignment horizontal="center" vertical="center"/>
    </xf>
    <xf numFmtId="0" fontId="4" fillId="2" borderId="2" xfId="1" applyFont="1" applyFill="1" applyBorder="1" applyAlignment="1">
      <alignment horizontal="center" vertical="center"/>
    </xf>
    <xf numFmtId="0" fontId="4" fillId="2" borderId="6" xfId="1" applyFont="1" applyFill="1" applyBorder="1" applyAlignment="1">
      <alignment horizontal="center" vertical="center"/>
    </xf>
    <xf numFmtId="43" fontId="6" fillId="2" borderId="20" xfId="2" applyFont="1" applyFill="1" applyBorder="1" applyAlignment="1">
      <alignment horizontal="center" vertical="center"/>
    </xf>
    <xf numFmtId="43" fontId="6" fillId="2" borderId="21" xfId="2" applyFont="1" applyFill="1" applyBorder="1" applyAlignment="1">
      <alignment horizontal="center" vertical="center"/>
    </xf>
    <xf numFmtId="0" fontId="12" fillId="0" borderId="0" xfId="3"/>
    <xf numFmtId="43" fontId="12" fillId="0" borderId="0" xfId="3" applyNumberFormat="1"/>
    <xf numFmtId="43" fontId="13" fillId="0" borderId="0" xfId="3" applyNumberFormat="1" applyFont="1"/>
    <xf numFmtId="0" fontId="12" fillId="0" borderId="0" xfId="3" applyFont="1" applyBorder="1"/>
    <xf numFmtId="0" fontId="14" fillId="0" borderId="25" xfId="3" applyFont="1" applyFill="1" applyBorder="1" applyAlignment="1">
      <alignment horizontal="center" vertical="center"/>
    </xf>
    <xf numFmtId="0" fontId="15" fillId="0" borderId="6" xfId="3" applyFont="1" applyFill="1" applyBorder="1" applyAlignment="1">
      <alignment horizontal="center" vertical="center"/>
    </xf>
    <xf numFmtId="43" fontId="15" fillId="0" borderId="10" xfId="3" applyNumberFormat="1" applyFont="1" applyFill="1" applyBorder="1" applyAlignment="1">
      <alignment horizontal="center" vertical="center"/>
    </xf>
    <xf numFmtId="43" fontId="15" fillId="0" borderId="7" xfId="3" applyNumberFormat="1" applyFont="1" applyFill="1" applyBorder="1" applyAlignment="1">
      <alignment horizontal="center" vertical="center"/>
    </xf>
    <xf numFmtId="43" fontId="15" fillId="0" borderId="37" xfId="3" applyNumberFormat="1" applyFont="1" applyFill="1" applyBorder="1" applyAlignment="1">
      <alignment horizontal="center" vertical="center"/>
    </xf>
    <xf numFmtId="43" fontId="15" fillId="0" borderId="38" xfId="3" applyNumberFormat="1" applyFont="1" applyFill="1" applyBorder="1" applyAlignment="1">
      <alignment horizontal="center" vertical="center"/>
    </xf>
    <xf numFmtId="43" fontId="15" fillId="0" borderId="6" xfId="3" applyNumberFormat="1" applyFont="1" applyFill="1" applyBorder="1" applyAlignment="1">
      <alignment horizontal="center" vertical="center"/>
    </xf>
    <xf numFmtId="0" fontId="15" fillId="0" borderId="6" xfId="3" applyFont="1" applyFill="1" applyBorder="1" applyAlignment="1">
      <alignment vertical="center"/>
    </xf>
    <xf numFmtId="43" fontId="15" fillId="0" borderId="6" xfId="3" applyNumberFormat="1" applyFont="1" applyFill="1" applyBorder="1" applyAlignment="1">
      <alignment vertical="center"/>
    </xf>
    <xf numFmtId="43" fontId="15" fillId="5" borderId="6" xfId="3" applyNumberFormat="1" applyFont="1" applyFill="1" applyBorder="1" applyAlignment="1">
      <alignment vertical="center"/>
    </xf>
    <xf numFmtId="0" fontId="12" fillId="0" borderId="6" xfId="3" applyFill="1" applyBorder="1"/>
    <xf numFmtId="0" fontId="15" fillId="0" borderId="6" xfId="3" applyFont="1" applyFill="1" applyBorder="1" applyAlignment="1"/>
    <xf numFmtId="0" fontId="15" fillId="6" borderId="6" xfId="3" applyFont="1" applyFill="1" applyBorder="1" applyAlignment="1">
      <alignment horizontal="center" vertical="center"/>
    </xf>
    <xf numFmtId="0" fontId="16" fillId="0" borderId="0" xfId="3" applyFont="1"/>
    <xf numFmtId="43" fontId="17" fillId="0" borderId="0" xfId="3" applyNumberFormat="1" applyFont="1" applyAlignment="1">
      <alignment horizontal="center" vertical="center"/>
    </xf>
    <xf numFmtId="43" fontId="16" fillId="0" borderId="0" xfId="3" applyNumberFormat="1" applyFont="1"/>
    <xf numFmtId="43" fontId="17" fillId="0" borderId="0" xfId="3" applyNumberFormat="1" applyFont="1" applyAlignment="1">
      <alignment horizontal="center" vertical="center" wrapText="1"/>
    </xf>
    <xf numFmtId="0" fontId="17" fillId="0" borderId="0" xfId="3" applyFont="1" applyAlignment="1">
      <alignment horizontal="center" vertical="center" wrapText="1"/>
    </xf>
    <xf numFmtId="0" fontId="18" fillId="0" borderId="25" xfId="3" applyFont="1" applyBorder="1" applyAlignment="1">
      <alignment horizontal="center"/>
    </xf>
    <xf numFmtId="0" fontId="19" fillId="0" borderId="10" xfId="3" applyFont="1" applyBorder="1" applyAlignment="1">
      <alignment horizontal="center" vertical="center"/>
    </xf>
    <xf numFmtId="0" fontId="19" fillId="0" borderId="6" xfId="3" applyFont="1" applyBorder="1" applyAlignment="1">
      <alignment horizontal="center"/>
    </xf>
    <xf numFmtId="0" fontId="19" fillId="6" borderId="6" xfId="3" applyFont="1" applyFill="1" applyBorder="1" applyAlignment="1">
      <alignment horizontal="center" wrapText="1"/>
    </xf>
    <xf numFmtId="0" fontId="19" fillId="0" borderId="38" xfId="3" applyFont="1" applyBorder="1" applyAlignment="1">
      <alignment horizontal="center" vertical="center"/>
    </xf>
    <xf numFmtId="0" fontId="19" fillId="0" borderId="6" xfId="3" applyFont="1" applyBorder="1" applyAlignment="1">
      <alignment horizontal="center"/>
    </xf>
    <xf numFmtId="0" fontId="19" fillId="6" borderId="6" xfId="3" applyFont="1" applyFill="1" applyBorder="1"/>
    <xf numFmtId="0" fontId="19" fillId="0" borderId="6" xfId="3" applyFont="1" applyBorder="1"/>
    <xf numFmtId="43" fontId="19" fillId="5" borderId="6" xfId="3" applyNumberFormat="1" applyFont="1" applyFill="1" applyBorder="1" applyAlignment="1">
      <alignment horizontal="center"/>
    </xf>
    <xf numFmtId="0" fontId="12" fillId="0" borderId="6" xfId="3" applyBorder="1"/>
    <xf numFmtId="0" fontId="19" fillId="6" borderId="6" xfId="3" applyFont="1" applyFill="1" applyBorder="1" applyAlignment="1">
      <alignment horizontal="center"/>
    </xf>
    <xf numFmtId="43" fontId="19" fillId="5" borderId="6" xfId="3" applyNumberFormat="1" applyFont="1" applyFill="1" applyBorder="1"/>
    <xf numFmtId="0" fontId="20" fillId="0" borderId="6" xfId="3" applyFont="1" applyBorder="1" applyAlignment="1">
      <alignment horizontal="center"/>
    </xf>
    <xf numFmtId="0" fontId="20" fillId="0" borderId="6" xfId="3" applyFont="1" applyBorder="1" applyAlignment="1">
      <alignment horizontal="center"/>
    </xf>
    <xf numFmtId="10" fontId="19" fillId="5" borderId="6" xfId="3" applyNumberFormat="1" applyFont="1" applyFill="1" applyBorder="1"/>
    <xf numFmtId="0" fontId="20" fillId="0" borderId="6" xfId="3" applyFont="1" applyBorder="1"/>
    <xf numFmtId="0" fontId="21" fillId="0" borderId="0" xfId="3" applyNumberFormat="1" applyFont="1" applyFill="1" applyBorder="1" applyAlignment="1">
      <alignment vertical="center"/>
    </xf>
    <xf numFmtId="0" fontId="18" fillId="0" borderId="0" xfId="3" applyFont="1" applyAlignment="1">
      <alignment horizontal="center"/>
    </xf>
    <xf numFmtId="0" fontId="15" fillId="0" borderId="6" xfId="3" applyFont="1" applyFill="1" applyBorder="1" applyAlignment="1" applyProtection="1">
      <alignment horizontal="center" vertical="center" wrapText="1"/>
      <protection locked="0"/>
    </xf>
    <xf numFmtId="10" fontId="15" fillId="0" borderId="6" xfId="3" applyNumberFormat="1" applyFont="1" applyFill="1" applyBorder="1" applyAlignment="1" applyProtection="1">
      <alignment horizontal="center" vertical="center" wrapText="1"/>
      <protection locked="0"/>
    </xf>
    <xf numFmtId="0" fontId="15" fillId="0" borderId="6" xfId="3" applyFont="1" applyFill="1" applyBorder="1" applyAlignment="1" applyProtection="1">
      <alignment horizontal="center" vertical="center" wrapText="1"/>
      <protection locked="0"/>
    </xf>
    <xf numFmtId="0" fontId="15" fillId="0" borderId="6" xfId="3" applyFont="1" applyFill="1" applyBorder="1" applyAlignment="1" applyProtection="1">
      <alignment horizontal="center" vertical="center"/>
      <protection locked="0"/>
    </xf>
    <xf numFmtId="0" fontId="15" fillId="0" borderId="6" xfId="3" applyNumberFormat="1" applyFont="1" applyFill="1" applyBorder="1" applyAlignment="1" applyProtection="1">
      <alignment horizontal="left" vertical="center" wrapText="1"/>
      <protection locked="0"/>
    </xf>
    <xf numFmtId="43" fontId="15" fillId="0" borderId="6" xfId="3" applyNumberFormat="1" applyFont="1" applyFill="1" applyBorder="1" applyAlignment="1" applyProtection="1">
      <alignment horizontal="right" vertical="center" shrinkToFit="1"/>
    </xf>
    <xf numFmtId="10" fontId="22" fillId="5" borderId="6" xfId="3" applyNumberFormat="1" applyFont="1" applyFill="1" applyBorder="1" applyAlignment="1" applyProtection="1">
      <alignment horizontal="right" vertical="center" shrinkToFit="1"/>
    </xf>
    <xf numFmtId="10" fontId="15" fillId="5" borderId="6" xfId="3" applyNumberFormat="1" applyFont="1" applyFill="1" applyBorder="1" applyAlignment="1" applyProtection="1">
      <alignment vertical="center"/>
    </xf>
    <xf numFmtId="43" fontId="15" fillId="5" borderId="6" xfId="3" applyNumberFormat="1" applyFont="1" applyFill="1" applyBorder="1" applyAlignment="1" applyProtection="1">
      <alignment vertical="center"/>
    </xf>
    <xf numFmtId="10" fontId="15" fillId="5" borderId="6" xfId="3" applyNumberFormat="1" applyFont="1" applyFill="1" applyBorder="1" applyAlignment="1" applyProtection="1">
      <alignment horizontal="center" vertical="center"/>
    </xf>
    <xf numFmtId="10" fontId="12" fillId="0" borderId="0" xfId="3" applyNumberFormat="1"/>
    <xf numFmtId="0" fontId="18" fillId="0" borderId="0" xfId="3" applyFont="1" applyBorder="1" applyAlignment="1">
      <alignment horizontal="center"/>
    </xf>
    <xf numFmtId="0" fontId="7" fillId="4" borderId="6" xfId="3" applyNumberFormat="1" applyFont="1" applyFill="1" applyBorder="1" applyAlignment="1" applyProtection="1">
      <alignment vertical="center" wrapText="1"/>
      <protection locked="0"/>
    </xf>
    <xf numFmtId="0" fontId="7" fillId="4" borderId="6" xfId="3" applyNumberFormat="1" applyFont="1" applyFill="1" applyBorder="1" applyAlignment="1" applyProtection="1">
      <alignment horizontal="center" vertical="center" wrapText="1"/>
      <protection locked="0"/>
    </xf>
    <xf numFmtId="177" fontId="7" fillId="4" borderId="6" xfId="3" applyNumberFormat="1" applyFont="1" applyFill="1" applyBorder="1" applyAlignment="1" applyProtection="1">
      <alignment vertical="center" wrapText="1"/>
    </xf>
    <xf numFmtId="0" fontId="7" fillId="4" borderId="6" xfId="3" applyNumberFormat="1" applyFont="1" applyFill="1" applyBorder="1" applyAlignment="1" applyProtection="1">
      <alignment horizontal="center" vertical="center" wrapText="1"/>
      <protection locked="0"/>
    </xf>
    <xf numFmtId="0" fontId="7" fillId="0" borderId="6" xfId="3" applyNumberFormat="1" applyFont="1" applyFill="1" applyBorder="1" applyAlignment="1" applyProtection="1">
      <alignment horizontal="left" vertical="center" wrapText="1"/>
      <protection locked="0"/>
    </xf>
    <xf numFmtId="0" fontId="7" fillId="0" borderId="6" xfId="3" applyFont="1" applyBorder="1" applyAlignment="1">
      <alignment horizontal="center" vertical="center"/>
    </xf>
    <xf numFmtId="0" fontId="7" fillId="0" borderId="11" xfId="3" applyFont="1" applyBorder="1" applyAlignment="1">
      <alignment horizontal="center" vertical="center"/>
    </xf>
    <xf numFmtId="0" fontId="7" fillId="0" borderId="39" xfId="3" applyFont="1" applyBorder="1" applyAlignment="1">
      <alignment horizontal="center" vertical="center"/>
    </xf>
    <xf numFmtId="0" fontId="7" fillId="0" borderId="10" xfId="3" applyFont="1" applyBorder="1" applyAlignment="1">
      <alignment horizontal="center" vertical="center" wrapText="1"/>
    </xf>
    <xf numFmtId="0" fontId="7" fillId="0" borderId="6" xfId="3" applyFont="1" applyBorder="1" applyAlignment="1">
      <alignment horizontal="center" vertical="center" wrapText="1"/>
    </xf>
    <xf numFmtId="0" fontId="7" fillId="0" borderId="40" xfId="3" applyFont="1" applyBorder="1" applyAlignment="1">
      <alignment horizontal="center" vertical="center"/>
    </xf>
    <xf numFmtId="0" fontId="7" fillId="0" borderId="41" xfId="3" applyFont="1" applyBorder="1" applyAlignment="1">
      <alignment horizontal="center" vertical="center"/>
    </xf>
    <xf numFmtId="0" fontId="7" fillId="0" borderId="38" xfId="3" applyFont="1" applyBorder="1" applyAlignment="1">
      <alignment horizontal="center" vertical="center" wrapText="1"/>
    </xf>
    <xf numFmtId="0" fontId="7" fillId="0" borderId="7" xfId="3" applyFont="1" applyBorder="1" applyAlignment="1">
      <alignment horizontal="center" vertical="center" wrapText="1"/>
    </xf>
    <xf numFmtId="0" fontId="7" fillId="0" borderId="37" xfId="3" applyFont="1" applyBorder="1" applyAlignment="1">
      <alignment horizontal="center" vertical="center" wrapText="1"/>
    </xf>
    <xf numFmtId="0" fontId="7" fillId="0" borderId="6" xfId="3" applyFont="1" applyBorder="1" applyAlignment="1">
      <alignment horizontal="left" vertical="center" wrapText="1"/>
    </xf>
    <xf numFmtId="0" fontId="23" fillId="0" borderId="0" xfId="3" applyFont="1" applyFill="1"/>
    <xf numFmtId="14" fontId="24" fillId="0" borderId="0" xfId="3" applyNumberFormat="1" applyFont="1" applyAlignment="1"/>
    <xf numFmtId="49" fontId="24" fillId="0" borderId="0" xfId="3" applyNumberFormat="1" applyFont="1" applyAlignment="1"/>
    <xf numFmtId="0" fontId="24" fillId="0" borderId="0" xfId="3" applyFont="1" applyAlignment="1"/>
    <xf numFmtId="0" fontId="19" fillId="0" borderId="0" xfId="3" applyFont="1" applyAlignment="1"/>
    <xf numFmtId="0" fontId="19" fillId="0" borderId="0" xfId="3" applyFont="1" applyAlignment="1">
      <alignment wrapText="1"/>
    </xf>
    <xf numFmtId="0" fontId="14" fillId="0" borderId="0" xfId="3" applyFont="1" applyAlignment="1">
      <alignment horizontal="center" vertical="center"/>
    </xf>
    <xf numFmtId="0" fontId="25" fillId="4" borderId="6" xfId="3" applyFont="1" applyFill="1" applyBorder="1" applyAlignment="1">
      <alignment horizontal="centerContinuous" vertical="center" wrapText="1"/>
    </xf>
    <xf numFmtId="14" fontId="25" fillId="4" borderId="6" xfId="3" applyNumberFormat="1" applyFont="1" applyFill="1" applyBorder="1" applyAlignment="1">
      <alignment horizontal="center" vertical="center"/>
    </xf>
    <xf numFmtId="49" fontId="25" fillId="4" borderId="7" xfId="3" applyNumberFormat="1" applyFont="1" applyFill="1" applyBorder="1" applyAlignment="1">
      <alignment horizontal="center" vertical="center"/>
    </xf>
    <xf numFmtId="49" fontId="25" fillId="4" borderId="37" xfId="3" applyNumberFormat="1" applyFont="1" applyFill="1" applyBorder="1" applyAlignment="1">
      <alignment horizontal="center" vertical="center"/>
    </xf>
    <xf numFmtId="0" fontId="25" fillId="4" borderId="6" xfId="3" applyFont="1" applyFill="1" applyBorder="1" applyAlignment="1">
      <alignment horizontal="center" vertical="center"/>
    </xf>
    <xf numFmtId="0" fontId="25" fillId="4" borderId="6" xfId="3" applyFont="1" applyFill="1" applyBorder="1" applyAlignment="1">
      <alignment horizontal="center" vertical="center" wrapText="1"/>
    </xf>
    <xf numFmtId="0" fontId="19" fillId="0" borderId="0" xfId="3" applyFont="1" applyAlignment="1">
      <alignment vertical="center" wrapText="1"/>
    </xf>
    <xf numFmtId="0" fontId="7" fillId="4" borderId="6" xfId="3" applyFont="1" applyFill="1" applyBorder="1" applyAlignment="1">
      <alignment horizontal="center" vertical="center"/>
    </xf>
    <xf numFmtId="14" fontId="19" fillId="0" borderId="6" xfId="3" applyNumberFormat="1" applyFont="1" applyBorder="1" applyAlignment="1"/>
    <xf numFmtId="49" fontId="19" fillId="0" borderId="6" xfId="3" applyNumberFormat="1" applyFont="1" applyBorder="1" applyAlignment="1"/>
    <xf numFmtId="0" fontId="19" fillId="0" borderId="6" xfId="3" applyFont="1" applyBorder="1" applyAlignment="1"/>
    <xf numFmtId="0" fontId="28" fillId="0" borderId="6" xfId="3" applyFont="1" applyBorder="1" applyAlignment="1"/>
    <xf numFmtId="14" fontId="19" fillId="0" borderId="0" xfId="3" applyNumberFormat="1" applyFont="1" applyAlignment="1"/>
    <xf numFmtId="49" fontId="19" fillId="0" borderId="0" xfId="3" applyNumberFormat="1" applyFont="1" applyAlignment="1"/>
    <xf numFmtId="43" fontId="18" fillId="0" borderId="0" xfId="3" applyNumberFormat="1" applyFont="1"/>
    <xf numFmtId="43" fontId="19" fillId="0" borderId="0" xfId="3" applyNumberFormat="1" applyFont="1"/>
    <xf numFmtId="43" fontId="19" fillId="0" borderId="6" xfId="3" applyNumberFormat="1" applyFont="1" applyBorder="1" applyAlignment="1">
      <alignment horizontal="center" vertical="center"/>
    </xf>
    <xf numFmtId="43" fontId="19" fillId="0" borderId="6" xfId="3" applyNumberFormat="1" applyFont="1" applyBorder="1"/>
    <xf numFmtId="43" fontId="19" fillId="7" borderId="6" xfId="3" applyNumberFormat="1" applyFont="1" applyFill="1" applyBorder="1"/>
    <xf numFmtId="0" fontId="18" fillId="0" borderId="0" xfId="3" applyFont="1" applyAlignment="1">
      <alignment horizontal="center" vertical="center"/>
    </xf>
    <xf numFmtId="0" fontId="19" fillId="0" borderId="6" xfId="3" applyFont="1" applyBorder="1" applyAlignment="1">
      <alignment horizontal="center" vertical="center" wrapText="1"/>
    </xf>
    <xf numFmtId="0" fontId="19" fillId="0" borderId="6" xfId="3" applyFont="1" applyBorder="1" applyAlignment="1">
      <alignment horizontal="center" vertical="center" wrapText="1"/>
    </xf>
    <xf numFmtId="0" fontId="19" fillId="0" borderId="0" xfId="3" applyFont="1"/>
    <xf numFmtId="49" fontId="29" fillId="0" borderId="6" xfId="3" applyNumberFormat="1" applyFont="1" applyFill="1" applyBorder="1" applyAlignment="1" applyProtection="1">
      <alignment horizontal="left" vertical="center" wrapText="1"/>
    </xf>
    <xf numFmtId="49" fontId="29" fillId="0" borderId="6" xfId="3" applyNumberFormat="1" applyFont="1" applyFill="1" applyBorder="1" applyAlignment="1" applyProtection="1">
      <alignment horizontal="left" vertical="center" wrapText="1"/>
    </xf>
    <xf numFmtId="0" fontId="19" fillId="0" borderId="6" xfId="3" applyFont="1" applyBorder="1" applyAlignment="1">
      <alignment vertical="center" wrapText="1"/>
    </xf>
    <xf numFmtId="0" fontId="19" fillId="0" borderId="6" xfId="3" applyFont="1" applyBorder="1" applyAlignment="1">
      <alignment horizontal="center" vertical="center"/>
    </xf>
    <xf numFmtId="44" fontId="19" fillId="0" borderId="6" xfId="3" applyNumberFormat="1" applyFont="1" applyBorder="1" applyAlignment="1">
      <alignment horizontal="center" vertical="center" wrapText="1"/>
    </xf>
    <xf numFmtId="0" fontId="19" fillId="0" borderId="0" xfId="3" applyFont="1" applyAlignment="1">
      <alignment horizontal="center" vertical="center"/>
    </xf>
    <xf numFmtId="0" fontId="19" fillId="0" borderId="6" xfId="3" applyFont="1" applyBorder="1" applyAlignment="1">
      <alignment horizontal="center" vertical="center"/>
    </xf>
    <xf numFmtId="44" fontId="19" fillId="0" borderId="6" xfId="3" applyNumberFormat="1" applyFont="1" applyBorder="1" applyAlignment="1">
      <alignment vertical="center" wrapText="1"/>
    </xf>
    <xf numFmtId="0" fontId="19" fillId="8" borderId="6" xfId="3" applyFont="1" applyFill="1" applyBorder="1"/>
    <xf numFmtId="178" fontId="19" fillId="0" borderId="6" xfId="3" applyNumberFormat="1" applyFont="1" applyBorder="1" applyAlignment="1">
      <alignment horizontal="center" vertical="center" wrapText="1"/>
    </xf>
    <xf numFmtId="0" fontId="19" fillId="0" borderId="14" xfId="3" applyFont="1" applyBorder="1" applyAlignment="1">
      <alignment horizontal="center" vertical="center"/>
    </xf>
    <xf numFmtId="0" fontId="19" fillId="0" borderId="6" xfId="3" applyFont="1" applyFill="1" applyBorder="1"/>
    <xf numFmtId="0" fontId="19" fillId="0" borderId="0" xfId="3" applyFont="1" applyBorder="1" applyAlignment="1">
      <alignment horizontal="center" vertical="center"/>
    </xf>
    <xf numFmtId="44" fontId="19" fillId="0" borderId="0" xfId="3" applyNumberFormat="1" applyFont="1" applyBorder="1" applyAlignment="1">
      <alignment vertical="center" wrapText="1"/>
    </xf>
    <xf numFmtId="0" fontId="19" fillId="0" borderId="0" xfId="3" applyFont="1" applyBorder="1"/>
    <xf numFmtId="0" fontId="19" fillId="0" borderId="0" xfId="3" applyFont="1" applyFill="1" applyBorder="1"/>
    <xf numFmtId="0" fontId="19" fillId="0" borderId="0" xfId="3" applyFont="1" applyBorder="1" applyAlignment="1">
      <alignment vertical="center" wrapText="1"/>
    </xf>
    <xf numFmtId="0" fontId="30" fillId="0" borderId="6" xfId="3" applyFont="1" applyFill="1" applyBorder="1" applyAlignment="1" applyProtection="1">
      <alignment horizontal="center" vertical="center" wrapText="1"/>
      <protection locked="0"/>
    </xf>
    <xf numFmtId="0" fontId="7" fillId="0" borderId="6" xfId="3" applyFont="1" applyBorder="1" applyAlignment="1" applyProtection="1">
      <alignment horizontal="center" vertical="center"/>
      <protection locked="0"/>
    </xf>
    <xf numFmtId="0" fontId="32" fillId="0" borderId="0" xfId="3" applyFont="1"/>
    <xf numFmtId="0" fontId="19" fillId="0" borderId="0" xfId="3" applyFont="1" applyBorder="1" applyAlignment="1">
      <alignment horizontal="center" vertical="center" wrapText="1"/>
    </xf>
    <xf numFmtId="0" fontId="30" fillId="0" borderId="7" xfId="3" applyFont="1" applyFill="1" applyBorder="1" applyAlignment="1" applyProtection="1">
      <alignment horizontal="center" vertical="center" wrapText="1"/>
      <protection locked="0"/>
    </xf>
    <xf numFmtId="0" fontId="30" fillId="0" borderId="6" xfId="3" applyFont="1" applyFill="1" applyBorder="1" applyAlignment="1" applyProtection="1">
      <alignment horizontal="center" wrapText="1"/>
      <protection locked="0"/>
    </xf>
    <xf numFmtId="0" fontId="13" fillId="0" borderId="6" xfId="3" applyFont="1" applyBorder="1" applyAlignment="1" applyProtection="1">
      <alignment shrinkToFit="1"/>
      <protection locked="0"/>
    </xf>
    <xf numFmtId="0" fontId="31" fillId="0" borderId="6" xfId="3" applyFont="1" applyFill="1" applyBorder="1" applyAlignment="1" applyProtection="1">
      <alignment horizontal="center" shrinkToFit="1"/>
      <protection locked="0"/>
    </xf>
    <xf numFmtId="0" fontId="31" fillId="4" borderId="6" xfId="3" applyFont="1" applyFill="1" applyBorder="1" applyAlignment="1" applyProtection="1">
      <alignment horizontal="center" shrinkToFit="1"/>
    </xf>
    <xf numFmtId="0" fontId="13" fillId="4" borderId="6" xfId="3" applyFont="1" applyFill="1" applyBorder="1" applyAlignment="1" applyProtection="1">
      <alignment horizontal="center" shrinkToFit="1"/>
    </xf>
    <xf numFmtId="43" fontId="31" fillId="7" borderId="6" xfId="3" applyNumberFormat="1" applyFont="1" applyFill="1" applyBorder="1" applyAlignment="1" applyProtection="1">
      <alignment wrapText="1"/>
      <protection locked="0"/>
    </xf>
    <xf numFmtId="0" fontId="33" fillId="0" borderId="0" xfId="3" applyFont="1" applyBorder="1" applyAlignment="1" applyProtection="1">
      <alignment horizontal="center"/>
      <protection locked="0"/>
    </xf>
    <xf numFmtId="0" fontId="34" fillId="7" borderId="6" xfId="3" applyFont="1" applyFill="1" applyBorder="1"/>
    <xf numFmtId="0" fontId="19" fillId="7" borderId="6" xfId="3" applyFont="1" applyFill="1" applyBorder="1"/>
  </cellXfs>
  <cellStyles count="4">
    <cellStyle name="常规" xfId="0" builtinId="0"/>
    <cellStyle name="常规 2" xfId="1"/>
    <cellStyle name="常规 3" xfId="3"/>
    <cellStyle name="千位分隔 2"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37"/>
  <sheetViews>
    <sheetView workbookViewId="0">
      <selection activeCell="A16" sqref="A16:J16"/>
    </sheetView>
  </sheetViews>
  <sheetFormatPr defaultRowHeight="13"/>
  <cols>
    <col min="1" max="1" width="8.08984375" style="28" customWidth="1"/>
    <col min="2" max="2" width="10.90625" style="28" customWidth="1"/>
    <col min="3" max="3" width="10.7265625" style="28" customWidth="1"/>
    <col min="4" max="4" width="4.6328125" style="28" customWidth="1"/>
    <col min="5" max="5" width="11.08984375" style="28" customWidth="1"/>
    <col min="6" max="6" width="0.36328125" style="28" customWidth="1"/>
    <col min="7" max="7" width="10.453125" style="28" customWidth="1"/>
    <col min="8" max="8" width="6.6328125" style="28" customWidth="1"/>
    <col min="9" max="256" width="9" style="28"/>
    <col min="257" max="257" width="8.08984375" style="28" customWidth="1"/>
    <col min="258" max="258" width="10.90625" style="28" customWidth="1"/>
    <col min="259" max="259" width="10.7265625" style="28" customWidth="1"/>
    <col min="260" max="260" width="4.6328125" style="28" customWidth="1"/>
    <col min="261" max="261" width="11.08984375" style="28" customWidth="1"/>
    <col min="262" max="262" width="0.36328125" style="28" customWidth="1"/>
    <col min="263" max="263" width="10.453125" style="28" customWidth="1"/>
    <col min="264" max="264" width="6.6328125" style="28" customWidth="1"/>
    <col min="265" max="512" width="9" style="28"/>
    <col min="513" max="513" width="8.08984375" style="28" customWidth="1"/>
    <col min="514" max="514" width="10.90625" style="28" customWidth="1"/>
    <col min="515" max="515" width="10.7265625" style="28" customWidth="1"/>
    <col min="516" max="516" width="4.6328125" style="28" customWidth="1"/>
    <col min="517" max="517" width="11.08984375" style="28" customWidth="1"/>
    <col min="518" max="518" width="0.36328125" style="28" customWidth="1"/>
    <col min="519" max="519" width="10.453125" style="28" customWidth="1"/>
    <col min="520" max="520" width="6.6328125" style="28" customWidth="1"/>
    <col min="521" max="768" width="9" style="28"/>
    <col min="769" max="769" width="8.08984375" style="28" customWidth="1"/>
    <col min="770" max="770" width="10.90625" style="28" customWidth="1"/>
    <col min="771" max="771" width="10.7265625" style="28" customWidth="1"/>
    <col min="772" max="772" width="4.6328125" style="28" customWidth="1"/>
    <col min="773" max="773" width="11.08984375" style="28" customWidth="1"/>
    <col min="774" max="774" width="0.36328125" style="28" customWidth="1"/>
    <col min="775" max="775" width="10.453125" style="28" customWidth="1"/>
    <col min="776" max="776" width="6.6328125" style="28" customWidth="1"/>
    <col min="777" max="1024" width="9" style="28"/>
    <col min="1025" max="1025" width="8.08984375" style="28" customWidth="1"/>
    <col min="1026" max="1026" width="10.90625" style="28" customWidth="1"/>
    <col min="1027" max="1027" width="10.7265625" style="28" customWidth="1"/>
    <col min="1028" max="1028" width="4.6328125" style="28" customWidth="1"/>
    <col min="1029" max="1029" width="11.08984375" style="28" customWidth="1"/>
    <col min="1030" max="1030" width="0.36328125" style="28" customWidth="1"/>
    <col min="1031" max="1031" width="10.453125" style="28" customWidth="1"/>
    <col min="1032" max="1032" width="6.6328125" style="28" customWidth="1"/>
    <col min="1033" max="1280" width="9" style="28"/>
    <col min="1281" max="1281" width="8.08984375" style="28" customWidth="1"/>
    <col min="1282" max="1282" width="10.90625" style="28" customWidth="1"/>
    <col min="1283" max="1283" width="10.7265625" style="28" customWidth="1"/>
    <col min="1284" max="1284" width="4.6328125" style="28" customWidth="1"/>
    <col min="1285" max="1285" width="11.08984375" style="28" customWidth="1"/>
    <col min="1286" max="1286" width="0.36328125" style="28" customWidth="1"/>
    <col min="1287" max="1287" width="10.453125" style="28" customWidth="1"/>
    <col min="1288" max="1288" width="6.6328125" style="28" customWidth="1"/>
    <col min="1289" max="1536" width="9" style="28"/>
    <col min="1537" max="1537" width="8.08984375" style="28" customWidth="1"/>
    <col min="1538" max="1538" width="10.90625" style="28" customWidth="1"/>
    <col min="1539" max="1539" width="10.7265625" style="28" customWidth="1"/>
    <col min="1540" max="1540" width="4.6328125" style="28" customWidth="1"/>
    <col min="1541" max="1541" width="11.08984375" style="28" customWidth="1"/>
    <col min="1542" max="1542" width="0.36328125" style="28" customWidth="1"/>
    <col min="1543" max="1543" width="10.453125" style="28" customWidth="1"/>
    <col min="1544" max="1544" width="6.6328125" style="28" customWidth="1"/>
    <col min="1545" max="1792" width="9" style="28"/>
    <col min="1793" max="1793" width="8.08984375" style="28" customWidth="1"/>
    <col min="1794" max="1794" width="10.90625" style="28" customWidth="1"/>
    <col min="1795" max="1795" width="10.7265625" style="28" customWidth="1"/>
    <col min="1796" max="1796" width="4.6328125" style="28" customWidth="1"/>
    <col min="1797" max="1797" width="11.08984375" style="28" customWidth="1"/>
    <col min="1798" max="1798" width="0.36328125" style="28" customWidth="1"/>
    <col min="1799" max="1799" width="10.453125" style="28" customWidth="1"/>
    <col min="1800" max="1800" width="6.6328125" style="28" customWidth="1"/>
    <col min="1801" max="2048" width="9" style="28"/>
    <col min="2049" max="2049" width="8.08984375" style="28" customWidth="1"/>
    <col min="2050" max="2050" width="10.90625" style="28" customWidth="1"/>
    <col min="2051" max="2051" width="10.7265625" style="28" customWidth="1"/>
    <col min="2052" max="2052" width="4.6328125" style="28" customWidth="1"/>
    <col min="2053" max="2053" width="11.08984375" style="28" customWidth="1"/>
    <col min="2054" max="2054" width="0.36328125" style="28" customWidth="1"/>
    <col min="2055" max="2055" width="10.453125" style="28" customWidth="1"/>
    <col min="2056" max="2056" width="6.6328125" style="28" customWidth="1"/>
    <col min="2057" max="2304" width="9" style="28"/>
    <col min="2305" max="2305" width="8.08984375" style="28" customWidth="1"/>
    <col min="2306" max="2306" width="10.90625" style="28" customWidth="1"/>
    <col min="2307" max="2307" width="10.7265625" style="28" customWidth="1"/>
    <col min="2308" max="2308" width="4.6328125" style="28" customWidth="1"/>
    <col min="2309" max="2309" width="11.08984375" style="28" customWidth="1"/>
    <col min="2310" max="2310" width="0.36328125" style="28" customWidth="1"/>
    <col min="2311" max="2311" width="10.453125" style="28" customWidth="1"/>
    <col min="2312" max="2312" width="6.6328125" style="28" customWidth="1"/>
    <col min="2313" max="2560" width="9" style="28"/>
    <col min="2561" max="2561" width="8.08984375" style="28" customWidth="1"/>
    <col min="2562" max="2562" width="10.90625" style="28" customWidth="1"/>
    <col min="2563" max="2563" width="10.7265625" style="28" customWidth="1"/>
    <col min="2564" max="2564" width="4.6328125" style="28" customWidth="1"/>
    <col min="2565" max="2565" width="11.08984375" style="28" customWidth="1"/>
    <col min="2566" max="2566" width="0.36328125" style="28" customWidth="1"/>
    <col min="2567" max="2567" width="10.453125" style="28" customWidth="1"/>
    <col min="2568" max="2568" width="6.6328125" style="28" customWidth="1"/>
    <col min="2569" max="2816" width="9" style="28"/>
    <col min="2817" max="2817" width="8.08984375" style="28" customWidth="1"/>
    <col min="2818" max="2818" width="10.90625" style="28" customWidth="1"/>
    <col min="2819" max="2819" width="10.7265625" style="28" customWidth="1"/>
    <col min="2820" max="2820" width="4.6328125" style="28" customWidth="1"/>
    <col min="2821" max="2821" width="11.08984375" style="28" customWidth="1"/>
    <col min="2822" max="2822" width="0.36328125" style="28" customWidth="1"/>
    <col min="2823" max="2823" width="10.453125" style="28" customWidth="1"/>
    <col min="2824" max="2824" width="6.6328125" style="28" customWidth="1"/>
    <col min="2825" max="3072" width="9" style="28"/>
    <col min="3073" max="3073" width="8.08984375" style="28" customWidth="1"/>
    <col min="3074" max="3074" width="10.90625" style="28" customWidth="1"/>
    <col min="3075" max="3075" width="10.7265625" style="28" customWidth="1"/>
    <col min="3076" max="3076" width="4.6328125" style="28" customWidth="1"/>
    <col min="3077" max="3077" width="11.08984375" style="28" customWidth="1"/>
    <col min="3078" max="3078" width="0.36328125" style="28" customWidth="1"/>
    <col min="3079" max="3079" width="10.453125" style="28" customWidth="1"/>
    <col min="3080" max="3080" width="6.6328125" style="28" customWidth="1"/>
    <col min="3081" max="3328" width="9" style="28"/>
    <col min="3329" max="3329" width="8.08984375" style="28" customWidth="1"/>
    <col min="3330" max="3330" width="10.90625" style="28" customWidth="1"/>
    <col min="3331" max="3331" width="10.7265625" style="28" customWidth="1"/>
    <col min="3332" max="3332" width="4.6328125" style="28" customWidth="1"/>
    <col min="3333" max="3333" width="11.08984375" style="28" customWidth="1"/>
    <col min="3334" max="3334" width="0.36328125" style="28" customWidth="1"/>
    <col min="3335" max="3335" width="10.453125" style="28" customWidth="1"/>
    <col min="3336" max="3336" width="6.6328125" style="28" customWidth="1"/>
    <col min="3337" max="3584" width="9" style="28"/>
    <col min="3585" max="3585" width="8.08984375" style="28" customWidth="1"/>
    <col min="3586" max="3586" width="10.90625" style="28" customWidth="1"/>
    <col min="3587" max="3587" width="10.7265625" style="28" customWidth="1"/>
    <col min="3588" max="3588" width="4.6328125" style="28" customWidth="1"/>
    <col min="3589" max="3589" width="11.08984375" style="28" customWidth="1"/>
    <col min="3590" max="3590" width="0.36328125" style="28" customWidth="1"/>
    <col min="3591" max="3591" width="10.453125" style="28" customWidth="1"/>
    <col min="3592" max="3592" width="6.6328125" style="28" customWidth="1"/>
    <col min="3593" max="3840" width="9" style="28"/>
    <col min="3841" max="3841" width="8.08984375" style="28" customWidth="1"/>
    <col min="3842" max="3842" width="10.90625" style="28" customWidth="1"/>
    <col min="3843" max="3843" width="10.7265625" style="28" customWidth="1"/>
    <col min="3844" max="3844" width="4.6328125" style="28" customWidth="1"/>
    <col min="3845" max="3845" width="11.08984375" style="28" customWidth="1"/>
    <col min="3846" max="3846" width="0.36328125" style="28" customWidth="1"/>
    <col min="3847" max="3847" width="10.453125" style="28" customWidth="1"/>
    <col min="3848" max="3848" width="6.6328125" style="28" customWidth="1"/>
    <col min="3849" max="4096" width="9" style="28"/>
    <col min="4097" max="4097" width="8.08984375" style="28" customWidth="1"/>
    <col min="4098" max="4098" width="10.90625" style="28" customWidth="1"/>
    <col min="4099" max="4099" width="10.7265625" style="28" customWidth="1"/>
    <col min="4100" max="4100" width="4.6328125" style="28" customWidth="1"/>
    <col min="4101" max="4101" width="11.08984375" style="28" customWidth="1"/>
    <col min="4102" max="4102" width="0.36328125" style="28" customWidth="1"/>
    <col min="4103" max="4103" width="10.453125" style="28" customWidth="1"/>
    <col min="4104" max="4104" width="6.6328125" style="28" customWidth="1"/>
    <col min="4105" max="4352" width="9" style="28"/>
    <col min="4353" max="4353" width="8.08984375" style="28" customWidth="1"/>
    <col min="4354" max="4354" width="10.90625" style="28" customWidth="1"/>
    <col min="4355" max="4355" width="10.7265625" style="28" customWidth="1"/>
    <col min="4356" max="4356" width="4.6328125" style="28" customWidth="1"/>
    <col min="4357" max="4357" width="11.08984375" style="28" customWidth="1"/>
    <col min="4358" max="4358" width="0.36328125" style="28" customWidth="1"/>
    <col min="4359" max="4359" width="10.453125" style="28" customWidth="1"/>
    <col min="4360" max="4360" width="6.6328125" style="28" customWidth="1"/>
    <col min="4361" max="4608" width="9" style="28"/>
    <col min="4609" max="4609" width="8.08984375" style="28" customWidth="1"/>
    <col min="4610" max="4610" width="10.90625" style="28" customWidth="1"/>
    <col min="4611" max="4611" width="10.7265625" style="28" customWidth="1"/>
    <col min="4612" max="4612" width="4.6328125" style="28" customWidth="1"/>
    <col min="4613" max="4613" width="11.08984375" style="28" customWidth="1"/>
    <col min="4614" max="4614" width="0.36328125" style="28" customWidth="1"/>
    <col min="4615" max="4615" width="10.453125" style="28" customWidth="1"/>
    <col min="4616" max="4616" width="6.6328125" style="28" customWidth="1"/>
    <col min="4617" max="4864" width="9" style="28"/>
    <col min="4865" max="4865" width="8.08984375" style="28" customWidth="1"/>
    <col min="4866" max="4866" width="10.90625" style="28" customWidth="1"/>
    <col min="4867" max="4867" width="10.7265625" style="28" customWidth="1"/>
    <col min="4868" max="4868" width="4.6328125" style="28" customWidth="1"/>
    <col min="4869" max="4869" width="11.08984375" style="28" customWidth="1"/>
    <col min="4870" max="4870" width="0.36328125" style="28" customWidth="1"/>
    <col min="4871" max="4871" width="10.453125" style="28" customWidth="1"/>
    <col min="4872" max="4872" width="6.6328125" style="28" customWidth="1"/>
    <col min="4873" max="5120" width="9" style="28"/>
    <col min="5121" max="5121" width="8.08984375" style="28" customWidth="1"/>
    <col min="5122" max="5122" width="10.90625" style="28" customWidth="1"/>
    <col min="5123" max="5123" width="10.7265625" style="28" customWidth="1"/>
    <col min="5124" max="5124" width="4.6328125" style="28" customWidth="1"/>
    <col min="5125" max="5125" width="11.08984375" style="28" customWidth="1"/>
    <col min="5126" max="5126" width="0.36328125" style="28" customWidth="1"/>
    <col min="5127" max="5127" width="10.453125" style="28" customWidth="1"/>
    <col min="5128" max="5128" width="6.6328125" style="28" customWidth="1"/>
    <col min="5129" max="5376" width="9" style="28"/>
    <col min="5377" max="5377" width="8.08984375" style="28" customWidth="1"/>
    <col min="5378" max="5378" width="10.90625" style="28" customWidth="1"/>
    <col min="5379" max="5379" width="10.7265625" style="28" customWidth="1"/>
    <col min="5380" max="5380" width="4.6328125" style="28" customWidth="1"/>
    <col min="5381" max="5381" width="11.08984375" style="28" customWidth="1"/>
    <col min="5382" max="5382" width="0.36328125" style="28" customWidth="1"/>
    <col min="5383" max="5383" width="10.453125" style="28" customWidth="1"/>
    <col min="5384" max="5384" width="6.6328125" style="28" customWidth="1"/>
    <col min="5385" max="5632" width="9" style="28"/>
    <col min="5633" max="5633" width="8.08984375" style="28" customWidth="1"/>
    <col min="5634" max="5634" width="10.90625" style="28" customWidth="1"/>
    <col min="5635" max="5635" width="10.7265625" style="28" customWidth="1"/>
    <col min="5636" max="5636" width="4.6328125" style="28" customWidth="1"/>
    <col min="5637" max="5637" width="11.08984375" style="28" customWidth="1"/>
    <col min="5638" max="5638" width="0.36328125" style="28" customWidth="1"/>
    <col min="5639" max="5639" width="10.453125" style="28" customWidth="1"/>
    <col min="5640" max="5640" width="6.6328125" style="28" customWidth="1"/>
    <col min="5641" max="5888" width="9" style="28"/>
    <col min="5889" max="5889" width="8.08984375" style="28" customWidth="1"/>
    <col min="5890" max="5890" width="10.90625" style="28" customWidth="1"/>
    <col min="5891" max="5891" width="10.7265625" style="28" customWidth="1"/>
    <col min="5892" max="5892" width="4.6328125" style="28" customWidth="1"/>
    <col min="5893" max="5893" width="11.08984375" style="28" customWidth="1"/>
    <col min="5894" max="5894" width="0.36328125" style="28" customWidth="1"/>
    <col min="5895" max="5895" width="10.453125" style="28" customWidth="1"/>
    <col min="5896" max="5896" width="6.6328125" style="28" customWidth="1"/>
    <col min="5897" max="6144" width="9" style="28"/>
    <col min="6145" max="6145" width="8.08984375" style="28" customWidth="1"/>
    <col min="6146" max="6146" width="10.90625" style="28" customWidth="1"/>
    <col min="6147" max="6147" width="10.7265625" style="28" customWidth="1"/>
    <col min="6148" max="6148" width="4.6328125" style="28" customWidth="1"/>
    <col min="6149" max="6149" width="11.08984375" style="28" customWidth="1"/>
    <col min="6150" max="6150" width="0.36328125" style="28" customWidth="1"/>
    <col min="6151" max="6151" width="10.453125" style="28" customWidth="1"/>
    <col min="6152" max="6152" width="6.6328125" style="28" customWidth="1"/>
    <col min="6153" max="6400" width="9" style="28"/>
    <col min="6401" max="6401" width="8.08984375" style="28" customWidth="1"/>
    <col min="6402" max="6402" width="10.90625" style="28" customWidth="1"/>
    <col min="6403" max="6403" width="10.7265625" style="28" customWidth="1"/>
    <col min="6404" max="6404" width="4.6328125" style="28" customWidth="1"/>
    <col min="6405" max="6405" width="11.08984375" style="28" customWidth="1"/>
    <col min="6406" max="6406" width="0.36328125" style="28" customWidth="1"/>
    <col min="6407" max="6407" width="10.453125" style="28" customWidth="1"/>
    <col min="6408" max="6408" width="6.6328125" style="28" customWidth="1"/>
    <col min="6409" max="6656" width="9" style="28"/>
    <col min="6657" max="6657" width="8.08984375" style="28" customWidth="1"/>
    <col min="6658" max="6658" width="10.90625" style="28" customWidth="1"/>
    <col min="6659" max="6659" width="10.7265625" style="28" customWidth="1"/>
    <col min="6660" max="6660" width="4.6328125" style="28" customWidth="1"/>
    <col min="6661" max="6661" width="11.08984375" style="28" customWidth="1"/>
    <col min="6662" max="6662" width="0.36328125" style="28" customWidth="1"/>
    <col min="6663" max="6663" width="10.453125" style="28" customWidth="1"/>
    <col min="6664" max="6664" width="6.6328125" style="28" customWidth="1"/>
    <col min="6665" max="6912" width="9" style="28"/>
    <col min="6913" max="6913" width="8.08984375" style="28" customWidth="1"/>
    <col min="6914" max="6914" width="10.90625" style="28" customWidth="1"/>
    <col min="6915" max="6915" width="10.7265625" style="28" customWidth="1"/>
    <col min="6916" max="6916" width="4.6328125" style="28" customWidth="1"/>
    <col min="6917" max="6917" width="11.08984375" style="28" customWidth="1"/>
    <col min="6918" max="6918" width="0.36328125" style="28" customWidth="1"/>
    <col min="6919" max="6919" width="10.453125" style="28" customWidth="1"/>
    <col min="6920" max="6920" width="6.6328125" style="28" customWidth="1"/>
    <col min="6921" max="7168" width="9" style="28"/>
    <col min="7169" max="7169" width="8.08984375" style="28" customWidth="1"/>
    <col min="7170" max="7170" width="10.90625" style="28" customWidth="1"/>
    <col min="7171" max="7171" width="10.7265625" style="28" customWidth="1"/>
    <col min="7172" max="7172" width="4.6328125" style="28" customWidth="1"/>
    <col min="7173" max="7173" width="11.08984375" style="28" customWidth="1"/>
    <col min="7174" max="7174" width="0.36328125" style="28" customWidth="1"/>
    <col min="7175" max="7175" width="10.453125" style="28" customWidth="1"/>
    <col min="7176" max="7176" width="6.6328125" style="28" customWidth="1"/>
    <col min="7177" max="7424" width="9" style="28"/>
    <col min="7425" max="7425" width="8.08984375" style="28" customWidth="1"/>
    <col min="7426" max="7426" width="10.90625" style="28" customWidth="1"/>
    <col min="7427" max="7427" width="10.7265625" style="28" customWidth="1"/>
    <col min="7428" max="7428" width="4.6328125" style="28" customWidth="1"/>
    <col min="7429" max="7429" width="11.08984375" style="28" customWidth="1"/>
    <col min="7430" max="7430" width="0.36328125" style="28" customWidth="1"/>
    <col min="7431" max="7431" width="10.453125" style="28" customWidth="1"/>
    <col min="7432" max="7432" width="6.6328125" style="28" customWidth="1"/>
    <col min="7433" max="7680" width="9" style="28"/>
    <col min="7681" max="7681" width="8.08984375" style="28" customWidth="1"/>
    <col min="7682" max="7682" width="10.90625" style="28" customWidth="1"/>
    <col min="7683" max="7683" width="10.7265625" style="28" customWidth="1"/>
    <col min="7684" max="7684" width="4.6328125" style="28" customWidth="1"/>
    <col min="7685" max="7685" width="11.08984375" style="28" customWidth="1"/>
    <col min="7686" max="7686" width="0.36328125" style="28" customWidth="1"/>
    <col min="7687" max="7687" width="10.453125" style="28" customWidth="1"/>
    <col min="7688" max="7688" width="6.6328125" style="28" customWidth="1"/>
    <col min="7689" max="7936" width="9" style="28"/>
    <col min="7937" max="7937" width="8.08984375" style="28" customWidth="1"/>
    <col min="7938" max="7938" width="10.90625" style="28" customWidth="1"/>
    <col min="7939" max="7939" width="10.7265625" style="28" customWidth="1"/>
    <col min="7940" max="7940" width="4.6328125" style="28" customWidth="1"/>
    <col min="7941" max="7941" width="11.08984375" style="28" customWidth="1"/>
    <col min="7942" max="7942" width="0.36328125" style="28" customWidth="1"/>
    <col min="7943" max="7943" width="10.453125" style="28" customWidth="1"/>
    <col min="7944" max="7944" width="6.6328125" style="28" customWidth="1"/>
    <col min="7945" max="8192" width="9" style="28"/>
    <col min="8193" max="8193" width="8.08984375" style="28" customWidth="1"/>
    <col min="8194" max="8194" width="10.90625" style="28" customWidth="1"/>
    <col min="8195" max="8195" width="10.7265625" style="28" customWidth="1"/>
    <col min="8196" max="8196" width="4.6328125" style="28" customWidth="1"/>
    <col min="8197" max="8197" width="11.08984375" style="28" customWidth="1"/>
    <col min="8198" max="8198" width="0.36328125" style="28" customWidth="1"/>
    <col min="8199" max="8199" width="10.453125" style="28" customWidth="1"/>
    <col min="8200" max="8200" width="6.6328125" style="28" customWidth="1"/>
    <col min="8201" max="8448" width="9" style="28"/>
    <col min="8449" max="8449" width="8.08984375" style="28" customWidth="1"/>
    <col min="8450" max="8450" width="10.90625" style="28" customWidth="1"/>
    <col min="8451" max="8451" width="10.7265625" style="28" customWidth="1"/>
    <col min="8452" max="8452" width="4.6328125" style="28" customWidth="1"/>
    <col min="8453" max="8453" width="11.08984375" style="28" customWidth="1"/>
    <col min="8454" max="8454" width="0.36328125" style="28" customWidth="1"/>
    <col min="8455" max="8455" width="10.453125" style="28" customWidth="1"/>
    <col min="8456" max="8456" width="6.6328125" style="28" customWidth="1"/>
    <col min="8457" max="8704" width="9" style="28"/>
    <col min="8705" max="8705" width="8.08984375" style="28" customWidth="1"/>
    <col min="8706" max="8706" width="10.90625" style="28" customWidth="1"/>
    <col min="8707" max="8707" width="10.7265625" style="28" customWidth="1"/>
    <col min="8708" max="8708" width="4.6328125" style="28" customWidth="1"/>
    <col min="8709" max="8709" width="11.08984375" style="28" customWidth="1"/>
    <col min="8710" max="8710" width="0.36328125" style="28" customWidth="1"/>
    <col min="8711" max="8711" width="10.453125" style="28" customWidth="1"/>
    <col min="8712" max="8712" width="6.6328125" style="28" customWidth="1"/>
    <col min="8713" max="8960" width="9" style="28"/>
    <col min="8961" max="8961" width="8.08984375" style="28" customWidth="1"/>
    <col min="8962" max="8962" width="10.90625" style="28" customWidth="1"/>
    <col min="8963" max="8963" width="10.7265625" style="28" customWidth="1"/>
    <col min="8964" max="8964" width="4.6328125" style="28" customWidth="1"/>
    <col min="8965" max="8965" width="11.08984375" style="28" customWidth="1"/>
    <col min="8966" max="8966" width="0.36328125" style="28" customWidth="1"/>
    <col min="8967" max="8967" width="10.453125" style="28" customWidth="1"/>
    <col min="8968" max="8968" width="6.6328125" style="28" customWidth="1"/>
    <col min="8969" max="9216" width="9" style="28"/>
    <col min="9217" max="9217" width="8.08984375" style="28" customWidth="1"/>
    <col min="9218" max="9218" width="10.90625" style="28" customWidth="1"/>
    <col min="9219" max="9219" width="10.7265625" style="28" customWidth="1"/>
    <col min="9220" max="9220" width="4.6328125" style="28" customWidth="1"/>
    <col min="9221" max="9221" width="11.08984375" style="28" customWidth="1"/>
    <col min="9222" max="9222" width="0.36328125" style="28" customWidth="1"/>
    <col min="9223" max="9223" width="10.453125" style="28" customWidth="1"/>
    <col min="9224" max="9224" width="6.6328125" style="28" customWidth="1"/>
    <col min="9225" max="9472" width="9" style="28"/>
    <col min="9473" max="9473" width="8.08984375" style="28" customWidth="1"/>
    <col min="9474" max="9474" width="10.90625" style="28" customWidth="1"/>
    <col min="9475" max="9475" width="10.7265625" style="28" customWidth="1"/>
    <col min="9476" max="9476" width="4.6328125" style="28" customWidth="1"/>
    <col min="9477" max="9477" width="11.08984375" style="28" customWidth="1"/>
    <col min="9478" max="9478" width="0.36328125" style="28" customWidth="1"/>
    <col min="9479" max="9479" width="10.453125" style="28" customWidth="1"/>
    <col min="9480" max="9480" width="6.6328125" style="28" customWidth="1"/>
    <col min="9481" max="9728" width="9" style="28"/>
    <col min="9729" max="9729" width="8.08984375" style="28" customWidth="1"/>
    <col min="9730" max="9730" width="10.90625" style="28" customWidth="1"/>
    <col min="9731" max="9731" width="10.7265625" style="28" customWidth="1"/>
    <col min="9732" max="9732" width="4.6328125" style="28" customWidth="1"/>
    <col min="9733" max="9733" width="11.08984375" style="28" customWidth="1"/>
    <col min="9734" max="9734" width="0.36328125" style="28" customWidth="1"/>
    <col min="9735" max="9735" width="10.453125" style="28" customWidth="1"/>
    <col min="9736" max="9736" width="6.6328125" style="28" customWidth="1"/>
    <col min="9737" max="9984" width="9" style="28"/>
    <col min="9985" max="9985" width="8.08984375" style="28" customWidth="1"/>
    <col min="9986" max="9986" width="10.90625" style="28" customWidth="1"/>
    <col min="9987" max="9987" width="10.7265625" style="28" customWidth="1"/>
    <col min="9988" max="9988" width="4.6328125" style="28" customWidth="1"/>
    <col min="9989" max="9989" width="11.08984375" style="28" customWidth="1"/>
    <col min="9990" max="9990" width="0.36328125" style="28" customWidth="1"/>
    <col min="9991" max="9991" width="10.453125" style="28" customWidth="1"/>
    <col min="9992" max="9992" width="6.6328125" style="28" customWidth="1"/>
    <col min="9993" max="10240" width="9" style="28"/>
    <col min="10241" max="10241" width="8.08984375" style="28" customWidth="1"/>
    <col min="10242" max="10242" width="10.90625" style="28" customWidth="1"/>
    <col min="10243" max="10243" width="10.7265625" style="28" customWidth="1"/>
    <col min="10244" max="10244" width="4.6328125" style="28" customWidth="1"/>
    <col min="10245" max="10245" width="11.08984375" style="28" customWidth="1"/>
    <col min="10246" max="10246" width="0.36328125" style="28" customWidth="1"/>
    <col min="10247" max="10247" width="10.453125" style="28" customWidth="1"/>
    <col min="10248" max="10248" width="6.6328125" style="28" customWidth="1"/>
    <col min="10249" max="10496" width="9" style="28"/>
    <col min="10497" max="10497" width="8.08984375" style="28" customWidth="1"/>
    <col min="10498" max="10498" width="10.90625" style="28" customWidth="1"/>
    <col min="10499" max="10499" width="10.7265625" style="28" customWidth="1"/>
    <col min="10500" max="10500" width="4.6328125" style="28" customWidth="1"/>
    <col min="10501" max="10501" width="11.08984375" style="28" customWidth="1"/>
    <col min="10502" max="10502" width="0.36328125" style="28" customWidth="1"/>
    <col min="10503" max="10503" width="10.453125" style="28" customWidth="1"/>
    <col min="10504" max="10504" width="6.6328125" style="28" customWidth="1"/>
    <col min="10505" max="10752" width="9" style="28"/>
    <col min="10753" max="10753" width="8.08984375" style="28" customWidth="1"/>
    <col min="10754" max="10754" width="10.90625" style="28" customWidth="1"/>
    <col min="10755" max="10755" width="10.7265625" style="28" customWidth="1"/>
    <col min="10756" max="10756" width="4.6328125" style="28" customWidth="1"/>
    <col min="10757" max="10757" width="11.08984375" style="28" customWidth="1"/>
    <col min="10758" max="10758" width="0.36328125" style="28" customWidth="1"/>
    <col min="10759" max="10759" width="10.453125" style="28" customWidth="1"/>
    <col min="10760" max="10760" width="6.6328125" style="28" customWidth="1"/>
    <col min="10761" max="11008" width="9" style="28"/>
    <col min="11009" max="11009" width="8.08984375" style="28" customWidth="1"/>
    <col min="11010" max="11010" width="10.90625" style="28" customWidth="1"/>
    <col min="11011" max="11011" width="10.7265625" style="28" customWidth="1"/>
    <col min="11012" max="11012" width="4.6328125" style="28" customWidth="1"/>
    <col min="11013" max="11013" width="11.08984375" style="28" customWidth="1"/>
    <col min="11014" max="11014" width="0.36328125" style="28" customWidth="1"/>
    <col min="11015" max="11015" width="10.453125" style="28" customWidth="1"/>
    <col min="11016" max="11016" width="6.6328125" style="28" customWidth="1"/>
    <col min="11017" max="11264" width="9" style="28"/>
    <col min="11265" max="11265" width="8.08984375" style="28" customWidth="1"/>
    <col min="11266" max="11266" width="10.90625" style="28" customWidth="1"/>
    <col min="11267" max="11267" width="10.7265625" style="28" customWidth="1"/>
    <col min="11268" max="11268" width="4.6328125" style="28" customWidth="1"/>
    <col min="11269" max="11269" width="11.08984375" style="28" customWidth="1"/>
    <col min="11270" max="11270" width="0.36328125" style="28" customWidth="1"/>
    <col min="11271" max="11271" width="10.453125" style="28" customWidth="1"/>
    <col min="11272" max="11272" width="6.6328125" style="28" customWidth="1"/>
    <col min="11273" max="11520" width="9" style="28"/>
    <col min="11521" max="11521" width="8.08984375" style="28" customWidth="1"/>
    <col min="11522" max="11522" width="10.90625" style="28" customWidth="1"/>
    <col min="11523" max="11523" width="10.7265625" style="28" customWidth="1"/>
    <col min="11524" max="11524" width="4.6328125" style="28" customWidth="1"/>
    <col min="11525" max="11525" width="11.08984375" style="28" customWidth="1"/>
    <col min="11526" max="11526" width="0.36328125" style="28" customWidth="1"/>
    <col min="11527" max="11527" width="10.453125" style="28" customWidth="1"/>
    <col min="11528" max="11528" width="6.6328125" style="28" customWidth="1"/>
    <col min="11529" max="11776" width="9" style="28"/>
    <col min="11777" max="11777" width="8.08984375" style="28" customWidth="1"/>
    <col min="11778" max="11778" width="10.90625" style="28" customWidth="1"/>
    <col min="11779" max="11779" width="10.7265625" style="28" customWidth="1"/>
    <col min="11780" max="11780" width="4.6328125" style="28" customWidth="1"/>
    <col min="11781" max="11781" width="11.08984375" style="28" customWidth="1"/>
    <col min="11782" max="11782" width="0.36328125" style="28" customWidth="1"/>
    <col min="11783" max="11783" width="10.453125" style="28" customWidth="1"/>
    <col min="11784" max="11784" width="6.6328125" style="28" customWidth="1"/>
    <col min="11785" max="12032" width="9" style="28"/>
    <col min="12033" max="12033" width="8.08984375" style="28" customWidth="1"/>
    <col min="12034" max="12034" width="10.90625" style="28" customWidth="1"/>
    <col min="12035" max="12035" width="10.7265625" style="28" customWidth="1"/>
    <col min="12036" max="12036" width="4.6328125" style="28" customWidth="1"/>
    <col min="12037" max="12037" width="11.08984375" style="28" customWidth="1"/>
    <col min="12038" max="12038" width="0.36328125" style="28" customWidth="1"/>
    <col min="12039" max="12039" width="10.453125" style="28" customWidth="1"/>
    <col min="12040" max="12040" width="6.6328125" style="28" customWidth="1"/>
    <col min="12041" max="12288" width="9" style="28"/>
    <col min="12289" max="12289" width="8.08984375" style="28" customWidth="1"/>
    <col min="12290" max="12290" width="10.90625" style="28" customWidth="1"/>
    <col min="12291" max="12291" width="10.7265625" style="28" customWidth="1"/>
    <col min="12292" max="12292" width="4.6328125" style="28" customWidth="1"/>
    <col min="12293" max="12293" width="11.08984375" style="28" customWidth="1"/>
    <col min="12294" max="12294" width="0.36328125" style="28" customWidth="1"/>
    <col min="12295" max="12295" width="10.453125" style="28" customWidth="1"/>
    <col min="12296" max="12296" width="6.6328125" style="28" customWidth="1"/>
    <col min="12297" max="12544" width="9" style="28"/>
    <col min="12545" max="12545" width="8.08984375" style="28" customWidth="1"/>
    <col min="12546" max="12546" width="10.90625" style="28" customWidth="1"/>
    <col min="12547" max="12547" width="10.7265625" style="28" customWidth="1"/>
    <col min="12548" max="12548" width="4.6328125" style="28" customWidth="1"/>
    <col min="12549" max="12549" width="11.08984375" style="28" customWidth="1"/>
    <col min="12550" max="12550" width="0.36328125" style="28" customWidth="1"/>
    <col min="12551" max="12551" width="10.453125" style="28" customWidth="1"/>
    <col min="12552" max="12552" width="6.6328125" style="28" customWidth="1"/>
    <col min="12553" max="12800" width="9" style="28"/>
    <col min="12801" max="12801" width="8.08984375" style="28" customWidth="1"/>
    <col min="12802" max="12802" width="10.90625" style="28" customWidth="1"/>
    <col min="12803" max="12803" width="10.7265625" style="28" customWidth="1"/>
    <col min="12804" max="12804" width="4.6328125" style="28" customWidth="1"/>
    <col min="12805" max="12805" width="11.08984375" style="28" customWidth="1"/>
    <col min="12806" max="12806" width="0.36328125" style="28" customWidth="1"/>
    <col min="12807" max="12807" width="10.453125" style="28" customWidth="1"/>
    <col min="12808" max="12808" width="6.6328125" style="28" customWidth="1"/>
    <col min="12809" max="13056" width="9" style="28"/>
    <col min="13057" max="13057" width="8.08984375" style="28" customWidth="1"/>
    <col min="13058" max="13058" width="10.90625" style="28" customWidth="1"/>
    <col min="13059" max="13059" width="10.7265625" style="28" customWidth="1"/>
    <col min="13060" max="13060" width="4.6328125" style="28" customWidth="1"/>
    <col min="13061" max="13061" width="11.08984375" style="28" customWidth="1"/>
    <col min="13062" max="13062" width="0.36328125" style="28" customWidth="1"/>
    <col min="13063" max="13063" width="10.453125" style="28" customWidth="1"/>
    <col min="13064" max="13064" width="6.6328125" style="28" customWidth="1"/>
    <col min="13065" max="13312" width="9" style="28"/>
    <col min="13313" max="13313" width="8.08984375" style="28" customWidth="1"/>
    <col min="13314" max="13314" width="10.90625" style="28" customWidth="1"/>
    <col min="13315" max="13315" width="10.7265625" style="28" customWidth="1"/>
    <col min="13316" max="13316" width="4.6328125" style="28" customWidth="1"/>
    <col min="13317" max="13317" width="11.08984375" style="28" customWidth="1"/>
    <col min="13318" max="13318" width="0.36328125" style="28" customWidth="1"/>
    <col min="13319" max="13319" width="10.453125" style="28" customWidth="1"/>
    <col min="13320" max="13320" width="6.6328125" style="28" customWidth="1"/>
    <col min="13321" max="13568" width="9" style="28"/>
    <col min="13569" max="13569" width="8.08984375" style="28" customWidth="1"/>
    <col min="13570" max="13570" width="10.90625" style="28" customWidth="1"/>
    <col min="13571" max="13571" width="10.7265625" style="28" customWidth="1"/>
    <col min="13572" max="13572" width="4.6328125" style="28" customWidth="1"/>
    <col min="13573" max="13573" width="11.08984375" style="28" customWidth="1"/>
    <col min="13574" max="13574" width="0.36328125" style="28" customWidth="1"/>
    <col min="13575" max="13575" width="10.453125" style="28" customWidth="1"/>
    <col min="13576" max="13576" width="6.6328125" style="28" customWidth="1"/>
    <col min="13577" max="13824" width="9" style="28"/>
    <col min="13825" max="13825" width="8.08984375" style="28" customWidth="1"/>
    <col min="13826" max="13826" width="10.90625" style="28" customWidth="1"/>
    <col min="13827" max="13827" width="10.7265625" style="28" customWidth="1"/>
    <col min="13828" max="13828" width="4.6328125" style="28" customWidth="1"/>
    <col min="13829" max="13829" width="11.08984375" style="28" customWidth="1"/>
    <col min="13830" max="13830" width="0.36328125" style="28" customWidth="1"/>
    <col min="13831" max="13831" width="10.453125" style="28" customWidth="1"/>
    <col min="13832" max="13832" width="6.6328125" style="28" customWidth="1"/>
    <col min="13833" max="14080" width="9" style="28"/>
    <col min="14081" max="14081" width="8.08984375" style="28" customWidth="1"/>
    <col min="14082" max="14082" width="10.90625" style="28" customWidth="1"/>
    <col min="14083" max="14083" width="10.7265625" style="28" customWidth="1"/>
    <col min="14084" max="14084" width="4.6328125" style="28" customWidth="1"/>
    <col min="14085" max="14085" width="11.08984375" style="28" customWidth="1"/>
    <col min="14086" max="14086" width="0.36328125" style="28" customWidth="1"/>
    <col min="14087" max="14087" width="10.453125" style="28" customWidth="1"/>
    <col min="14088" max="14088" width="6.6328125" style="28" customWidth="1"/>
    <col min="14089" max="14336" width="9" style="28"/>
    <col min="14337" max="14337" width="8.08984375" style="28" customWidth="1"/>
    <col min="14338" max="14338" width="10.90625" style="28" customWidth="1"/>
    <col min="14339" max="14339" width="10.7265625" style="28" customWidth="1"/>
    <col min="14340" max="14340" width="4.6328125" style="28" customWidth="1"/>
    <col min="14341" max="14341" width="11.08984375" style="28" customWidth="1"/>
    <col min="14342" max="14342" width="0.36328125" style="28" customWidth="1"/>
    <col min="14343" max="14343" width="10.453125" style="28" customWidth="1"/>
    <col min="14344" max="14344" width="6.6328125" style="28" customWidth="1"/>
    <col min="14345" max="14592" width="9" style="28"/>
    <col min="14593" max="14593" width="8.08984375" style="28" customWidth="1"/>
    <col min="14594" max="14594" width="10.90625" style="28" customWidth="1"/>
    <col min="14595" max="14595" width="10.7265625" style="28" customWidth="1"/>
    <col min="14596" max="14596" width="4.6328125" style="28" customWidth="1"/>
    <col min="14597" max="14597" width="11.08984375" style="28" customWidth="1"/>
    <col min="14598" max="14598" width="0.36328125" style="28" customWidth="1"/>
    <col min="14599" max="14599" width="10.453125" style="28" customWidth="1"/>
    <col min="14600" max="14600" width="6.6328125" style="28" customWidth="1"/>
    <col min="14601" max="14848" width="9" style="28"/>
    <col min="14849" max="14849" width="8.08984375" style="28" customWidth="1"/>
    <col min="14850" max="14850" width="10.90625" style="28" customWidth="1"/>
    <col min="14851" max="14851" width="10.7265625" style="28" customWidth="1"/>
    <col min="14852" max="14852" width="4.6328125" style="28" customWidth="1"/>
    <col min="14853" max="14853" width="11.08984375" style="28" customWidth="1"/>
    <col min="14854" max="14854" width="0.36328125" style="28" customWidth="1"/>
    <col min="14855" max="14855" width="10.453125" style="28" customWidth="1"/>
    <col min="14856" max="14856" width="6.6328125" style="28" customWidth="1"/>
    <col min="14857" max="15104" width="9" style="28"/>
    <col min="15105" max="15105" width="8.08984375" style="28" customWidth="1"/>
    <col min="15106" max="15106" width="10.90625" style="28" customWidth="1"/>
    <col min="15107" max="15107" width="10.7265625" style="28" customWidth="1"/>
    <col min="15108" max="15108" width="4.6328125" style="28" customWidth="1"/>
    <col min="15109" max="15109" width="11.08984375" style="28" customWidth="1"/>
    <col min="15110" max="15110" width="0.36328125" style="28" customWidth="1"/>
    <col min="15111" max="15111" width="10.453125" style="28" customWidth="1"/>
    <col min="15112" max="15112" width="6.6328125" style="28" customWidth="1"/>
    <col min="15113" max="15360" width="9" style="28"/>
    <col min="15361" max="15361" width="8.08984375" style="28" customWidth="1"/>
    <col min="15362" max="15362" width="10.90625" style="28" customWidth="1"/>
    <col min="15363" max="15363" width="10.7265625" style="28" customWidth="1"/>
    <col min="15364" max="15364" width="4.6328125" style="28" customWidth="1"/>
    <col min="15365" max="15365" width="11.08984375" style="28" customWidth="1"/>
    <col min="15366" max="15366" width="0.36328125" style="28" customWidth="1"/>
    <col min="15367" max="15367" width="10.453125" style="28" customWidth="1"/>
    <col min="15368" max="15368" width="6.6328125" style="28" customWidth="1"/>
    <col min="15369" max="15616" width="9" style="28"/>
    <col min="15617" max="15617" width="8.08984375" style="28" customWidth="1"/>
    <col min="15618" max="15618" width="10.90625" style="28" customWidth="1"/>
    <col min="15619" max="15619" width="10.7265625" style="28" customWidth="1"/>
    <col min="15620" max="15620" width="4.6328125" style="28" customWidth="1"/>
    <col min="15621" max="15621" width="11.08984375" style="28" customWidth="1"/>
    <col min="15622" max="15622" width="0.36328125" style="28" customWidth="1"/>
    <col min="15623" max="15623" width="10.453125" style="28" customWidth="1"/>
    <col min="15624" max="15624" width="6.6328125" style="28" customWidth="1"/>
    <col min="15625" max="15872" width="9" style="28"/>
    <col min="15873" max="15873" width="8.08984375" style="28" customWidth="1"/>
    <col min="15874" max="15874" width="10.90625" style="28" customWidth="1"/>
    <col min="15875" max="15875" width="10.7265625" style="28" customWidth="1"/>
    <col min="15876" max="15876" width="4.6328125" style="28" customWidth="1"/>
    <col min="15877" max="15877" width="11.08984375" style="28" customWidth="1"/>
    <col min="15878" max="15878" width="0.36328125" style="28" customWidth="1"/>
    <col min="15879" max="15879" width="10.453125" style="28" customWidth="1"/>
    <col min="15880" max="15880" width="6.6328125" style="28" customWidth="1"/>
    <col min="15881" max="16128" width="9" style="28"/>
    <col min="16129" max="16129" width="8.08984375" style="28" customWidth="1"/>
    <col min="16130" max="16130" width="10.90625" style="28" customWidth="1"/>
    <col min="16131" max="16131" width="10.7265625" style="28" customWidth="1"/>
    <col min="16132" max="16132" width="4.6328125" style="28" customWidth="1"/>
    <col min="16133" max="16133" width="11.08984375" style="28" customWidth="1"/>
    <col min="16134" max="16134" width="0.36328125" style="28" customWidth="1"/>
    <col min="16135" max="16135" width="10.453125" style="28" customWidth="1"/>
    <col min="16136" max="16136" width="6.6328125" style="28" customWidth="1"/>
    <col min="16137" max="16384" width="9" style="28"/>
  </cols>
  <sheetData>
    <row r="1" spans="1:10" ht="30" customHeight="1"/>
    <row r="2" spans="1:10" ht="20.25" customHeight="1">
      <c r="A2" s="29"/>
      <c r="B2" s="29"/>
      <c r="C2" s="29"/>
      <c r="D2" s="30"/>
      <c r="E2" s="31" t="s">
        <v>12</v>
      </c>
      <c r="F2" s="31"/>
      <c r="G2" s="31" t="s">
        <v>13</v>
      </c>
      <c r="H2" s="30"/>
      <c r="I2" s="29"/>
      <c r="J2" s="29"/>
    </row>
    <row r="3" spans="1:10" ht="22.5" customHeight="1">
      <c r="A3" s="32" t="s">
        <v>14</v>
      </c>
      <c r="B3" s="48" t="s">
        <v>143</v>
      </c>
      <c r="C3" s="48"/>
      <c r="D3" s="33" t="s">
        <v>15</v>
      </c>
      <c r="E3" s="34" t="s">
        <v>30</v>
      </c>
      <c r="F3" s="35"/>
      <c r="G3" s="36">
        <v>44409</v>
      </c>
      <c r="H3" s="33" t="s">
        <v>16</v>
      </c>
      <c r="I3" s="48"/>
      <c r="J3" s="48"/>
    </row>
    <row r="4" spans="1:10" ht="22.5" customHeight="1">
      <c r="A4" s="32" t="s">
        <v>17</v>
      </c>
      <c r="B4" s="49" t="s">
        <v>203</v>
      </c>
      <c r="C4" s="49"/>
      <c r="D4" s="33"/>
      <c r="E4" s="29"/>
      <c r="F4" s="29"/>
      <c r="G4" s="29"/>
      <c r="H4" s="33"/>
      <c r="I4" s="29"/>
      <c r="J4" s="29"/>
    </row>
    <row r="5" spans="1:10" ht="22.5" customHeight="1">
      <c r="A5" s="32" t="s">
        <v>18</v>
      </c>
      <c r="B5" s="49" t="s">
        <v>66</v>
      </c>
      <c r="C5" s="49"/>
      <c r="D5" s="33" t="s">
        <v>19</v>
      </c>
      <c r="E5" s="34"/>
      <c r="F5" s="35"/>
      <c r="G5" s="36"/>
      <c r="H5" s="33" t="s">
        <v>20</v>
      </c>
      <c r="I5" s="48"/>
      <c r="J5" s="48"/>
    </row>
    <row r="6" spans="1:10" ht="13.5" thickBot="1">
      <c r="A6" s="29"/>
      <c r="B6" s="29"/>
      <c r="C6" s="29"/>
      <c r="D6" s="30"/>
      <c r="E6" s="29"/>
      <c r="F6" s="29"/>
      <c r="G6" s="29"/>
      <c r="H6" s="30"/>
      <c r="I6" s="29"/>
      <c r="J6" s="29"/>
    </row>
    <row r="7" spans="1:10" ht="13.5" customHeight="1">
      <c r="A7" s="45" t="s">
        <v>21</v>
      </c>
      <c r="B7" s="46"/>
      <c r="C7" s="46"/>
      <c r="D7" s="46"/>
      <c r="E7" s="46"/>
      <c r="F7" s="46"/>
      <c r="G7" s="46"/>
      <c r="H7" s="46"/>
      <c r="I7" s="46"/>
      <c r="J7" s="47"/>
    </row>
    <row r="8" spans="1:10" ht="10.5" customHeight="1">
      <c r="A8" s="54" t="s">
        <v>22</v>
      </c>
      <c r="B8" s="55"/>
      <c r="C8" s="55"/>
      <c r="D8" s="55"/>
      <c r="E8" s="55"/>
      <c r="F8" s="55"/>
      <c r="G8" s="55"/>
      <c r="H8" s="55"/>
      <c r="I8" s="55"/>
      <c r="J8" s="56"/>
    </row>
    <row r="9" spans="1:10" ht="18.75" customHeight="1">
      <c r="A9" s="37" t="s">
        <v>23</v>
      </c>
      <c r="B9" s="57" t="s">
        <v>67</v>
      </c>
      <c r="C9" s="57"/>
      <c r="D9" s="38"/>
      <c r="E9" s="39"/>
      <c r="F9" s="38"/>
      <c r="G9" s="40" t="s">
        <v>9</v>
      </c>
      <c r="H9" s="57" t="s">
        <v>68</v>
      </c>
      <c r="I9" s="57"/>
      <c r="J9" s="58"/>
    </row>
    <row r="10" spans="1:10" ht="18.75" customHeight="1">
      <c r="A10" s="37" t="s">
        <v>24</v>
      </c>
      <c r="B10" s="59">
        <v>0</v>
      </c>
      <c r="C10" s="59"/>
      <c r="D10" s="38"/>
      <c r="E10" s="39"/>
      <c r="F10" s="38"/>
      <c r="G10" s="40" t="s">
        <v>25</v>
      </c>
      <c r="H10" s="59">
        <v>0</v>
      </c>
      <c r="I10" s="59"/>
      <c r="J10" s="60"/>
    </row>
    <row r="11" spans="1:10" ht="18.75" customHeight="1">
      <c r="A11" s="37" t="s">
        <v>26</v>
      </c>
      <c r="B11" s="61" t="s">
        <v>69</v>
      </c>
      <c r="C11" s="61"/>
      <c r="D11" s="61"/>
      <c r="E11" s="61"/>
      <c r="F11" s="61"/>
      <c r="G11" s="61"/>
      <c r="H11" s="61"/>
      <c r="I11" s="61"/>
      <c r="J11" s="62"/>
    </row>
    <row r="12" spans="1:10" ht="18.75" customHeight="1">
      <c r="A12" s="37" t="s">
        <v>27</v>
      </c>
      <c r="B12" s="50" t="s">
        <v>204</v>
      </c>
      <c r="C12" s="51"/>
      <c r="D12" s="51"/>
      <c r="E12" s="51"/>
      <c r="F12" s="51"/>
      <c r="G12" s="51"/>
      <c r="H12" s="51"/>
      <c r="I12" s="51"/>
      <c r="J12" s="52"/>
    </row>
    <row r="13" spans="1:10" ht="18.75" customHeight="1" thickBot="1">
      <c r="A13" s="41"/>
      <c r="B13" s="42"/>
      <c r="C13" s="42"/>
      <c r="D13" s="42"/>
      <c r="E13" s="42"/>
      <c r="F13" s="42"/>
      <c r="G13" s="42"/>
      <c r="H13" s="42"/>
      <c r="I13" s="42"/>
      <c r="J13" s="43"/>
    </row>
    <row r="16" spans="1:10" ht="24.75" customHeight="1">
      <c r="A16" s="53" t="s">
        <v>28</v>
      </c>
      <c r="B16" s="53"/>
      <c r="C16" s="53"/>
      <c r="D16" s="53"/>
      <c r="E16" s="53"/>
      <c r="F16" s="53"/>
      <c r="G16" s="53"/>
      <c r="H16" s="53"/>
      <c r="I16" s="53"/>
      <c r="J16" s="53"/>
    </row>
    <row r="17" spans="1:13" ht="15">
      <c r="A17" s="1"/>
      <c r="B17" s="1"/>
      <c r="C17" s="1"/>
      <c r="D17" s="1"/>
      <c r="E17" s="1"/>
      <c r="F17" s="1"/>
      <c r="G17" s="1"/>
      <c r="H17" s="1"/>
      <c r="I17" s="1"/>
      <c r="J17" s="1"/>
      <c r="K17" s="1"/>
      <c r="L17" s="1"/>
      <c r="M17" s="1"/>
    </row>
    <row r="18" spans="1:13" ht="15">
      <c r="A18" s="1"/>
      <c r="B18" s="1"/>
      <c r="C18" s="1"/>
      <c r="D18" s="1"/>
      <c r="E18" s="1"/>
      <c r="F18" s="1"/>
      <c r="G18" s="1"/>
      <c r="H18" s="1"/>
      <c r="I18" s="1"/>
      <c r="J18" s="1"/>
      <c r="K18" s="1"/>
      <c r="L18" s="1"/>
      <c r="M18" s="1"/>
    </row>
    <row r="19" spans="1:13" ht="15">
      <c r="A19" s="1"/>
      <c r="B19" s="1"/>
      <c r="C19" s="1"/>
      <c r="D19" s="1"/>
      <c r="E19" s="1"/>
      <c r="F19" s="1"/>
      <c r="G19" s="1"/>
      <c r="H19" s="1"/>
      <c r="I19" s="1"/>
      <c r="J19" s="1"/>
      <c r="K19" s="1"/>
      <c r="L19" s="1"/>
      <c r="M19" s="1"/>
    </row>
    <row r="20" spans="1:13" ht="15">
      <c r="A20" s="1"/>
      <c r="B20" s="1"/>
      <c r="C20" s="1"/>
      <c r="D20" s="1"/>
      <c r="E20" s="1"/>
      <c r="F20" s="1"/>
      <c r="G20" s="1"/>
      <c r="H20" s="1"/>
      <c r="I20" s="1"/>
      <c r="J20" s="1"/>
      <c r="K20" s="1"/>
      <c r="L20" s="1"/>
      <c r="M20" s="1"/>
    </row>
    <row r="21" spans="1:13" ht="15">
      <c r="A21" s="1"/>
      <c r="B21" s="1"/>
      <c r="C21" s="1"/>
      <c r="D21" s="1"/>
      <c r="E21" s="1"/>
      <c r="F21" s="1"/>
      <c r="G21" s="1"/>
      <c r="H21" s="1"/>
      <c r="I21" s="1"/>
      <c r="J21" s="1"/>
      <c r="K21" s="1"/>
      <c r="L21" s="1"/>
      <c r="M21" s="1"/>
    </row>
    <row r="22" spans="1:13" ht="15">
      <c r="A22" s="1"/>
      <c r="B22" s="1"/>
      <c r="C22" s="1"/>
      <c r="D22" s="1"/>
      <c r="E22" s="1"/>
      <c r="F22" s="1"/>
      <c r="G22" s="1"/>
      <c r="H22" s="1"/>
      <c r="I22" s="1"/>
      <c r="J22" s="1"/>
      <c r="K22" s="1"/>
      <c r="L22" s="1"/>
      <c r="M22" s="1"/>
    </row>
    <row r="23" spans="1:13" ht="15">
      <c r="A23" s="1"/>
      <c r="B23" s="1"/>
      <c r="C23" s="1"/>
      <c r="D23" s="1"/>
      <c r="E23" s="1"/>
      <c r="F23" s="1"/>
      <c r="G23" s="1"/>
      <c r="H23" s="1"/>
      <c r="I23" s="1"/>
      <c r="J23" s="1"/>
      <c r="K23" s="1"/>
      <c r="L23" s="1"/>
      <c r="M23" s="1"/>
    </row>
    <row r="24" spans="1:13" ht="15">
      <c r="A24" s="1"/>
      <c r="B24" s="1"/>
      <c r="C24" s="1"/>
      <c r="D24" s="1"/>
      <c r="E24" s="1"/>
      <c r="F24" s="1"/>
      <c r="G24" s="1"/>
      <c r="H24" s="1"/>
      <c r="I24" s="1"/>
      <c r="J24" s="1"/>
      <c r="K24" s="1"/>
      <c r="L24" s="1"/>
      <c r="M24" s="1"/>
    </row>
    <row r="25" spans="1:13" ht="15">
      <c r="A25" s="1"/>
      <c r="B25" s="1"/>
      <c r="C25" s="1"/>
      <c r="D25" s="1"/>
      <c r="E25" s="1"/>
      <c r="F25" s="1"/>
      <c r="G25" s="1"/>
      <c r="H25" s="1"/>
      <c r="I25" s="1"/>
      <c r="J25" s="1"/>
      <c r="K25" s="1"/>
      <c r="L25" s="1"/>
      <c r="M25" s="1"/>
    </row>
    <row r="26" spans="1:13" ht="15">
      <c r="A26" s="1"/>
      <c r="B26" s="1"/>
      <c r="C26" s="1"/>
      <c r="D26" s="1"/>
      <c r="E26" s="1"/>
      <c r="F26" s="1"/>
      <c r="G26" s="1"/>
      <c r="H26" s="1"/>
      <c r="I26" s="1"/>
      <c r="J26" s="1"/>
      <c r="K26" s="1"/>
      <c r="L26" s="1"/>
      <c r="M26" s="1"/>
    </row>
    <row r="27" spans="1:13" ht="15">
      <c r="A27" s="1"/>
      <c r="B27" s="1"/>
      <c r="C27" s="1"/>
      <c r="D27" s="1"/>
      <c r="E27" s="1"/>
      <c r="F27" s="1"/>
      <c r="G27" s="1"/>
      <c r="H27" s="1"/>
      <c r="I27" s="1"/>
      <c r="J27" s="1"/>
      <c r="K27" s="1"/>
      <c r="L27" s="1"/>
      <c r="M27" s="1"/>
    </row>
    <row r="28" spans="1:13" ht="15">
      <c r="A28" s="1"/>
      <c r="B28" s="1"/>
      <c r="C28" s="1"/>
      <c r="D28" s="1"/>
      <c r="E28" s="1"/>
      <c r="F28" s="1"/>
      <c r="G28" s="1"/>
      <c r="H28" s="1"/>
      <c r="I28" s="1"/>
      <c r="J28" s="1"/>
      <c r="K28" s="1"/>
      <c r="L28" s="1"/>
      <c r="M28" s="1"/>
    </row>
    <row r="29" spans="1:13" ht="15">
      <c r="A29" s="1"/>
      <c r="B29" s="1"/>
      <c r="C29" s="1"/>
      <c r="D29" s="1"/>
      <c r="E29" s="1"/>
      <c r="F29" s="1"/>
      <c r="G29" s="1"/>
      <c r="H29" s="1"/>
      <c r="I29" s="1"/>
      <c r="J29" s="1"/>
      <c r="K29" s="1"/>
      <c r="L29" s="1"/>
      <c r="M29" s="1"/>
    </row>
    <row r="30" spans="1:13" ht="15">
      <c r="A30" s="1"/>
      <c r="B30" s="1"/>
      <c r="C30" s="1"/>
      <c r="D30" s="1"/>
      <c r="E30" s="1"/>
      <c r="F30" s="1"/>
      <c r="G30" s="1"/>
      <c r="H30" s="1"/>
      <c r="I30" s="1"/>
      <c r="J30" s="1"/>
      <c r="K30" s="1"/>
      <c r="L30" s="1"/>
      <c r="M30" s="1"/>
    </row>
    <row r="31" spans="1:13" ht="15">
      <c r="A31" s="1"/>
      <c r="B31" s="1"/>
      <c r="C31" s="1"/>
      <c r="D31" s="1"/>
      <c r="E31" s="1"/>
      <c r="F31" s="1"/>
      <c r="G31" s="1"/>
      <c r="H31" s="1"/>
      <c r="I31" s="1"/>
      <c r="J31" s="1"/>
      <c r="K31" s="1"/>
      <c r="L31" s="1"/>
      <c r="M31" s="1"/>
    </row>
    <row r="32" spans="1:13" ht="15">
      <c r="A32" s="1"/>
      <c r="B32" s="1"/>
      <c r="C32" s="1"/>
      <c r="D32" s="1"/>
      <c r="E32" s="1"/>
      <c r="F32" s="1"/>
      <c r="G32" s="1"/>
      <c r="H32" s="1"/>
      <c r="I32" s="1"/>
      <c r="J32" s="1"/>
      <c r="K32" s="1"/>
      <c r="L32" s="1"/>
      <c r="M32" s="1"/>
    </row>
    <row r="33" spans="1:13" ht="15">
      <c r="A33" s="1"/>
      <c r="B33" s="1"/>
      <c r="C33" s="1"/>
      <c r="D33" s="1"/>
      <c r="E33" s="1"/>
      <c r="F33" s="1"/>
      <c r="G33" s="1"/>
      <c r="H33" s="1"/>
      <c r="I33" s="1"/>
      <c r="J33" s="1"/>
      <c r="K33" s="1"/>
      <c r="L33" s="1"/>
      <c r="M33" s="1"/>
    </row>
    <row r="34" spans="1:13" ht="15">
      <c r="A34" s="1"/>
      <c r="B34" s="1"/>
      <c r="C34" s="1"/>
      <c r="D34" s="1"/>
      <c r="E34" s="1"/>
      <c r="F34" s="1"/>
      <c r="G34" s="1"/>
      <c r="H34" s="1"/>
      <c r="I34" s="1"/>
      <c r="J34" s="1"/>
      <c r="K34" s="1"/>
      <c r="L34" s="1"/>
      <c r="M34" s="1"/>
    </row>
    <row r="35" spans="1:13" ht="15">
      <c r="A35" s="1"/>
      <c r="B35" s="1"/>
      <c r="C35" s="1"/>
      <c r="D35" s="1"/>
      <c r="E35" s="1"/>
      <c r="F35" s="1"/>
      <c r="G35" s="1"/>
      <c r="H35" s="1"/>
      <c r="I35" s="1"/>
      <c r="J35" s="1"/>
      <c r="K35" s="1"/>
      <c r="L35" s="1"/>
      <c r="M35" s="1"/>
    </row>
    <row r="36" spans="1:13" ht="15">
      <c r="A36" s="1"/>
      <c r="B36" s="1"/>
      <c r="C36" s="1"/>
      <c r="D36" s="1"/>
      <c r="E36" s="1"/>
      <c r="F36" s="1"/>
      <c r="G36" s="1"/>
      <c r="H36" s="1"/>
      <c r="I36" s="1"/>
      <c r="J36" s="1"/>
      <c r="K36" s="1"/>
      <c r="L36" s="1"/>
      <c r="M36" s="1"/>
    </row>
    <row r="37" spans="1:13" ht="15">
      <c r="A37" s="1"/>
      <c r="B37" s="1"/>
      <c r="C37" s="1"/>
      <c r="D37" s="1"/>
      <c r="E37" s="1"/>
      <c r="F37" s="1"/>
      <c r="G37" s="1"/>
      <c r="H37" s="1"/>
      <c r="I37" s="1"/>
      <c r="J37" s="1"/>
      <c r="K37" s="1"/>
      <c r="L37" s="1"/>
      <c r="M37" s="1"/>
    </row>
    <row r="38" spans="1:13" ht="15">
      <c r="A38" s="1"/>
      <c r="B38" s="1"/>
      <c r="C38" s="1"/>
      <c r="D38" s="1"/>
      <c r="E38" s="1"/>
      <c r="F38" s="1"/>
      <c r="G38" s="1"/>
      <c r="H38" s="1"/>
      <c r="I38" s="1"/>
      <c r="J38" s="1"/>
      <c r="K38" s="1"/>
      <c r="L38" s="1"/>
      <c r="M38" s="1"/>
    </row>
    <row r="39" spans="1:13" ht="15">
      <c r="A39" s="1"/>
      <c r="B39" s="1"/>
      <c r="C39" s="1"/>
      <c r="D39" s="1"/>
      <c r="E39" s="1"/>
      <c r="F39" s="1"/>
      <c r="G39" s="1"/>
      <c r="H39" s="1"/>
      <c r="I39" s="1"/>
      <c r="J39" s="1"/>
      <c r="K39" s="1"/>
      <c r="L39" s="1"/>
      <c r="M39" s="1"/>
    </row>
    <row r="40" spans="1:13" ht="15">
      <c r="A40" s="1"/>
      <c r="B40" s="1"/>
      <c r="C40" s="1"/>
      <c r="D40" s="1"/>
      <c r="E40" s="1"/>
      <c r="F40" s="1"/>
      <c r="G40" s="1"/>
      <c r="H40" s="1"/>
      <c r="I40" s="1"/>
      <c r="J40" s="1"/>
      <c r="K40" s="1"/>
      <c r="L40" s="1"/>
      <c r="M40" s="1"/>
    </row>
    <row r="41" spans="1:13" ht="15">
      <c r="A41" s="1"/>
      <c r="B41" s="1"/>
      <c r="C41" s="1"/>
      <c r="D41" s="1"/>
      <c r="E41" s="1"/>
      <c r="F41" s="1"/>
      <c r="G41" s="1"/>
      <c r="H41" s="1"/>
      <c r="I41" s="1"/>
      <c r="J41" s="1"/>
      <c r="K41" s="1"/>
      <c r="L41" s="1"/>
      <c r="M41" s="1"/>
    </row>
    <row r="42" spans="1:13" ht="15">
      <c r="A42" s="1"/>
      <c r="B42" s="1"/>
      <c r="C42" s="1"/>
      <c r="D42" s="1"/>
      <c r="E42" s="1"/>
      <c r="F42" s="1"/>
      <c r="G42" s="1"/>
      <c r="H42" s="1"/>
      <c r="I42" s="1"/>
      <c r="J42" s="1"/>
      <c r="K42" s="1"/>
      <c r="L42" s="1"/>
      <c r="M42" s="1"/>
    </row>
    <row r="43" spans="1:13" ht="15">
      <c r="A43" s="1"/>
      <c r="B43" s="1"/>
      <c r="C43" s="1"/>
      <c r="D43" s="1"/>
      <c r="E43" s="1"/>
      <c r="F43" s="1"/>
      <c r="G43" s="1"/>
      <c r="H43" s="1"/>
      <c r="I43" s="1"/>
      <c r="J43" s="1"/>
      <c r="K43" s="1"/>
      <c r="L43" s="1"/>
      <c r="M43" s="1"/>
    </row>
    <row r="44" spans="1:13" ht="15">
      <c r="A44" s="1"/>
      <c r="B44" s="1"/>
      <c r="C44" s="1"/>
      <c r="D44" s="1"/>
      <c r="E44" s="1"/>
      <c r="F44" s="1"/>
      <c r="G44" s="1"/>
      <c r="H44" s="1"/>
      <c r="I44" s="1"/>
      <c r="J44" s="1"/>
      <c r="K44" s="1"/>
      <c r="L44" s="1"/>
      <c r="M44" s="1"/>
    </row>
    <row r="45" spans="1:13" ht="15">
      <c r="A45" s="1"/>
      <c r="B45" s="1"/>
      <c r="C45" s="1"/>
      <c r="D45" s="1"/>
      <c r="E45" s="1"/>
      <c r="F45" s="1"/>
      <c r="G45" s="1"/>
      <c r="H45" s="1"/>
      <c r="I45" s="1"/>
      <c r="J45" s="1"/>
      <c r="K45" s="1"/>
      <c r="L45" s="1"/>
      <c r="M45" s="1"/>
    </row>
    <row r="46" spans="1:13" ht="15">
      <c r="A46" s="1"/>
      <c r="B46" s="1"/>
      <c r="C46" s="1"/>
      <c r="D46" s="1"/>
      <c r="E46" s="1"/>
      <c r="F46" s="1"/>
      <c r="G46" s="1"/>
      <c r="H46" s="1"/>
      <c r="I46" s="1"/>
      <c r="J46" s="1"/>
      <c r="K46" s="1"/>
      <c r="L46" s="1"/>
      <c r="M46" s="1"/>
    </row>
    <row r="47" spans="1:13" ht="15">
      <c r="A47" s="1"/>
      <c r="B47" s="1"/>
      <c r="C47" s="1"/>
      <c r="D47" s="1"/>
      <c r="E47" s="1"/>
      <c r="F47" s="1"/>
      <c r="G47" s="1"/>
      <c r="H47" s="1"/>
      <c r="I47" s="1"/>
      <c r="J47" s="1"/>
      <c r="K47" s="1"/>
      <c r="L47" s="1"/>
      <c r="M47" s="1"/>
    </row>
    <row r="48" spans="1:13" ht="15">
      <c r="A48" s="1"/>
      <c r="B48" s="1"/>
      <c r="C48" s="1"/>
      <c r="D48" s="1"/>
      <c r="E48" s="1"/>
      <c r="F48" s="1"/>
      <c r="G48" s="1"/>
      <c r="H48" s="1"/>
      <c r="I48" s="1"/>
      <c r="J48" s="1"/>
      <c r="K48" s="1"/>
      <c r="L48" s="1"/>
      <c r="M48" s="1"/>
    </row>
    <row r="49" spans="1:13" ht="15">
      <c r="A49" s="1"/>
      <c r="B49" s="1"/>
      <c r="C49" s="1"/>
      <c r="D49" s="1"/>
      <c r="E49" s="1"/>
      <c r="F49" s="1"/>
      <c r="G49" s="1"/>
      <c r="H49" s="1"/>
      <c r="I49" s="1"/>
      <c r="J49" s="1"/>
      <c r="K49" s="1"/>
      <c r="L49" s="1"/>
      <c r="M49" s="1"/>
    </row>
    <row r="50" spans="1:13" ht="15">
      <c r="A50" s="1"/>
      <c r="B50" s="1"/>
      <c r="C50" s="1"/>
      <c r="D50" s="1"/>
      <c r="E50" s="1"/>
      <c r="F50" s="1"/>
      <c r="G50" s="1"/>
      <c r="H50" s="1"/>
      <c r="I50" s="1"/>
      <c r="J50" s="1"/>
      <c r="K50" s="1"/>
      <c r="L50" s="1"/>
      <c r="M50" s="1"/>
    </row>
    <row r="51" spans="1:13" ht="15">
      <c r="A51" s="1"/>
      <c r="B51" s="1"/>
      <c r="C51" s="1"/>
      <c r="D51" s="1"/>
      <c r="E51" s="1"/>
      <c r="F51" s="1"/>
      <c r="G51" s="1"/>
      <c r="H51" s="1"/>
      <c r="I51" s="1"/>
      <c r="J51" s="1"/>
      <c r="K51" s="1"/>
      <c r="L51" s="1"/>
      <c r="M51" s="1"/>
    </row>
    <row r="52" spans="1:13" ht="15">
      <c r="A52" s="1"/>
      <c r="B52" s="1"/>
      <c r="C52" s="1"/>
      <c r="D52" s="1"/>
      <c r="E52" s="1"/>
      <c r="F52" s="1"/>
      <c r="G52" s="1"/>
      <c r="H52" s="1"/>
      <c r="I52" s="1"/>
      <c r="J52" s="1"/>
      <c r="K52" s="1"/>
      <c r="L52" s="1"/>
      <c r="M52" s="1"/>
    </row>
    <row r="53" spans="1:13" ht="15">
      <c r="A53" s="1"/>
      <c r="B53" s="1"/>
      <c r="C53" s="1"/>
      <c r="D53" s="1"/>
      <c r="E53" s="1"/>
      <c r="F53" s="1"/>
      <c r="G53" s="1"/>
      <c r="H53" s="1"/>
      <c r="I53" s="1"/>
      <c r="J53" s="1"/>
      <c r="K53" s="1"/>
      <c r="L53" s="1"/>
      <c r="M53" s="1"/>
    </row>
    <row r="54" spans="1:13" ht="15">
      <c r="A54" s="1"/>
      <c r="B54" s="1"/>
      <c r="C54" s="1"/>
      <c r="D54" s="1"/>
      <c r="E54" s="1"/>
      <c r="F54" s="1"/>
      <c r="G54" s="1"/>
      <c r="H54" s="1"/>
      <c r="I54" s="1"/>
      <c r="J54" s="1"/>
      <c r="K54" s="1"/>
      <c r="L54" s="1"/>
      <c r="M54" s="1"/>
    </row>
    <row r="55" spans="1:13" ht="15">
      <c r="A55" s="1"/>
      <c r="B55" s="1"/>
      <c r="C55" s="1"/>
      <c r="D55" s="1"/>
      <c r="E55" s="1"/>
      <c r="F55" s="1"/>
      <c r="G55" s="1"/>
      <c r="H55" s="1"/>
      <c r="I55" s="1"/>
      <c r="J55" s="1"/>
      <c r="K55" s="1"/>
      <c r="L55" s="1"/>
      <c r="M55" s="1"/>
    </row>
    <row r="56" spans="1:13" ht="15">
      <c r="A56" s="1"/>
      <c r="B56" s="1"/>
      <c r="C56" s="1"/>
      <c r="D56" s="1"/>
      <c r="E56" s="1"/>
      <c r="F56" s="1"/>
      <c r="G56" s="1"/>
      <c r="H56" s="1"/>
      <c r="I56" s="1"/>
      <c r="J56" s="1"/>
      <c r="K56" s="1"/>
      <c r="L56" s="1"/>
      <c r="M56" s="1"/>
    </row>
    <row r="57" spans="1:13" ht="15">
      <c r="A57" s="1"/>
      <c r="B57" s="1"/>
      <c r="C57" s="1"/>
      <c r="D57" s="1"/>
      <c r="E57" s="1"/>
      <c r="F57" s="1"/>
      <c r="G57" s="1"/>
      <c r="H57" s="1"/>
      <c r="I57" s="1"/>
      <c r="J57" s="1"/>
      <c r="K57" s="1"/>
      <c r="L57" s="1"/>
      <c r="M57" s="1"/>
    </row>
    <row r="58" spans="1:13" ht="15">
      <c r="A58" s="1"/>
      <c r="B58" s="1"/>
      <c r="C58" s="1"/>
      <c r="D58" s="1"/>
      <c r="E58" s="1"/>
      <c r="F58" s="1"/>
      <c r="G58" s="1"/>
      <c r="H58" s="1"/>
      <c r="I58" s="1"/>
      <c r="J58" s="1"/>
      <c r="K58" s="1"/>
      <c r="L58" s="1"/>
      <c r="M58" s="1"/>
    </row>
    <row r="59" spans="1:13" ht="15">
      <c r="A59" s="1"/>
      <c r="B59" s="1"/>
      <c r="C59" s="1"/>
      <c r="D59" s="1"/>
      <c r="E59" s="1"/>
      <c r="F59" s="1"/>
      <c r="G59" s="1"/>
      <c r="H59" s="1"/>
      <c r="I59" s="1"/>
      <c r="J59" s="1"/>
      <c r="K59" s="1"/>
      <c r="L59" s="1"/>
      <c r="M59" s="1"/>
    </row>
    <row r="60" spans="1:13" ht="15">
      <c r="A60" s="1"/>
      <c r="B60" s="1"/>
      <c r="C60" s="1"/>
      <c r="D60" s="1"/>
      <c r="E60" s="1"/>
      <c r="F60" s="1"/>
      <c r="G60" s="1"/>
      <c r="H60" s="1"/>
      <c r="I60" s="1"/>
      <c r="J60" s="1"/>
      <c r="K60" s="1"/>
      <c r="L60" s="1"/>
      <c r="M60" s="1"/>
    </row>
    <row r="61" spans="1:13" ht="15">
      <c r="A61" s="1"/>
      <c r="B61" s="1"/>
      <c r="C61" s="1"/>
      <c r="D61" s="1"/>
      <c r="E61" s="1"/>
      <c r="F61" s="1"/>
      <c r="G61" s="1"/>
      <c r="H61" s="1"/>
      <c r="I61" s="1"/>
      <c r="J61" s="1"/>
      <c r="K61" s="1"/>
      <c r="L61" s="1"/>
      <c r="M61" s="1"/>
    </row>
    <row r="62" spans="1:13" ht="15">
      <c r="A62" s="1"/>
      <c r="B62" s="1"/>
      <c r="C62" s="1"/>
      <c r="D62" s="1"/>
      <c r="E62" s="1"/>
      <c r="F62" s="1"/>
      <c r="G62" s="1"/>
      <c r="H62" s="1"/>
      <c r="I62" s="1"/>
      <c r="J62" s="1"/>
      <c r="K62" s="1"/>
      <c r="L62" s="1"/>
      <c r="M62" s="1"/>
    </row>
    <row r="63" spans="1:13" ht="15">
      <c r="A63" s="1"/>
      <c r="B63" s="1"/>
      <c r="C63" s="1"/>
      <c r="D63" s="1"/>
      <c r="E63" s="1"/>
      <c r="F63" s="1"/>
      <c r="G63" s="1"/>
      <c r="H63" s="1"/>
      <c r="I63" s="1"/>
      <c r="J63" s="1"/>
      <c r="K63" s="1"/>
      <c r="L63" s="1"/>
      <c r="M63" s="1"/>
    </row>
    <row r="64" spans="1:13" ht="15">
      <c r="A64" s="1"/>
      <c r="B64" s="1"/>
      <c r="C64" s="1"/>
      <c r="D64" s="1"/>
      <c r="E64" s="1"/>
      <c r="F64" s="1"/>
      <c r="G64" s="1"/>
      <c r="H64" s="1"/>
      <c r="I64" s="1"/>
      <c r="J64" s="1"/>
      <c r="K64" s="1"/>
      <c r="L64" s="1"/>
      <c r="M64" s="1"/>
    </row>
    <row r="65" spans="1:13" ht="15">
      <c r="A65" s="1"/>
      <c r="B65" s="1"/>
      <c r="C65" s="1"/>
      <c r="D65" s="1"/>
      <c r="E65" s="1"/>
      <c r="F65" s="1"/>
      <c r="G65" s="1"/>
      <c r="H65" s="1"/>
      <c r="I65" s="1"/>
      <c r="J65" s="1"/>
      <c r="K65" s="1"/>
      <c r="L65" s="1"/>
      <c r="M65" s="1"/>
    </row>
    <row r="66" spans="1:13" ht="15">
      <c r="A66" s="1"/>
      <c r="B66" s="1"/>
      <c r="C66" s="1"/>
      <c r="D66" s="1"/>
      <c r="E66" s="1"/>
      <c r="F66" s="1"/>
      <c r="G66" s="1"/>
      <c r="H66" s="1"/>
      <c r="I66" s="1"/>
      <c r="J66" s="1"/>
      <c r="K66" s="1"/>
      <c r="L66" s="1"/>
      <c r="M66" s="1"/>
    </row>
    <row r="67" spans="1:13" ht="15">
      <c r="A67" s="1"/>
      <c r="B67" s="1"/>
      <c r="C67" s="1"/>
      <c r="D67" s="1"/>
      <c r="E67" s="1"/>
      <c r="F67" s="1"/>
      <c r="G67" s="1"/>
      <c r="H67" s="1"/>
      <c r="I67" s="1"/>
      <c r="J67" s="1"/>
      <c r="K67" s="1"/>
      <c r="L67" s="1"/>
      <c r="M67" s="1"/>
    </row>
    <row r="68" spans="1:13" ht="15">
      <c r="A68" s="1"/>
      <c r="B68" s="1"/>
      <c r="C68" s="1"/>
      <c r="D68" s="1"/>
      <c r="E68" s="1"/>
      <c r="F68" s="1"/>
      <c r="G68" s="1"/>
      <c r="H68" s="1"/>
      <c r="I68" s="1"/>
      <c r="J68" s="1"/>
      <c r="K68" s="1"/>
      <c r="L68" s="1"/>
      <c r="M68" s="1"/>
    </row>
    <row r="69" spans="1:13" ht="15">
      <c r="A69" s="1"/>
      <c r="B69" s="1"/>
      <c r="C69" s="1"/>
      <c r="D69" s="1"/>
      <c r="E69" s="1"/>
      <c r="F69" s="1"/>
      <c r="G69" s="1"/>
      <c r="H69" s="1"/>
      <c r="I69" s="1"/>
      <c r="J69" s="1"/>
      <c r="K69" s="1"/>
      <c r="L69" s="1"/>
      <c r="M69" s="1"/>
    </row>
    <row r="70" spans="1:13" ht="15">
      <c r="A70" s="1"/>
      <c r="B70" s="1"/>
      <c r="C70" s="1"/>
      <c r="D70" s="1"/>
      <c r="E70" s="1"/>
      <c r="F70" s="1"/>
      <c r="G70" s="1"/>
      <c r="H70" s="1"/>
      <c r="I70" s="1"/>
      <c r="J70" s="1"/>
      <c r="K70" s="1"/>
      <c r="L70" s="1"/>
      <c r="M70" s="1"/>
    </row>
    <row r="71" spans="1:13" ht="15">
      <c r="A71" s="1"/>
      <c r="B71" s="1"/>
      <c r="C71" s="1"/>
      <c r="D71" s="1"/>
      <c r="E71" s="1"/>
      <c r="F71" s="1"/>
      <c r="G71" s="1"/>
      <c r="H71" s="1"/>
      <c r="I71" s="1"/>
      <c r="J71" s="1"/>
      <c r="K71" s="1"/>
      <c r="L71" s="1"/>
      <c r="M71" s="1"/>
    </row>
    <row r="72" spans="1:13" ht="15">
      <c r="A72" s="1"/>
      <c r="B72" s="1"/>
      <c r="C72" s="1"/>
      <c r="D72" s="1"/>
      <c r="E72" s="1"/>
      <c r="F72" s="1"/>
      <c r="G72" s="1"/>
      <c r="H72" s="1"/>
      <c r="I72" s="1"/>
      <c r="J72" s="1"/>
      <c r="K72" s="1"/>
      <c r="L72" s="1"/>
      <c r="M72" s="1"/>
    </row>
    <row r="73" spans="1:13" ht="15">
      <c r="A73" s="1"/>
      <c r="B73" s="1"/>
      <c r="C73" s="1"/>
      <c r="D73" s="1"/>
      <c r="E73" s="1"/>
      <c r="F73" s="1"/>
      <c r="G73" s="1"/>
      <c r="H73" s="1"/>
      <c r="I73" s="1"/>
      <c r="J73" s="1"/>
      <c r="K73" s="1"/>
      <c r="L73" s="1"/>
      <c r="M73" s="1"/>
    </row>
    <row r="74" spans="1:13" ht="15">
      <c r="A74" s="1"/>
      <c r="B74" s="1"/>
      <c r="C74" s="1"/>
      <c r="D74" s="1"/>
      <c r="E74" s="1"/>
      <c r="F74" s="1"/>
      <c r="G74" s="1"/>
      <c r="H74" s="1"/>
      <c r="I74" s="1"/>
      <c r="J74" s="1"/>
      <c r="K74" s="1"/>
      <c r="L74" s="1"/>
      <c r="M74" s="1"/>
    </row>
    <row r="75" spans="1:13" ht="15">
      <c r="A75" s="1"/>
      <c r="B75" s="1"/>
      <c r="C75" s="1"/>
      <c r="D75" s="1"/>
      <c r="E75" s="1"/>
      <c r="F75" s="1"/>
      <c r="G75" s="1"/>
      <c r="H75" s="1"/>
      <c r="I75" s="1"/>
      <c r="J75" s="1"/>
      <c r="K75" s="1"/>
      <c r="L75" s="1"/>
      <c r="M75" s="1"/>
    </row>
    <row r="76" spans="1:13" ht="15">
      <c r="A76" s="1"/>
      <c r="B76" s="1"/>
      <c r="C76" s="1"/>
      <c r="D76" s="1"/>
      <c r="E76" s="1"/>
      <c r="F76" s="1"/>
      <c r="G76" s="1"/>
      <c r="H76" s="1"/>
      <c r="I76" s="1"/>
      <c r="J76" s="1"/>
      <c r="K76" s="1"/>
      <c r="L76" s="1"/>
      <c r="M76" s="1"/>
    </row>
    <row r="77" spans="1:13" ht="15">
      <c r="A77" s="1"/>
      <c r="B77" s="1"/>
      <c r="C77" s="1"/>
      <c r="D77" s="1"/>
      <c r="E77" s="1"/>
      <c r="F77" s="1"/>
      <c r="G77" s="1"/>
      <c r="H77" s="1"/>
      <c r="I77" s="1"/>
      <c r="J77" s="1"/>
      <c r="K77" s="1"/>
      <c r="L77" s="1"/>
      <c r="M77" s="1"/>
    </row>
    <row r="78" spans="1:13" ht="15">
      <c r="A78" s="1"/>
      <c r="B78" s="1"/>
      <c r="C78" s="1"/>
      <c r="D78" s="1"/>
      <c r="E78" s="1"/>
      <c r="F78" s="1"/>
      <c r="G78" s="1"/>
      <c r="H78" s="1"/>
      <c r="I78" s="1"/>
      <c r="J78" s="1"/>
      <c r="K78" s="1"/>
      <c r="L78" s="1"/>
      <c r="M78" s="1"/>
    </row>
    <row r="79" spans="1:13" ht="15">
      <c r="A79" s="1"/>
      <c r="B79" s="1"/>
      <c r="C79" s="1"/>
      <c r="D79" s="1"/>
      <c r="E79" s="1"/>
      <c r="F79" s="1"/>
      <c r="G79" s="1"/>
      <c r="H79" s="1"/>
      <c r="I79" s="1"/>
      <c r="J79" s="1"/>
      <c r="K79" s="1"/>
      <c r="L79" s="1"/>
      <c r="M79" s="1"/>
    </row>
    <row r="80" spans="1:13" ht="15">
      <c r="A80" s="1"/>
      <c r="B80" s="1"/>
      <c r="C80" s="1"/>
      <c r="D80" s="1"/>
      <c r="E80" s="1"/>
      <c r="F80" s="1"/>
      <c r="G80" s="1"/>
      <c r="H80" s="1"/>
      <c r="I80" s="1"/>
      <c r="J80" s="1"/>
      <c r="K80" s="1"/>
      <c r="L80" s="1"/>
      <c r="M80" s="1"/>
    </row>
    <row r="81" spans="1:13" ht="15">
      <c r="A81" s="1"/>
      <c r="B81" s="1"/>
      <c r="C81" s="1"/>
      <c r="D81" s="1"/>
      <c r="E81" s="1"/>
      <c r="F81" s="1"/>
      <c r="G81" s="1"/>
      <c r="H81" s="1"/>
      <c r="I81" s="1"/>
      <c r="J81" s="1"/>
      <c r="K81" s="1"/>
      <c r="L81" s="1"/>
      <c r="M81" s="1"/>
    </row>
    <row r="82" spans="1:13" ht="15">
      <c r="A82" s="1"/>
      <c r="B82" s="1"/>
      <c r="C82" s="1"/>
      <c r="D82" s="1"/>
      <c r="E82" s="1"/>
      <c r="F82" s="1"/>
      <c r="G82" s="1"/>
      <c r="H82" s="1"/>
      <c r="I82" s="1"/>
      <c r="J82" s="1"/>
      <c r="K82" s="1"/>
      <c r="L82" s="1"/>
      <c r="M82" s="1"/>
    </row>
    <row r="83" spans="1:13" ht="15">
      <c r="A83" s="1"/>
      <c r="B83" s="1"/>
      <c r="C83" s="1"/>
      <c r="D83" s="1"/>
      <c r="E83" s="1"/>
      <c r="F83" s="1"/>
      <c r="G83" s="1"/>
      <c r="H83" s="1"/>
      <c r="I83" s="1"/>
      <c r="J83" s="1"/>
      <c r="K83" s="1"/>
      <c r="L83" s="1"/>
      <c r="M83" s="1"/>
    </row>
    <row r="84" spans="1:13" ht="15">
      <c r="A84" s="1"/>
      <c r="B84" s="1"/>
      <c r="C84" s="1"/>
      <c r="D84" s="1"/>
      <c r="E84" s="1"/>
      <c r="F84" s="1"/>
      <c r="G84" s="1"/>
      <c r="H84" s="1"/>
      <c r="I84" s="1"/>
      <c r="J84" s="1"/>
      <c r="K84" s="1"/>
      <c r="L84" s="1"/>
      <c r="M84" s="1"/>
    </row>
    <row r="85" spans="1:13" ht="15">
      <c r="A85" s="1"/>
      <c r="B85" s="1"/>
      <c r="C85" s="1"/>
      <c r="D85" s="1"/>
      <c r="E85" s="1"/>
      <c r="F85" s="1"/>
      <c r="G85" s="1"/>
      <c r="H85" s="1"/>
      <c r="I85" s="1"/>
      <c r="J85" s="1"/>
      <c r="K85" s="1"/>
      <c r="L85" s="1"/>
      <c r="M85" s="1"/>
    </row>
    <row r="86" spans="1:13" ht="15">
      <c r="A86" s="1"/>
      <c r="B86" s="1"/>
      <c r="C86" s="1"/>
      <c r="D86" s="1"/>
      <c r="E86" s="1"/>
      <c r="F86" s="1"/>
      <c r="G86" s="1"/>
      <c r="H86" s="1"/>
      <c r="I86" s="1"/>
      <c r="J86" s="1"/>
      <c r="K86" s="1"/>
      <c r="L86" s="1"/>
      <c r="M86" s="1"/>
    </row>
    <row r="87" spans="1:13" ht="15">
      <c r="A87" s="1"/>
      <c r="B87" s="1"/>
      <c r="C87" s="1"/>
      <c r="D87" s="1"/>
      <c r="E87" s="1"/>
      <c r="F87" s="1"/>
      <c r="G87" s="1"/>
      <c r="H87" s="1"/>
      <c r="I87" s="1"/>
      <c r="J87" s="1"/>
      <c r="K87" s="1"/>
      <c r="L87" s="1"/>
      <c r="M87" s="1"/>
    </row>
    <row r="88" spans="1:13" ht="15">
      <c r="A88" s="1"/>
      <c r="B88" s="1"/>
      <c r="C88" s="1"/>
      <c r="D88" s="1"/>
      <c r="E88" s="1"/>
      <c r="F88" s="1"/>
      <c r="G88" s="1"/>
      <c r="H88" s="1"/>
      <c r="I88" s="1"/>
      <c r="J88" s="1"/>
      <c r="K88" s="1"/>
      <c r="L88" s="1"/>
      <c r="M88" s="1"/>
    </row>
    <row r="89" spans="1:13" ht="15">
      <c r="A89" s="1"/>
      <c r="B89" s="1"/>
      <c r="C89" s="1"/>
      <c r="D89" s="1"/>
      <c r="E89" s="1"/>
      <c r="F89" s="1"/>
      <c r="G89" s="1"/>
      <c r="H89" s="1"/>
      <c r="I89" s="1"/>
      <c r="J89" s="1"/>
      <c r="K89" s="1"/>
      <c r="L89" s="1"/>
      <c r="M89" s="1"/>
    </row>
    <row r="90" spans="1:13" ht="15">
      <c r="A90" s="1"/>
      <c r="B90" s="1"/>
      <c r="C90" s="1"/>
      <c r="D90" s="1"/>
      <c r="E90" s="1"/>
      <c r="F90" s="1"/>
      <c r="G90" s="1"/>
      <c r="H90" s="1"/>
      <c r="I90" s="1"/>
      <c r="J90" s="1"/>
      <c r="K90" s="1"/>
      <c r="L90" s="1"/>
      <c r="M90" s="1"/>
    </row>
    <row r="91" spans="1:13" ht="15">
      <c r="A91" s="1"/>
      <c r="B91" s="1"/>
      <c r="C91" s="1"/>
      <c r="D91" s="1"/>
      <c r="E91" s="1"/>
      <c r="F91" s="1"/>
      <c r="G91" s="1"/>
      <c r="H91" s="1"/>
      <c r="I91" s="1"/>
      <c r="J91" s="1"/>
      <c r="K91" s="1"/>
      <c r="L91" s="1"/>
      <c r="M91" s="1"/>
    </row>
    <row r="92" spans="1:13" ht="15">
      <c r="A92" s="1"/>
      <c r="B92" s="1"/>
      <c r="C92" s="1"/>
      <c r="D92" s="1"/>
      <c r="E92" s="1"/>
      <c r="F92" s="1"/>
      <c r="G92" s="1"/>
      <c r="H92" s="1"/>
      <c r="I92" s="1"/>
      <c r="J92" s="1"/>
      <c r="K92" s="1"/>
      <c r="L92" s="1"/>
      <c r="M92" s="1"/>
    </row>
    <row r="93" spans="1:13" ht="15">
      <c r="A93" s="1"/>
      <c r="B93" s="1"/>
      <c r="C93" s="1"/>
      <c r="D93" s="1"/>
      <c r="E93" s="1"/>
      <c r="F93" s="1"/>
      <c r="G93" s="1"/>
      <c r="H93" s="1"/>
      <c r="I93" s="1"/>
      <c r="J93" s="1"/>
      <c r="K93" s="1"/>
      <c r="L93" s="1"/>
      <c r="M93" s="1"/>
    </row>
    <row r="94" spans="1:13" ht="15">
      <c r="A94" s="1"/>
      <c r="B94" s="1"/>
      <c r="C94" s="1"/>
      <c r="D94" s="1"/>
      <c r="E94" s="1"/>
      <c r="F94" s="1"/>
      <c r="G94" s="1"/>
      <c r="H94" s="1"/>
      <c r="I94" s="1"/>
      <c r="J94" s="1"/>
      <c r="K94" s="1"/>
      <c r="L94" s="1"/>
      <c r="M94" s="1"/>
    </row>
    <row r="95" spans="1:13" ht="15">
      <c r="A95" s="1"/>
      <c r="B95" s="1"/>
      <c r="C95" s="1"/>
      <c r="D95" s="1"/>
      <c r="E95" s="1"/>
      <c r="F95" s="1"/>
      <c r="G95" s="1"/>
      <c r="H95" s="1"/>
      <c r="I95" s="1"/>
      <c r="J95" s="1"/>
      <c r="K95" s="1"/>
      <c r="L95" s="1"/>
      <c r="M95" s="1"/>
    </row>
    <row r="96" spans="1:13" ht="15">
      <c r="A96" s="1"/>
      <c r="B96" s="1"/>
      <c r="C96" s="1"/>
      <c r="D96" s="1"/>
      <c r="E96" s="1"/>
      <c r="F96" s="1"/>
      <c r="G96" s="1"/>
      <c r="H96" s="1"/>
      <c r="I96" s="1"/>
      <c r="J96" s="1"/>
      <c r="K96" s="1"/>
      <c r="L96" s="1"/>
      <c r="M96" s="1"/>
    </row>
    <row r="97" spans="1:13" ht="15">
      <c r="A97" s="1"/>
      <c r="B97" s="1"/>
      <c r="C97" s="1"/>
      <c r="D97" s="1"/>
      <c r="E97" s="1"/>
      <c r="F97" s="1"/>
      <c r="G97" s="1"/>
      <c r="H97" s="1"/>
      <c r="I97" s="1"/>
      <c r="J97" s="1"/>
      <c r="K97" s="1"/>
      <c r="L97" s="1"/>
      <c r="M97" s="1"/>
    </row>
    <row r="98" spans="1:13" ht="15">
      <c r="A98" s="1"/>
      <c r="B98" s="1"/>
      <c r="C98" s="1"/>
      <c r="D98" s="1"/>
      <c r="E98" s="1"/>
      <c r="F98" s="1"/>
      <c r="G98" s="1"/>
      <c r="H98" s="1"/>
      <c r="I98" s="1"/>
      <c r="J98" s="1"/>
      <c r="K98" s="1"/>
      <c r="L98" s="1"/>
      <c r="M98" s="1"/>
    </row>
    <row r="99" spans="1:13" ht="15">
      <c r="A99" s="1"/>
      <c r="B99" s="1"/>
      <c r="C99" s="1"/>
      <c r="D99" s="1"/>
      <c r="E99" s="1"/>
      <c r="F99" s="1"/>
      <c r="G99" s="1"/>
      <c r="H99" s="1"/>
      <c r="I99" s="1"/>
      <c r="J99" s="1"/>
      <c r="K99" s="1"/>
      <c r="L99" s="1"/>
      <c r="M99" s="1"/>
    </row>
    <row r="100" spans="1:13" ht="15">
      <c r="A100" s="1"/>
      <c r="B100" s="1"/>
      <c r="C100" s="1"/>
      <c r="D100" s="1"/>
      <c r="E100" s="1"/>
      <c r="F100" s="1"/>
      <c r="G100" s="1"/>
      <c r="H100" s="1"/>
      <c r="I100" s="1"/>
      <c r="J100" s="1"/>
      <c r="K100" s="1"/>
      <c r="L100" s="1"/>
      <c r="M100" s="1"/>
    </row>
    <row r="101" spans="1:13" ht="15">
      <c r="A101" s="1"/>
      <c r="B101" s="1"/>
      <c r="C101" s="1"/>
      <c r="D101" s="1"/>
      <c r="E101" s="1"/>
      <c r="F101" s="1"/>
      <c r="G101" s="1"/>
      <c r="H101" s="1"/>
      <c r="I101" s="1"/>
      <c r="J101" s="1"/>
      <c r="K101" s="1"/>
      <c r="L101" s="1"/>
      <c r="M101" s="1"/>
    </row>
    <row r="102" spans="1:13" ht="15">
      <c r="A102" s="1"/>
      <c r="B102" s="1"/>
      <c r="C102" s="1"/>
      <c r="D102" s="1"/>
      <c r="E102" s="1"/>
      <c r="F102" s="1"/>
      <c r="G102" s="1"/>
      <c r="H102" s="1"/>
      <c r="I102" s="1"/>
      <c r="J102" s="1"/>
      <c r="K102" s="1"/>
      <c r="L102" s="1"/>
      <c r="M102" s="1"/>
    </row>
    <row r="103" spans="1:13" ht="15">
      <c r="A103" s="1"/>
      <c r="B103" s="1"/>
      <c r="C103" s="1"/>
      <c r="D103" s="1"/>
      <c r="E103" s="1"/>
      <c r="F103" s="1"/>
      <c r="G103" s="1"/>
      <c r="H103" s="1"/>
      <c r="I103" s="1"/>
      <c r="J103" s="1"/>
      <c r="K103" s="1"/>
      <c r="L103" s="1"/>
      <c r="M103" s="1"/>
    </row>
    <row r="104" spans="1:13" ht="15">
      <c r="A104" s="1"/>
      <c r="B104" s="1"/>
      <c r="C104" s="1"/>
      <c r="D104" s="1"/>
      <c r="E104" s="1"/>
      <c r="F104" s="1"/>
      <c r="G104" s="1"/>
      <c r="H104" s="1"/>
      <c r="I104" s="1"/>
      <c r="J104" s="1"/>
      <c r="K104" s="1"/>
      <c r="L104" s="1"/>
      <c r="M104" s="1"/>
    </row>
    <row r="105" spans="1:13" ht="15">
      <c r="A105" s="1"/>
      <c r="B105" s="1"/>
      <c r="C105" s="1"/>
      <c r="D105" s="1"/>
      <c r="E105" s="1"/>
      <c r="F105" s="1"/>
      <c r="G105" s="1"/>
      <c r="H105" s="1"/>
      <c r="I105" s="1"/>
      <c r="J105" s="1"/>
      <c r="K105" s="1"/>
      <c r="L105" s="1"/>
      <c r="M105" s="1"/>
    </row>
    <row r="106" spans="1:13" ht="15">
      <c r="A106" s="1"/>
      <c r="B106" s="1"/>
      <c r="C106" s="1"/>
      <c r="D106" s="1"/>
      <c r="E106" s="1"/>
      <c r="F106" s="1"/>
      <c r="G106" s="1"/>
      <c r="H106" s="1"/>
      <c r="I106" s="1"/>
      <c r="J106" s="1"/>
      <c r="K106" s="1"/>
      <c r="L106" s="1"/>
      <c r="M106" s="1"/>
    </row>
    <row r="107" spans="1:13" ht="15">
      <c r="A107" s="1"/>
      <c r="B107" s="1"/>
      <c r="C107" s="1"/>
      <c r="D107" s="1"/>
      <c r="E107" s="1"/>
      <c r="F107" s="1"/>
      <c r="G107" s="1"/>
      <c r="H107" s="1"/>
      <c r="I107" s="1"/>
      <c r="J107" s="1"/>
      <c r="K107" s="1"/>
      <c r="L107" s="1"/>
      <c r="M107" s="1"/>
    </row>
    <row r="108" spans="1:13" ht="15">
      <c r="A108" s="1"/>
      <c r="B108" s="1"/>
      <c r="C108" s="1"/>
      <c r="D108" s="1"/>
      <c r="E108" s="1"/>
      <c r="F108" s="1"/>
      <c r="G108" s="1"/>
      <c r="H108" s="1"/>
      <c r="I108" s="1"/>
      <c r="J108" s="1"/>
      <c r="K108" s="1"/>
      <c r="L108" s="1"/>
      <c r="M108" s="1"/>
    </row>
    <row r="109" spans="1:13" ht="15">
      <c r="A109" s="1"/>
      <c r="B109" s="1"/>
      <c r="C109" s="1"/>
      <c r="D109" s="1"/>
      <c r="E109" s="1"/>
      <c r="F109" s="1"/>
      <c r="G109" s="1"/>
      <c r="H109" s="1"/>
      <c r="I109" s="1"/>
      <c r="J109" s="1"/>
      <c r="K109" s="1"/>
      <c r="L109" s="1"/>
      <c r="M109" s="1"/>
    </row>
    <row r="110" spans="1:13" ht="15">
      <c r="A110" s="1"/>
      <c r="B110" s="1"/>
      <c r="C110" s="1"/>
      <c r="D110" s="1"/>
      <c r="E110" s="1"/>
      <c r="F110" s="1"/>
      <c r="G110" s="1"/>
      <c r="H110" s="1"/>
      <c r="I110" s="1"/>
      <c r="J110" s="1"/>
      <c r="K110" s="1"/>
      <c r="L110" s="1"/>
      <c r="M110" s="1"/>
    </row>
    <row r="111" spans="1:13" ht="15">
      <c r="A111" s="1"/>
      <c r="B111" s="1"/>
      <c r="C111" s="1"/>
      <c r="D111" s="1"/>
      <c r="E111" s="1"/>
      <c r="F111" s="1"/>
      <c r="G111" s="1"/>
      <c r="H111" s="1"/>
      <c r="I111" s="1"/>
      <c r="J111" s="1"/>
      <c r="K111" s="1"/>
      <c r="L111" s="1"/>
      <c r="M111" s="1"/>
    </row>
    <row r="112" spans="1:13" ht="15">
      <c r="A112" s="1"/>
      <c r="B112" s="1"/>
      <c r="C112" s="1"/>
      <c r="D112" s="1"/>
      <c r="E112" s="1"/>
      <c r="F112" s="1"/>
      <c r="G112" s="1"/>
      <c r="H112" s="1"/>
      <c r="I112" s="1"/>
      <c r="J112" s="1"/>
      <c r="K112" s="1"/>
      <c r="L112" s="1"/>
      <c r="M112" s="1"/>
    </row>
    <row r="113" spans="1:13" ht="15">
      <c r="A113" s="1"/>
      <c r="B113" s="1"/>
      <c r="C113" s="1"/>
      <c r="D113" s="1"/>
      <c r="E113" s="1"/>
      <c r="F113" s="1"/>
      <c r="G113" s="1"/>
      <c r="H113" s="1"/>
      <c r="I113" s="1"/>
      <c r="J113" s="1"/>
      <c r="K113" s="1"/>
      <c r="L113" s="1"/>
      <c r="M113" s="1"/>
    </row>
    <row r="114" spans="1:13" ht="15">
      <c r="A114" s="1"/>
      <c r="B114" s="1"/>
      <c r="C114" s="1"/>
      <c r="D114" s="1"/>
      <c r="E114" s="1"/>
      <c r="F114" s="1"/>
      <c r="G114" s="1"/>
      <c r="H114" s="1"/>
      <c r="I114" s="1"/>
      <c r="J114" s="1"/>
      <c r="K114" s="1"/>
      <c r="L114" s="1"/>
      <c r="M114" s="1"/>
    </row>
    <row r="115" spans="1:13" ht="15">
      <c r="A115" s="1"/>
      <c r="B115" s="1"/>
      <c r="C115" s="1"/>
      <c r="D115" s="1"/>
      <c r="E115" s="1"/>
      <c r="F115" s="1"/>
      <c r="G115" s="1"/>
      <c r="H115" s="1"/>
      <c r="I115" s="1"/>
      <c r="J115" s="1"/>
      <c r="K115" s="1"/>
      <c r="L115" s="1"/>
      <c r="M115" s="1"/>
    </row>
    <row r="116" spans="1:13" ht="15">
      <c r="A116" s="1"/>
      <c r="B116" s="1"/>
      <c r="C116" s="1"/>
      <c r="D116" s="1"/>
      <c r="E116" s="1"/>
      <c r="F116" s="1"/>
      <c r="G116" s="1"/>
      <c r="H116" s="1"/>
      <c r="I116" s="1"/>
      <c r="J116" s="1"/>
      <c r="K116" s="1"/>
      <c r="L116" s="1"/>
      <c r="M116" s="1"/>
    </row>
    <row r="117" spans="1:13" ht="15">
      <c r="A117" s="1"/>
      <c r="B117" s="1"/>
      <c r="C117" s="1"/>
      <c r="D117" s="1"/>
      <c r="E117" s="1"/>
      <c r="F117" s="1"/>
      <c r="G117" s="1"/>
      <c r="H117" s="1"/>
      <c r="I117" s="1"/>
      <c r="J117" s="1"/>
      <c r="K117" s="1"/>
      <c r="L117" s="1"/>
      <c r="M117" s="1"/>
    </row>
    <row r="118" spans="1:13" ht="15">
      <c r="A118" s="1"/>
      <c r="B118" s="1"/>
      <c r="C118" s="1"/>
      <c r="D118" s="1"/>
      <c r="E118" s="1"/>
      <c r="F118" s="1"/>
      <c r="G118" s="1"/>
      <c r="H118" s="1"/>
      <c r="I118" s="1"/>
      <c r="J118" s="1"/>
      <c r="K118" s="1"/>
      <c r="L118" s="1"/>
      <c r="M118" s="1"/>
    </row>
    <row r="119" spans="1:13" ht="15">
      <c r="A119" s="1"/>
      <c r="B119" s="1"/>
      <c r="C119" s="1"/>
      <c r="D119" s="1"/>
      <c r="E119" s="1"/>
      <c r="F119" s="1"/>
      <c r="G119" s="1"/>
      <c r="H119" s="1"/>
      <c r="I119" s="1"/>
      <c r="J119" s="1"/>
      <c r="K119" s="1"/>
      <c r="L119" s="1"/>
      <c r="M119" s="1"/>
    </row>
    <row r="120" spans="1:13" ht="15">
      <c r="A120" s="1"/>
      <c r="B120" s="1"/>
      <c r="C120" s="1"/>
      <c r="D120" s="1"/>
      <c r="E120" s="1"/>
      <c r="F120" s="1"/>
      <c r="G120" s="1"/>
      <c r="H120" s="1"/>
      <c r="I120" s="1"/>
      <c r="J120" s="1"/>
      <c r="K120" s="1"/>
      <c r="L120" s="1"/>
      <c r="M120" s="1"/>
    </row>
    <row r="121" spans="1:13" ht="15">
      <c r="A121" s="1"/>
      <c r="B121" s="1"/>
      <c r="C121" s="1"/>
      <c r="D121" s="1"/>
      <c r="E121" s="1"/>
      <c r="F121" s="1"/>
      <c r="G121" s="1"/>
      <c r="H121" s="1"/>
      <c r="I121" s="1"/>
      <c r="J121" s="1"/>
      <c r="K121" s="1"/>
      <c r="L121" s="1"/>
      <c r="M121" s="1"/>
    </row>
    <row r="122" spans="1:13" ht="15">
      <c r="A122" s="1"/>
      <c r="B122" s="1"/>
      <c r="C122" s="1"/>
      <c r="D122" s="1"/>
      <c r="E122" s="1"/>
      <c r="F122" s="1"/>
      <c r="G122" s="1"/>
      <c r="H122" s="1"/>
      <c r="I122" s="1"/>
      <c r="J122" s="1"/>
      <c r="K122" s="1"/>
      <c r="L122" s="1"/>
      <c r="M122" s="1"/>
    </row>
    <row r="123" spans="1:13" ht="15">
      <c r="A123" s="1"/>
      <c r="B123" s="1"/>
      <c r="C123" s="1"/>
      <c r="D123" s="1"/>
      <c r="E123" s="1"/>
      <c r="F123" s="1"/>
      <c r="G123" s="1"/>
      <c r="H123" s="1"/>
      <c r="I123" s="1"/>
      <c r="J123" s="1"/>
      <c r="K123" s="1"/>
      <c r="L123" s="1"/>
      <c r="M123" s="1"/>
    </row>
    <row r="124" spans="1:13" ht="15">
      <c r="A124" s="1"/>
      <c r="B124" s="1"/>
      <c r="C124" s="1"/>
      <c r="D124" s="1"/>
      <c r="E124" s="1"/>
      <c r="F124" s="1"/>
      <c r="G124" s="1"/>
      <c r="H124" s="1"/>
      <c r="I124" s="1"/>
      <c r="J124" s="1"/>
      <c r="K124" s="1"/>
      <c r="L124" s="1"/>
      <c r="M124" s="1"/>
    </row>
    <row r="125" spans="1:13" ht="15">
      <c r="A125" s="1"/>
      <c r="B125" s="1"/>
      <c r="C125" s="1"/>
      <c r="D125" s="1"/>
      <c r="E125" s="1"/>
      <c r="F125" s="1"/>
      <c r="G125" s="1"/>
      <c r="H125" s="1"/>
      <c r="I125" s="1"/>
      <c r="J125" s="1"/>
      <c r="K125" s="1"/>
      <c r="L125" s="1"/>
      <c r="M125" s="1"/>
    </row>
    <row r="126" spans="1:13" ht="15">
      <c r="A126" s="1"/>
      <c r="B126" s="1"/>
      <c r="C126" s="1"/>
      <c r="D126" s="1"/>
      <c r="E126" s="1"/>
      <c r="F126" s="1"/>
      <c r="G126" s="1"/>
      <c r="H126" s="1"/>
      <c r="I126" s="1"/>
      <c r="J126" s="1"/>
      <c r="K126" s="1"/>
      <c r="L126" s="1"/>
      <c r="M126" s="1"/>
    </row>
    <row r="127" spans="1:13" ht="15">
      <c r="A127" s="1"/>
      <c r="B127" s="1"/>
      <c r="C127" s="1"/>
      <c r="D127" s="1"/>
      <c r="E127" s="1"/>
      <c r="F127" s="1"/>
      <c r="G127" s="1"/>
      <c r="H127" s="1"/>
      <c r="I127" s="1"/>
      <c r="J127" s="1"/>
      <c r="K127" s="1"/>
      <c r="L127" s="1"/>
      <c r="M127" s="1"/>
    </row>
    <row r="128" spans="1:13" ht="15">
      <c r="A128" s="1"/>
      <c r="B128" s="1"/>
      <c r="C128" s="1"/>
      <c r="D128" s="1"/>
      <c r="E128" s="1"/>
      <c r="F128" s="1"/>
      <c r="G128" s="1"/>
      <c r="H128" s="1"/>
      <c r="I128" s="1"/>
      <c r="J128" s="1"/>
      <c r="K128" s="1"/>
      <c r="L128" s="1"/>
      <c r="M128" s="1"/>
    </row>
    <row r="129" spans="1:13" ht="15">
      <c r="A129" s="1"/>
      <c r="B129" s="1"/>
      <c r="C129" s="1"/>
      <c r="D129" s="1"/>
      <c r="E129" s="1"/>
      <c r="F129" s="1"/>
      <c r="G129" s="1"/>
      <c r="H129" s="1"/>
      <c r="I129" s="1"/>
      <c r="J129" s="1"/>
      <c r="K129" s="1"/>
      <c r="L129" s="1"/>
      <c r="M129" s="1"/>
    </row>
    <row r="130" spans="1:13" ht="15">
      <c r="A130" s="1"/>
      <c r="B130" s="1"/>
      <c r="C130" s="1"/>
      <c r="D130" s="1"/>
      <c r="E130" s="1"/>
      <c r="F130" s="1"/>
      <c r="G130" s="1"/>
      <c r="H130" s="1"/>
      <c r="I130" s="1"/>
      <c r="J130" s="1"/>
      <c r="K130" s="1"/>
      <c r="L130" s="1"/>
      <c r="M130" s="1"/>
    </row>
    <row r="131" spans="1:13" ht="15">
      <c r="A131" s="1"/>
      <c r="B131" s="1"/>
      <c r="C131" s="1"/>
      <c r="D131" s="1"/>
      <c r="E131" s="1"/>
      <c r="F131" s="1"/>
      <c r="G131" s="1"/>
      <c r="H131" s="1"/>
      <c r="I131" s="1"/>
      <c r="J131" s="1"/>
      <c r="K131" s="1"/>
      <c r="L131" s="1"/>
      <c r="M131" s="1"/>
    </row>
    <row r="132" spans="1:13" ht="15">
      <c r="A132" s="1"/>
      <c r="B132" s="1"/>
      <c r="C132" s="1"/>
      <c r="D132" s="1"/>
      <c r="E132" s="1"/>
      <c r="F132" s="1"/>
      <c r="G132" s="1"/>
      <c r="H132" s="1"/>
      <c r="I132" s="1"/>
      <c r="J132" s="1"/>
      <c r="K132" s="1"/>
      <c r="L132" s="1"/>
      <c r="M132" s="1"/>
    </row>
    <row r="133" spans="1:13" ht="15">
      <c r="A133" s="1"/>
      <c r="B133" s="1"/>
      <c r="C133" s="1"/>
      <c r="D133" s="1"/>
      <c r="E133" s="1"/>
      <c r="F133" s="1"/>
      <c r="G133" s="1"/>
      <c r="H133" s="1"/>
      <c r="I133" s="1"/>
      <c r="J133" s="1"/>
      <c r="K133" s="1"/>
      <c r="L133" s="1"/>
      <c r="M133" s="1"/>
    </row>
    <row r="134" spans="1:13" ht="15">
      <c r="A134" s="1"/>
      <c r="B134" s="1"/>
      <c r="C134" s="1"/>
      <c r="D134" s="1"/>
      <c r="E134" s="1"/>
      <c r="F134" s="1"/>
      <c r="G134" s="1"/>
      <c r="H134" s="1"/>
      <c r="I134" s="1"/>
      <c r="J134" s="1"/>
      <c r="K134" s="1"/>
      <c r="L134" s="1"/>
      <c r="M134" s="1"/>
    </row>
    <row r="135" spans="1:13" ht="15">
      <c r="A135" s="1"/>
      <c r="B135" s="1"/>
      <c r="C135" s="1"/>
      <c r="D135" s="1"/>
      <c r="E135" s="1"/>
      <c r="F135" s="1"/>
      <c r="G135" s="1"/>
      <c r="H135" s="1"/>
      <c r="I135" s="1"/>
      <c r="J135" s="1"/>
      <c r="K135" s="1"/>
      <c r="L135" s="1"/>
      <c r="M135" s="1"/>
    </row>
    <row r="136" spans="1:13" ht="15">
      <c r="A136" s="1"/>
      <c r="B136" s="1"/>
      <c r="C136" s="1"/>
      <c r="D136" s="1"/>
      <c r="E136" s="1"/>
      <c r="F136" s="1"/>
      <c r="G136" s="1"/>
      <c r="H136" s="1"/>
      <c r="I136" s="1"/>
      <c r="J136" s="1"/>
      <c r="K136" s="1"/>
      <c r="L136" s="1"/>
      <c r="M136" s="1"/>
    </row>
    <row r="137" spans="1:13" ht="15">
      <c r="A137" s="1"/>
      <c r="B137" s="1"/>
      <c r="C137" s="1"/>
      <c r="D137" s="1"/>
      <c r="E137" s="1"/>
      <c r="F137" s="1"/>
      <c r="G137" s="1"/>
      <c r="H137" s="1"/>
      <c r="I137" s="1"/>
      <c r="J137" s="1"/>
      <c r="K137" s="1"/>
      <c r="L137" s="1"/>
      <c r="M137" s="1"/>
    </row>
    <row r="138" spans="1:13" ht="15">
      <c r="A138" s="1"/>
      <c r="B138" s="1"/>
      <c r="C138" s="1"/>
      <c r="D138" s="1"/>
      <c r="E138" s="1"/>
      <c r="F138" s="1"/>
      <c r="G138" s="1"/>
      <c r="H138" s="1"/>
      <c r="I138" s="1"/>
      <c r="J138" s="1"/>
      <c r="K138" s="1"/>
      <c r="L138" s="1"/>
      <c r="M138" s="1"/>
    </row>
    <row r="139" spans="1:13" ht="15">
      <c r="A139" s="1"/>
      <c r="B139" s="1"/>
      <c r="C139" s="1"/>
      <c r="D139" s="1"/>
      <c r="E139" s="1"/>
      <c r="F139" s="1"/>
      <c r="G139" s="1"/>
      <c r="H139" s="1"/>
      <c r="I139" s="1"/>
      <c r="J139" s="1"/>
      <c r="K139" s="1"/>
      <c r="L139" s="1"/>
      <c r="M139" s="1"/>
    </row>
    <row r="140" spans="1:13" ht="15">
      <c r="A140" s="1"/>
      <c r="B140" s="1"/>
      <c r="C140" s="1"/>
      <c r="D140" s="1"/>
      <c r="E140" s="1"/>
      <c r="F140" s="1"/>
      <c r="G140" s="1"/>
      <c r="H140" s="1"/>
      <c r="I140" s="1"/>
      <c r="J140" s="1"/>
      <c r="K140" s="1"/>
      <c r="L140" s="1"/>
      <c r="M140" s="1"/>
    </row>
    <row r="141" spans="1:13" ht="15">
      <c r="A141" s="1"/>
      <c r="B141" s="1"/>
      <c r="C141" s="1"/>
      <c r="D141" s="1"/>
      <c r="E141" s="1"/>
      <c r="F141" s="1"/>
      <c r="G141" s="1"/>
      <c r="H141" s="1"/>
      <c r="I141" s="1"/>
      <c r="J141" s="1"/>
      <c r="K141" s="1"/>
      <c r="L141" s="1"/>
      <c r="M141" s="1"/>
    </row>
    <row r="142" spans="1:13" ht="15">
      <c r="A142" s="1"/>
      <c r="B142" s="1"/>
      <c r="C142" s="1"/>
      <c r="D142" s="1"/>
      <c r="E142" s="1"/>
      <c r="F142" s="1"/>
      <c r="G142" s="1"/>
      <c r="H142" s="1"/>
      <c r="I142" s="1"/>
      <c r="J142" s="1"/>
      <c r="K142" s="1"/>
      <c r="L142" s="1"/>
      <c r="M142" s="1"/>
    </row>
    <row r="143" spans="1:13" ht="15">
      <c r="A143" s="1"/>
      <c r="B143" s="1"/>
      <c r="C143" s="1"/>
      <c r="D143" s="1"/>
      <c r="E143" s="1"/>
      <c r="F143" s="1"/>
      <c r="G143" s="1"/>
      <c r="H143" s="1"/>
      <c r="I143" s="1"/>
      <c r="J143" s="1"/>
      <c r="K143" s="1"/>
      <c r="L143" s="1"/>
      <c r="M143" s="1"/>
    </row>
    <row r="144" spans="1:13" ht="15">
      <c r="A144" s="1"/>
      <c r="B144" s="1"/>
      <c r="C144" s="1"/>
      <c r="D144" s="1"/>
      <c r="E144" s="1"/>
      <c r="F144" s="1"/>
      <c r="G144" s="1"/>
      <c r="H144" s="1"/>
      <c r="I144" s="1"/>
      <c r="J144" s="1"/>
      <c r="K144" s="1"/>
      <c r="L144" s="1"/>
      <c r="M144" s="1"/>
    </row>
    <row r="145" spans="1:13" ht="15">
      <c r="A145" s="1"/>
      <c r="B145" s="1"/>
      <c r="C145" s="1"/>
      <c r="D145" s="1"/>
      <c r="E145" s="1"/>
      <c r="F145" s="1"/>
      <c r="G145" s="1"/>
      <c r="H145" s="1"/>
      <c r="I145" s="1"/>
      <c r="J145" s="1"/>
      <c r="K145" s="1"/>
      <c r="L145" s="1"/>
      <c r="M145" s="1"/>
    </row>
    <row r="146" spans="1:13" ht="15">
      <c r="A146" s="1"/>
      <c r="B146" s="1"/>
      <c r="C146" s="1"/>
      <c r="D146" s="1"/>
      <c r="E146" s="1"/>
      <c r="F146" s="1"/>
      <c r="G146" s="1"/>
      <c r="H146" s="1"/>
      <c r="I146" s="1"/>
      <c r="J146" s="1"/>
      <c r="K146" s="1"/>
      <c r="L146" s="1"/>
      <c r="M146" s="1"/>
    </row>
    <row r="147" spans="1:13" ht="15">
      <c r="A147" s="1"/>
      <c r="B147" s="1"/>
      <c r="C147" s="1"/>
      <c r="D147" s="1"/>
      <c r="E147" s="1"/>
      <c r="F147" s="1"/>
      <c r="G147" s="1"/>
      <c r="H147" s="1"/>
      <c r="I147" s="1"/>
      <c r="J147" s="1"/>
      <c r="K147" s="1"/>
      <c r="L147" s="1"/>
      <c r="M147" s="1"/>
    </row>
    <row r="148" spans="1:13" ht="15">
      <c r="A148" s="1"/>
      <c r="B148" s="1"/>
      <c r="C148" s="1"/>
      <c r="D148" s="1"/>
      <c r="E148" s="1"/>
      <c r="F148" s="1"/>
      <c r="G148" s="1"/>
      <c r="H148" s="1"/>
      <c r="I148" s="1"/>
      <c r="J148" s="1"/>
      <c r="K148" s="1"/>
      <c r="L148" s="1"/>
      <c r="M148" s="1"/>
    </row>
    <row r="149" spans="1:13" ht="15">
      <c r="A149" s="1"/>
      <c r="B149" s="1"/>
      <c r="C149" s="1"/>
      <c r="D149" s="1"/>
      <c r="E149" s="1"/>
      <c r="F149" s="1"/>
      <c r="G149" s="1"/>
      <c r="H149" s="1"/>
      <c r="I149" s="1"/>
      <c r="J149" s="1"/>
      <c r="K149" s="1"/>
      <c r="L149" s="1"/>
      <c r="M149" s="1"/>
    </row>
    <row r="150" spans="1:13" ht="15">
      <c r="A150" s="1"/>
      <c r="B150" s="1"/>
      <c r="C150" s="1"/>
      <c r="D150" s="1"/>
      <c r="E150" s="1"/>
      <c r="F150" s="1"/>
      <c r="G150" s="1"/>
      <c r="H150" s="1"/>
      <c r="I150" s="1"/>
      <c r="J150" s="1"/>
      <c r="K150" s="1"/>
      <c r="L150" s="1"/>
      <c r="M150" s="1"/>
    </row>
    <row r="151" spans="1:13" ht="15">
      <c r="A151" s="1"/>
      <c r="B151" s="1"/>
      <c r="C151" s="1"/>
      <c r="D151" s="1"/>
      <c r="E151" s="1"/>
      <c r="F151" s="1"/>
      <c r="G151" s="1"/>
      <c r="H151" s="1"/>
      <c r="I151" s="1"/>
      <c r="J151" s="1"/>
      <c r="K151" s="1"/>
      <c r="L151" s="1"/>
      <c r="M151" s="1"/>
    </row>
    <row r="152" spans="1:13" ht="15">
      <c r="A152" s="1"/>
      <c r="B152" s="1"/>
      <c r="C152" s="1"/>
      <c r="D152" s="1"/>
      <c r="E152" s="1"/>
      <c r="F152" s="1"/>
      <c r="G152" s="1"/>
      <c r="H152" s="1"/>
      <c r="I152" s="1"/>
      <c r="J152" s="1"/>
      <c r="K152" s="1"/>
      <c r="L152" s="1"/>
      <c r="M152" s="1"/>
    </row>
    <row r="153" spans="1:13" ht="15">
      <c r="A153" s="1"/>
      <c r="B153" s="1"/>
      <c r="C153" s="1"/>
      <c r="D153" s="1"/>
      <c r="E153" s="1"/>
      <c r="F153" s="1"/>
      <c r="G153" s="1"/>
      <c r="H153" s="1"/>
      <c r="I153" s="1"/>
      <c r="J153" s="1"/>
      <c r="K153" s="1"/>
      <c r="L153" s="1"/>
      <c r="M153" s="1"/>
    </row>
    <row r="154" spans="1:13" ht="15">
      <c r="A154" s="1"/>
      <c r="B154" s="1"/>
      <c r="C154" s="1"/>
      <c r="D154" s="1"/>
      <c r="E154" s="1"/>
      <c r="F154" s="1"/>
      <c r="G154" s="1"/>
      <c r="H154" s="1"/>
      <c r="I154" s="1"/>
      <c r="J154" s="1"/>
      <c r="K154" s="1"/>
      <c r="L154" s="1"/>
      <c r="M154" s="1"/>
    </row>
    <row r="155" spans="1:13" ht="15">
      <c r="A155" s="1"/>
      <c r="B155" s="1"/>
      <c r="C155" s="1"/>
      <c r="D155" s="1"/>
      <c r="E155" s="1"/>
      <c r="F155" s="1"/>
      <c r="G155" s="1"/>
      <c r="H155" s="1"/>
      <c r="I155" s="1"/>
      <c r="J155" s="1"/>
      <c r="K155" s="1"/>
      <c r="L155" s="1"/>
      <c r="M155" s="1"/>
    </row>
    <row r="156" spans="1:13" ht="15">
      <c r="A156" s="1"/>
      <c r="B156" s="1"/>
      <c r="C156" s="1"/>
      <c r="D156" s="1"/>
      <c r="E156" s="1"/>
      <c r="F156" s="1"/>
      <c r="G156" s="1"/>
      <c r="H156" s="1"/>
      <c r="I156" s="1"/>
      <c r="J156" s="1"/>
      <c r="K156" s="1"/>
      <c r="L156" s="1"/>
      <c r="M156" s="1"/>
    </row>
    <row r="157" spans="1:13" ht="15">
      <c r="A157" s="1"/>
      <c r="B157" s="1"/>
      <c r="C157" s="1"/>
      <c r="D157" s="1"/>
      <c r="E157" s="1"/>
      <c r="F157" s="1"/>
      <c r="G157" s="1"/>
      <c r="H157" s="1"/>
      <c r="I157" s="1"/>
      <c r="J157" s="1"/>
      <c r="K157" s="1"/>
      <c r="L157" s="1"/>
      <c r="M157" s="1"/>
    </row>
    <row r="158" spans="1:13" ht="15">
      <c r="A158" s="1"/>
      <c r="B158" s="1"/>
      <c r="C158" s="1"/>
      <c r="D158" s="1"/>
      <c r="E158" s="1"/>
      <c r="F158" s="1"/>
      <c r="G158" s="1"/>
      <c r="H158" s="1"/>
      <c r="I158" s="1"/>
      <c r="J158" s="1"/>
      <c r="K158" s="1"/>
      <c r="L158" s="1"/>
      <c r="M158" s="1"/>
    </row>
    <row r="159" spans="1:13" ht="15">
      <c r="A159" s="1"/>
      <c r="B159" s="1"/>
      <c r="C159" s="1"/>
      <c r="D159" s="1"/>
      <c r="E159" s="1"/>
      <c r="F159" s="1"/>
      <c r="G159" s="1"/>
      <c r="H159" s="1"/>
      <c r="I159" s="1"/>
      <c r="J159" s="1"/>
      <c r="K159" s="1"/>
      <c r="L159" s="1"/>
      <c r="M159" s="1"/>
    </row>
    <row r="160" spans="1:13" ht="15">
      <c r="A160" s="1"/>
      <c r="B160" s="1"/>
      <c r="C160" s="1"/>
      <c r="D160" s="1"/>
      <c r="E160" s="1"/>
      <c r="F160" s="1"/>
      <c r="G160" s="1"/>
      <c r="H160" s="1"/>
      <c r="I160" s="1"/>
      <c r="J160" s="1"/>
      <c r="K160" s="1"/>
      <c r="L160" s="1"/>
      <c r="M160" s="1"/>
    </row>
    <row r="161" spans="1:13" ht="15">
      <c r="A161" s="1"/>
      <c r="B161" s="1"/>
      <c r="C161" s="1"/>
      <c r="D161" s="1"/>
      <c r="E161" s="1"/>
      <c r="F161" s="1"/>
      <c r="G161" s="1"/>
      <c r="H161" s="1"/>
      <c r="I161" s="1"/>
      <c r="J161" s="1"/>
      <c r="K161" s="1"/>
      <c r="L161" s="1"/>
      <c r="M161" s="1"/>
    </row>
    <row r="162" spans="1:13" ht="15">
      <c r="A162" s="1"/>
      <c r="B162" s="1"/>
      <c r="C162" s="1"/>
      <c r="D162" s="1"/>
      <c r="E162" s="1"/>
      <c r="F162" s="1"/>
      <c r="G162" s="1"/>
      <c r="H162" s="1"/>
      <c r="I162" s="1"/>
      <c r="J162" s="1"/>
      <c r="K162" s="1"/>
      <c r="L162" s="1"/>
      <c r="M162" s="1"/>
    </row>
    <row r="163" spans="1:13" ht="15">
      <c r="A163" s="1"/>
      <c r="B163" s="1"/>
      <c r="C163" s="1"/>
      <c r="D163" s="1"/>
      <c r="E163" s="1"/>
      <c r="F163" s="1"/>
      <c r="G163" s="1"/>
      <c r="H163" s="1"/>
      <c r="I163" s="1"/>
      <c r="J163" s="1"/>
      <c r="K163" s="1"/>
      <c r="L163" s="1"/>
      <c r="M163" s="1"/>
    </row>
    <row r="164" spans="1:13" ht="15">
      <c r="A164" s="1"/>
      <c r="B164" s="1"/>
      <c r="C164" s="1"/>
      <c r="D164" s="1"/>
      <c r="E164" s="1"/>
      <c r="F164" s="1"/>
      <c r="G164" s="1"/>
      <c r="H164" s="1"/>
      <c r="I164" s="1"/>
      <c r="J164" s="1"/>
      <c r="K164" s="1"/>
      <c r="L164" s="1"/>
      <c r="M164" s="1"/>
    </row>
    <row r="165" spans="1:13" ht="15">
      <c r="A165" s="1"/>
      <c r="B165" s="1"/>
      <c r="C165" s="1"/>
      <c r="D165" s="1"/>
      <c r="E165" s="1"/>
      <c r="F165" s="1"/>
      <c r="G165" s="1"/>
      <c r="H165" s="1"/>
      <c r="I165" s="1"/>
      <c r="J165" s="1"/>
      <c r="K165" s="1"/>
      <c r="L165" s="1"/>
      <c r="M165" s="1"/>
    </row>
    <row r="166" spans="1:13" ht="15">
      <c r="A166" s="1"/>
      <c r="B166" s="1"/>
      <c r="C166" s="1"/>
      <c r="D166" s="1"/>
      <c r="E166" s="1"/>
      <c r="F166" s="1"/>
      <c r="G166" s="1"/>
      <c r="H166" s="1"/>
      <c r="I166" s="1"/>
      <c r="J166" s="1"/>
      <c r="K166" s="1"/>
      <c r="L166" s="1"/>
      <c r="M166" s="1"/>
    </row>
    <row r="167" spans="1:13" ht="15">
      <c r="A167" s="1"/>
      <c r="B167" s="1"/>
      <c r="C167" s="1"/>
      <c r="D167" s="1"/>
      <c r="E167" s="1"/>
      <c r="F167" s="1"/>
      <c r="G167" s="1"/>
      <c r="H167" s="1"/>
      <c r="I167" s="1"/>
      <c r="J167" s="1"/>
      <c r="K167" s="1"/>
      <c r="L167" s="1"/>
      <c r="M167" s="1"/>
    </row>
    <row r="168" spans="1:13" ht="15">
      <c r="A168" s="1"/>
      <c r="B168" s="1"/>
      <c r="C168" s="1"/>
      <c r="D168" s="1"/>
      <c r="E168" s="1"/>
      <c r="F168" s="1"/>
      <c r="G168" s="1"/>
      <c r="H168" s="1"/>
      <c r="I168" s="1"/>
      <c r="J168" s="1"/>
      <c r="K168" s="1"/>
      <c r="L168" s="1"/>
      <c r="M168" s="1"/>
    </row>
    <row r="169" spans="1:13" ht="15">
      <c r="A169" s="1"/>
      <c r="B169" s="1"/>
      <c r="C169" s="1"/>
      <c r="D169" s="1"/>
      <c r="E169" s="1"/>
      <c r="F169" s="1"/>
      <c r="G169" s="1"/>
      <c r="H169" s="1"/>
      <c r="I169" s="1"/>
      <c r="J169" s="1"/>
      <c r="K169" s="1"/>
      <c r="L169" s="1"/>
      <c r="M169" s="1"/>
    </row>
    <row r="170" spans="1:13" ht="15">
      <c r="A170" s="1"/>
      <c r="B170" s="1"/>
      <c r="C170" s="1"/>
      <c r="D170" s="1"/>
      <c r="E170" s="1"/>
      <c r="F170" s="1"/>
      <c r="G170" s="1"/>
      <c r="H170" s="1"/>
      <c r="I170" s="1"/>
      <c r="J170" s="1"/>
      <c r="K170" s="1"/>
      <c r="L170" s="1"/>
      <c r="M170" s="1"/>
    </row>
    <row r="171" spans="1:13" ht="15">
      <c r="A171" s="1"/>
      <c r="B171" s="1"/>
      <c r="C171" s="1"/>
      <c r="D171" s="1"/>
      <c r="E171" s="1"/>
      <c r="F171" s="1"/>
      <c r="G171" s="1"/>
      <c r="H171" s="1"/>
      <c r="I171" s="1"/>
      <c r="J171" s="1"/>
      <c r="K171" s="1"/>
      <c r="L171" s="1"/>
      <c r="M171" s="1"/>
    </row>
    <row r="172" spans="1:13" ht="15">
      <c r="A172" s="1"/>
      <c r="B172" s="1"/>
      <c r="C172" s="1"/>
      <c r="D172" s="1"/>
      <c r="E172" s="1"/>
      <c r="F172" s="1"/>
      <c r="G172" s="1"/>
      <c r="H172" s="1"/>
      <c r="I172" s="1"/>
      <c r="J172" s="1"/>
      <c r="K172" s="1"/>
      <c r="L172" s="1"/>
      <c r="M172" s="1"/>
    </row>
    <row r="173" spans="1:13" ht="15">
      <c r="A173" s="1"/>
      <c r="B173" s="1"/>
      <c r="C173" s="1"/>
      <c r="D173" s="1"/>
      <c r="E173" s="1"/>
      <c r="F173" s="1"/>
      <c r="G173" s="1"/>
      <c r="H173" s="1"/>
      <c r="I173" s="1"/>
      <c r="J173" s="1"/>
      <c r="K173" s="1"/>
      <c r="L173" s="1"/>
      <c r="M173" s="1"/>
    </row>
    <row r="174" spans="1:13" ht="15">
      <c r="A174" s="1"/>
      <c r="B174" s="1"/>
      <c r="C174" s="1"/>
      <c r="D174" s="1"/>
      <c r="E174" s="1"/>
      <c r="F174" s="1"/>
      <c r="G174" s="1"/>
      <c r="H174" s="1"/>
      <c r="I174" s="1"/>
      <c r="J174" s="1"/>
      <c r="K174" s="1"/>
      <c r="L174" s="1"/>
      <c r="M174" s="1"/>
    </row>
    <row r="175" spans="1:13" ht="15">
      <c r="A175" s="1"/>
      <c r="B175" s="1"/>
      <c r="C175" s="1"/>
      <c r="D175" s="1"/>
      <c r="E175" s="1"/>
      <c r="F175" s="1"/>
      <c r="G175" s="1"/>
      <c r="H175" s="1"/>
      <c r="I175" s="1"/>
      <c r="J175" s="1"/>
      <c r="K175" s="1"/>
      <c r="L175" s="1"/>
      <c r="M175" s="1"/>
    </row>
    <row r="176" spans="1:13" ht="15">
      <c r="A176" s="1"/>
      <c r="B176" s="1"/>
      <c r="C176" s="1"/>
      <c r="D176" s="1"/>
      <c r="E176" s="1"/>
      <c r="F176" s="1"/>
      <c r="G176" s="1"/>
      <c r="H176" s="1"/>
      <c r="I176" s="1"/>
      <c r="J176" s="1"/>
      <c r="K176" s="1"/>
      <c r="L176" s="1"/>
      <c r="M176" s="1"/>
    </row>
    <row r="177" spans="1:13" ht="15">
      <c r="A177" s="1"/>
      <c r="B177" s="1"/>
      <c r="C177" s="1"/>
      <c r="D177" s="1"/>
      <c r="E177" s="1"/>
      <c r="F177" s="1"/>
      <c r="G177" s="1"/>
      <c r="H177" s="1"/>
      <c r="I177" s="1"/>
      <c r="J177" s="1"/>
      <c r="K177" s="1"/>
      <c r="L177" s="1"/>
      <c r="M177" s="1"/>
    </row>
    <row r="178" spans="1:13" ht="15">
      <c r="A178" s="1"/>
      <c r="B178" s="1"/>
      <c r="C178" s="1"/>
      <c r="D178" s="1"/>
      <c r="E178" s="1"/>
      <c r="F178" s="1"/>
      <c r="G178" s="1"/>
      <c r="H178" s="1"/>
      <c r="I178" s="1"/>
      <c r="J178" s="1"/>
      <c r="K178" s="1"/>
      <c r="L178" s="1"/>
      <c r="M178" s="1"/>
    </row>
    <row r="179" spans="1:13" ht="15">
      <c r="A179" s="1"/>
      <c r="B179" s="1"/>
      <c r="C179" s="1"/>
      <c r="D179" s="1"/>
      <c r="E179" s="1"/>
      <c r="F179" s="1"/>
      <c r="G179" s="1"/>
      <c r="H179" s="1"/>
      <c r="I179" s="1"/>
      <c r="J179" s="1"/>
      <c r="K179" s="1"/>
      <c r="L179" s="1"/>
      <c r="M179" s="1"/>
    </row>
    <row r="180" spans="1:13" ht="15">
      <c r="A180" s="1"/>
      <c r="B180" s="1"/>
      <c r="C180" s="1"/>
      <c r="D180" s="1"/>
      <c r="E180" s="1"/>
      <c r="F180" s="1"/>
      <c r="G180" s="1"/>
      <c r="H180" s="1"/>
      <c r="I180" s="1"/>
      <c r="J180" s="1"/>
      <c r="K180" s="1"/>
      <c r="L180" s="1"/>
      <c r="M180" s="1"/>
    </row>
    <row r="181" spans="1:13" ht="15">
      <c r="A181" s="1"/>
      <c r="B181" s="1"/>
      <c r="C181" s="1"/>
      <c r="D181" s="1"/>
      <c r="E181" s="1"/>
      <c r="F181" s="1"/>
      <c r="G181" s="1"/>
      <c r="H181" s="1"/>
      <c r="I181" s="1"/>
      <c r="J181" s="1"/>
      <c r="K181" s="1"/>
      <c r="L181" s="1"/>
      <c r="M181" s="1"/>
    </row>
    <row r="182" spans="1:13" ht="15">
      <c r="A182" s="1"/>
      <c r="B182" s="1"/>
      <c r="C182" s="1"/>
      <c r="D182" s="1"/>
      <c r="E182" s="1"/>
      <c r="F182" s="1"/>
      <c r="G182" s="1"/>
      <c r="H182" s="1"/>
      <c r="I182" s="1"/>
      <c r="J182" s="1"/>
      <c r="K182" s="1"/>
      <c r="L182" s="1"/>
      <c r="M182" s="1"/>
    </row>
    <row r="183" spans="1:13" ht="15">
      <c r="A183" s="1"/>
      <c r="B183" s="1"/>
      <c r="C183" s="1"/>
      <c r="D183" s="1"/>
      <c r="E183" s="1"/>
      <c r="F183" s="1"/>
      <c r="G183" s="1"/>
      <c r="H183" s="1"/>
      <c r="I183" s="1"/>
      <c r="J183" s="1"/>
      <c r="K183" s="1"/>
      <c r="L183" s="1"/>
      <c r="M183" s="1"/>
    </row>
    <row r="184" spans="1:13" ht="15">
      <c r="A184" s="1"/>
      <c r="B184" s="1"/>
      <c r="C184" s="1"/>
      <c r="D184" s="1"/>
      <c r="E184" s="1"/>
      <c r="F184" s="1"/>
      <c r="G184" s="1"/>
      <c r="H184" s="1"/>
      <c r="I184" s="1"/>
      <c r="J184" s="1"/>
      <c r="K184" s="1"/>
      <c r="L184" s="1"/>
      <c r="M184" s="1"/>
    </row>
    <row r="185" spans="1:13" ht="15">
      <c r="A185" s="1"/>
      <c r="B185" s="1"/>
      <c r="C185" s="1"/>
      <c r="D185" s="1"/>
      <c r="E185" s="1"/>
      <c r="F185" s="1"/>
      <c r="G185" s="1"/>
      <c r="H185" s="1"/>
      <c r="I185" s="1"/>
      <c r="J185" s="1"/>
      <c r="K185" s="1"/>
      <c r="L185" s="1"/>
      <c r="M185" s="1"/>
    </row>
    <row r="186" spans="1:13" ht="15">
      <c r="A186" s="1"/>
      <c r="B186" s="1"/>
      <c r="C186" s="1"/>
      <c r="D186" s="1"/>
      <c r="E186" s="1"/>
      <c r="F186" s="1"/>
      <c r="G186" s="1"/>
      <c r="H186" s="1"/>
      <c r="I186" s="1"/>
      <c r="J186" s="1"/>
      <c r="K186" s="1"/>
      <c r="L186" s="1"/>
      <c r="M186" s="1"/>
    </row>
    <row r="187" spans="1:13" ht="15">
      <c r="A187" s="1"/>
      <c r="B187" s="1"/>
      <c r="C187" s="1"/>
      <c r="D187" s="1"/>
      <c r="E187" s="1"/>
      <c r="F187" s="1"/>
      <c r="G187" s="1"/>
      <c r="H187" s="1"/>
      <c r="I187" s="1"/>
      <c r="J187" s="1"/>
      <c r="K187" s="1"/>
      <c r="L187" s="1"/>
      <c r="M187" s="1"/>
    </row>
    <row r="188" spans="1:13" ht="15">
      <c r="A188" s="1"/>
      <c r="B188" s="1"/>
      <c r="C188" s="1"/>
      <c r="D188" s="1"/>
      <c r="E188" s="1"/>
      <c r="F188" s="1"/>
      <c r="G188" s="1"/>
      <c r="H188" s="1"/>
      <c r="I188" s="1"/>
      <c r="J188" s="1"/>
      <c r="K188" s="1"/>
      <c r="L188" s="1"/>
      <c r="M188" s="1"/>
    </row>
    <row r="189" spans="1:13" ht="15">
      <c r="A189" s="1"/>
      <c r="B189" s="1"/>
      <c r="C189" s="1"/>
      <c r="D189" s="1"/>
      <c r="E189" s="1"/>
      <c r="F189" s="1"/>
      <c r="G189" s="1"/>
      <c r="H189" s="1"/>
      <c r="I189" s="1"/>
      <c r="J189" s="1"/>
      <c r="K189" s="1"/>
      <c r="L189" s="1"/>
      <c r="M189" s="1"/>
    </row>
    <row r="190" spans="1:13" ht="15">
      <c r="A190" s="1"/>
      <c r="B190" s="1"/>
      <c r="C190" s="1"/>
      <c r="D190" s="1"/>
      <c r="E190" s="1"/>
      <c r="F190" s="1"/>
      <c r="G190" s="1"/>
      <c r="H190" s="1"/>
      <c r="I190" s="1"/>
      <c r="J190" s="1"/>
      <c r="K190" s="1"/>
      <c r="L190" s="1"/>
      <c r="M190" s="1"/>
    </row>
    <row r="191" spans="1:13" ht="15">
      <c r="A191" s="1"/>
      <c r="B191" s="1"/>
      <c r="C191" s="1"/>
      <c r="D191" s="1"/>
      <c r="E191" s="1"/>
      <c r="F191" s="1"/>
      <c r="G191" s="1"/>
      <c r="H191" s="1"/>
      <c r="I191" s="1"/>
      <c r="J191" s="1"/>
      <c r="K191" s="1"/>
      <c r="L191" s="1"/>
      <c r="M191" s="1"/>
    </row>
    <row r="192" spans="1:13" ht="15">
      <c r="A192" s="1"/>
      <c r="B192" s="1"/>
      <c r="C192" s="1"/>
      <c r="D192" s="1"/>
      <c r="E192" s="1"/>
      <c r="F192" s="1"/>
      <c r="G192" s="1"/>
      <c r="H192" s="1"/>
      <c r="I192" s="1"/>
      <c r="J192" s="1"/>
      <c r="K192" s="1"/>
      <c r="L192" s="1"/>
      <c r="M192" s="1"/>
    </row>
    <row r="193" spans="1:13" ht="15">
      <c r="A193" s="1"/>
      <c r="B193" s="1"/>
      <c r="C193" s="1"/>
      <c r="D193" s="1"/>
      <c r="E193" s="1"/>
      <c r="F193" s="1"/>
      <c r="G193" s="1"/>
      <c r="H193" s="1"/>
      <c r="I193" s="1"/>
      <c r="J193" s="1"/>
      <c r="K193" s="1"/>
      <c r="L193" s="1"/>
      <c r="M193" s="1"/>
    </row>
    <row r="194" spans="1:13" ht="15">
      <c r="A194" s="1"/>
      <c r="B194" s="1"/>
      <c r="C194" s="1"/>
      <c r="D194" s="1"/>
      <c r="E194" s="1"/>
      <c r="F194" s="1"/>
      <c r="G194" s="1"/>
      <c r="H194" s="1"/>
      <c r="I194" s="1"/>
      <c r="J194" s="1"/>
      <c r="K194" s="1"/>
      <c r="L194" s="1"/>
      <c r="M194" s="1"/>
    </row>
    <row r="195" spans="1:13" ht="15">
      <c r="A195" s="1"/>
      <c r="B195" s="1"/>
      <c r="C195" s="1"/>
      <c r="D195" s="1"/>
      <c r="E195" s="1"/>
      <c r="F195" s="1"/>
      <c r="G195" s="1"/>
      <c r="H195" s="1"/>
      <c r="I195" s="1"/>
      <c r="J195" s="1"/>
      <c r="K195" s="1"/>
      <c r="L195" s="1"/>
      <c r="M195" s="1"/>
    </row>
    <row r="196" spans="1:13" ht="15">
      <c r="A196" s="1"/>
      <c r="B196" s="1"/>
      <c r="C196" s="1"/>
      <c r="D196" s="1"/>
      <c r="E196" s="1"/>
      <c r="F196" s="1"/>
      <c r="G196" s="1"/>
      <c r="H196" s="1"/>
      <c r="I196" s="1"/>
      <c r="J196" s="1"/>
      <c r="K196" s="1"/>
      <c r="L196" s="1"/>
      <c r="M196" s="1"/>
    </row>
    <row r="197" spans="1:13" ht="15">
      <c r="A197" s="1"/>
      <c r="B197" s="1"/>
      <c r="C197" s="1"/>
      <c r="D197" s="1"/>
      <c r="E197" s="1"/>
      <c r="F197" s="1"/>
      <c r="G197" s="1"/>
      <c r="H197" s="1"/>
      <c r="I197" s="1"/>
      <c r="J197" s="1"/>
      <c r="K197" s="1"/>
      <c r="L197" s="1"/>
      <c r="M197" s="1"/>
    </row>
    <row r="198" spans="1:13" ht="15">
      <c r="A198" s="1"/>
      <c r="B198" s="1"/>
      <c r="C198" s="1"/>
      <c r="D198" s="1"/>
      <c r="E198" s="1"/>
      <c r="F198" s="1"/>
      <c r="G198" s="1"/>
      <c r="H198" s="1"/>
      <c r="I198" s="1"/>
      <c r="J198" s="1"/>
      <c r="K198" s="1"/>
      <c r="L198" s="1"/>
      <c r="M198" s="1"/>
    </row>
    <row r="199" spans="1:13" ht="15">
      <c r="A199" s="1"/>
      <c r="B199" s="1"/>
      <c r="C199" s="1"/>
      <c r="D199" s="1"/>
      <c r="E199" s="1"/>
      <c r="F199" s="1"/>
      <c r="G199" s="1"/>
      <c r="H199" s="1"/>
      <c r="I199" s="1"/>
      <c r="J199" s="1"/>
      <c r="K199" s="1"/>
      <c r="L199" s="1"/>
      <c r="M199" s="1"/>
    </row>
    <row r="200" spans="1:13" ht="15">
      <c r="A200" s="1"/>
      <c r="B200" s="1"/>
      <c r="C200" s="1"/>
      <c r="D200" s="1"/>
      <c r="E200" s="1"/>
      <c r="F200" s="1"/>
      <c r="G200" s="1"/>
      <c r="H200" s="1"/>
      <c r="I200" s="1"/>
      <c r="J200" s="1"/>
      <c r="K200" s="1"/>
      <c r="L200" s="1"/>
      <c r="M200" s="1"/>
    </row>
    <row r="201" spans="1:13" ht="15">
      <c r="A201" s="1"/>
      <c r="B201" s="1"/>
      <c r="C201" s="1"/>
      <c r="D201" s="1"/>
      <c r="E201" s="1"/>
      <c r="F201" s="1"/>
      <c r="G201" s="1"/>
      <c r="H201" s="1"/>
      <c r="I201" s="1"/>
      <c r="J201" s="1"/>
      <c r="K201" s="1"/>
      <c r="L201" s="1"/>
      <c r="M201" s="1"/>
    </row>
    <row r="202" spans="1:13" ht="15">
      <c r="A202" s="1"/>
      <c r="B202" s="1"/>
      <c r="C202" s="1"/>
      <c r="D202" s="1"/>
      <c r="E202" s="1"/>
      <c r="F202" s="1"/>
      <c r="G202" s="1"/>
      <c r="H202" s="1"/>
      <c r="I202" s="1"/>
      <c r="J202" s="1"/>
      <c r="K202" s="1"/>
      <c r="L202" s="1"/>
      <c r="M202" s="1"/>
    </row>
    <row r="203" spans="1:13" ht="15">
      <c r="A203" s="1"/>
      <c r="B203" s="1"/>
      <c r="C203" s="1"/>
      <c r="D203" s="1"/>
      <c r="E203" s="1"/>
      <c r="F203" s="1"/>
      <c r="G203" s="1"/>
      <c r="H203" s="1"/>
      <c r="I203" s="1"/>
      <c r="J203" s="1"/>
      <c r="K203" s="1"/>
      <c r="L203" s="1"/>
      <c r="M203" s="1"/>
    </row>
    <row r="204" spans="1:13" ht="15">
      <c r="A204" s="1"/>
      <c r="B204" s="1"/>
      <c r="C204" s="1"/>
      <c r="D204" s="1"/>
      <c r="E204" s="1"/>
      <c r="F204" s="1"/>
      <c r="G204" s="1"/>
      <c r="H204" s="1"/>
      <c r="I204" s="1"/>
      <c r="J204" s="1"/>
      <c r="K204" s="1"/>
      <c r="L204" s="1"/>
      <c r="M204" s="1"/>
    </row>
    <row r="205" spans="1:13" ht="15">
      <c r="A205" s="1"/>
      <c r="B205" s="1"/>
      <c r="C205" s="1"/>
      <c r="D205" s="1"/>
      <c r="E205" s="1"/>
      <c r="F205" s="1"/>
      <c r="G205" s="1"/>
      <c r="H205" s="1"/>
      <c r="I205" s="1"/>
      <c r="J205" s="1"/>
      <c r="K205" s="1"/>
      <c r="L205" s="1"/>
      <c r="M205" s="1"/>
    </row>
    <row r="206" spans="1:13" ht="15">
      <c r="A206" s="1"/>
      <c r="B206" s="1"/>
      <c r="C206" s="1"/>
      <c r="D206" s="1"/>
      <c r="E206" s="1"/>
      <c r="F206" s="1"/>
      <c r="G206" s="1"/>
      <c r="H206" s="1"/>
      <c r="I206" s="1"/>
      <c r="J206" s="1"/>
      <c r="K206" s="1"/>
      <c r="L206" s="1"/>
      <c r="M206" s="1"/>
    </row>
    <row r="207" spans="1:13" ht="15">
      <c r="A207" s="1"/>
      <c r="B207" s="1"/>
      <c r="C207" s="1"/>
      <c r="D207" s="1"/>
      <c r="E207" s="1"/>
      <c r="F207" s="1"/>
      <c r="G207" s="1"/>
      <c r="H207" s="1"/>
      <c r="I207" s="1"/>
      <c r="J207" s="1"/>
      <c r="K207" s="1"/>
      <c r="L207" s="1"/>
      <c r="M207" s="1"/>
    </row>
    <row r="208" spans="1:13" ht="15">
      <c r="A208" s="1"/>
      <c r="B208" s="1"/>
      <c r="C208" s="1"/>
      <c r="D208" s="1"/>
      <c r="E208" s="1"/>
      <c r="F208" s="1"/>
      <c r="G208" s="1"/>
      <c r="H208" s="1"/>
      <c r="I208" s="1"/>
      <c r="J208" s="1"/>
      <c r="K208" s="1"/>
      <c r="L208" s="1"/>
      <c r="M208" s="1"/>
    </row>
    <row r="209" spans="1:13" ht="15">
      <c r="A209" s="1"/>
      <c r="B209" s="1"/>
      <c r="C209" s="1"/>
      <c r="D209" s="1"/>
      <c r="E209" s="1"/>
      <c r="F209" s="1"/>
      <c r="G209" s="1"/>
      <c r="H209" s="1"/>
      <c r="I209" s="1"/>
      <c r="J209" s="1"/>
      <c r="K209" s="1"/>
      <c r="L209" s="1"/>
      <c r="M209" s="1"/>
    </row>
    <row r="210" spans="1:13" ht="15">
      <c r="A210" s="1"/>
      <c r="B210" s="1"/>
      <c r="C210" s="1"/>
      <c r="D210" s="1"/>
      <c r="E210" s="1"/>
      <c r="F210" s="1"/>
      <c r="G210" s="1"/>
      <c r="H210" s="1"/>
      <c r="I210" s="1"/>
      <c r="J210" s="1"/>
      <c r="K210" s="1"/>
      <c r="L210" s="1"/>
      <c r="M210" s="1"/>
    </row>
    <row r="211" spans="1:13" ht="15">
      <c r="A211" s="1"/>
      <c r="B211" s="1"/>
      <c r="C211" s="1"/>
      <c r="D211" s="1"/>
      <c r="E211" s="1"/>
      <c r="F211" s="1"/>
      <c r="G211" s="1"/>
      <c r="H211" s="1"/>
      <c r="I211" s="1"/>
      <c r="J211" s="1"/>
      <c r="K211" s="1"/>
      <c r="L211" s="1"/>
      <c r="M211" s="1"/>
    </row>
    <row r="212" spans="1:13" ht="15">
      <c r="A212" s="1"/>
      <c r="B212" s="1"/>
      <c r="C212" s="1"/>
      <c r="D212" s="1"/>
      <c r="E212" s="1"/>
      <c r="F212" s="1"/>
      <c r="G212" s="1"/>
      <c r="H212" s="1"/>
      <c r="I212" s="1"/>
      <c r="J212" s="1"/>
      <c r="K212" s="1"/>
      <c r="L212" s="1"/>
      <c r="M212" s="1"/>
    </row>
    <row r="213" spans="1:13" ht="15">
      <c r="A213" s="1"/>
      <c r="B213" s="1"/>
      <c r="C213" s="1"/>
      <c r="D213" s="1"/>
      <c r="E213" s="1"/>
      <c r="F213" s="1"/>
      <c r="G213" s="1"/>
      <c r="H213" s="1"/>
      <c r="I213" s="1"/>
      <c r="J213" s="1"/>
      <c r="K213" s="1"/>
      <c r="L213" s="1"/>
      <c r="M213" s="1"/>
    </row>
    <row r="214" spans="1:13" ht="15">
      <c r="A214" s="1"/>
      <c r="B214" s="1"/>
      <c r="C214" s="1"/>
      <c r="D214" s="1"/>
      <c r="E214" s="1"/>
      <c r="F214" s="1"/>
      <c r="G214" s="1"/>
      <c r="H214" s="1"/>
      <c r="I214" s="1"/>
      <c r="J214" s="1"/>
      <c r="K214" s="1"/>
      <c r="L214" s="1"/>
      <c r="M214" s="1"/>
    </row>
    <row r="215" spans="1:13" ht="15">
      <c r="A215" s="1"/>
      <c r="B215" s="1"/>
      <c r="C215" s="1"/>
      <c r="D215" s="1"/>
      <c r="E215" s="1"/>
      <c r="F215" s="1"/>
      <c r="G215" s="1"/>
      <c r="H215" s="1"/>
      <c r="I215" s="1"/>
      <c r="J215" s="1"/>
      <c r="K215" s="1"/>
      <c r="L215" s="1"/>
      <c r="M215" s="1"/>
    </row>
    <row r="216" spans="1:13" ht="15">
      <c r="A216" s="1"/>
      <c r="B216" s="1"/>
      <c r="C216" s="1"/>
      <c r="D216" s="1"/>
      <c r="E216" s="1"/>
      <c r="F216" s="1"/>
      <c r="G216" s="1"/>
      <c r="H216" s="1"/>
      <c r="I216" s="1"/>
      <c r="J216" s="1"/>
      <c r="K216" s="1"/>
      <c r="L216" s="1"/>
      <c r="M216" s="1"/>
    </row>
    <row r="217" spans="1:13" ht="15">
      <c r="A217" s="1"/>
      <c r="B217" s="1"/>
      <c r="C217" s="1"/>
      <c r="D217" s="1"/>
      <c r="E217" s="1"/>
      <c r="F217" s="1"/>
      <c r="G217" s="1"/>
      <c r="H217" s="1"/>
      <c r="I217" s="1"/>
      <c r="J217" s="1"/>
      <c r="K217" s="1"/>
      <c r="L217" s="1"/>
      <c r="M217" s="1"/>
    </row>
    <row r="218" spans="1:13" ht="15">
      <c r="A218" s="1"/>
      <c r="B218" s="1"/>
      <c r="C218" s="1"/>
      <c r="D218" s="1"/>
      <c r="E218" s="1"/>
      <c r="F218" s="1"/>
      <c r="G218" s="1"/>
      <c r="H218" s="1"/>
      <c r="I218" s="1"/>
      <c r="J218" s="1"/>
      <c r="K218" s="1"/>
      <c r="L218" s="1"/>
      <c r="M218" s="1"/>
    </row>
    <row r="219" spans="1:13" ht="15">
      <c r="A219" s="1"/>
      <c r="B219" s="1"/>
      <c r="C219" s="1"/>
      <c r="D219" s="1"/>
      <c r="E219" s="1"/>
      <c r="F219" s="1"/>
      <c r="G219" s="1"/>
      <c r="H219" s="1"/>
      <c r="I219" s="1"/>
      <c r="J219" s="1"/>
      <c r="K219" s="1"/>
      <c r="L219" s="1"/>
      <c r="M219" s="1"/>
    </row>
    <row r="220" spans="1:13" ht="15">
      <c r="A220" s="1"/>
      <c r="B220" s="1"/>
      <c r="C220" s="1"/>
      <c r="D220" s="1"/>
      <c r="E220" s="1"/>
      <c r="F220" s="1"/>
      <c r="G220" s="1"/>
      <c r="H220" s="1"/>
      <c r="I220" s="1"/>
      <c r="J220" s="1"/>
      <c r="K220" s="1"/>
      <c r="L220" s="1"/>
      <c r="M220" s="1"/>
    </row>
    <row r="221" spans="1:13" ht="15">
      <c r="A221" s="1"/>
      <c r="B221" s="1"/>
      <c r="C221" s="1"/>
      <c r="D221" s="1"/>
      <c r="E221" s="1"/>
      <c r="F221" s="1"/>
      <c r="G221" s="1"/>
      <c r="H221" s="1"/>
      <c r="I221" s="1"/>
      <c r="J221" s="1"/>
      <c r="K221" s="1"/>
      <c r="L221" s="1"/>
      <c r="M221" s="1"/>
    </row>
    <row r="222" spans="1:13" ht="15">
      <c r="A222" s="1"/>
      <c r="B222" s="1"/>
      <c r="C222" s="1"/>
      <c r="D222" s="1"/>
      <c r="E222" s="1"/>
      <c r="F222" s="1"/>
      <c r="G222" s="1"/>
      <c r="H222" s="1"/>
      <c r="I222" s="1"/>
      <c r="J222" s="1"/>
      <c r="K222" s="1"/>
      <c r="L222" s="1"/>
      <c r="M222" s="1"/>
    </row>
    <row r="223" spans="1:13" ht="15">
      <c r="A223" s="1"/>
      <c r="B223" s="1"/>
      <c r="C223" s="1"/>
      <c r="D223" s="1"/>
      <c r="E223" s="1"/>
      <c r="F223" s="1"/>
      <c r="G223" s="1"/>
      <c r="H223" s="1"/>
      <c r="I223" s="1"/>
      <c r="J223" s="1"/>
      <c r="K223" s="1"/>
      <c r="L223" s="1"/>
      <c r="M223" s="1"/>
    </row>
    <row r="224" spans="1:13" ht="15">
      <c r="A224" s="1"/>
      <c r="B224" s="1"/>
      <c r="C224" s="1"/>
      <c r="D224" s="1"/>
      <c r="E224" s="1"/>
      <c r="F224" s="1"/>
      <c r="G224" s="1"/>
      <c r="H224" s="1"/>
      <c r="I224" s="1"/>
      <c r="J224" s="1"/>
      <c r="K224" s="1"/>
      <c r="L224" s="1"/>
      <c r="M224" s="1"/>
    </row>
    <row r="225" spans="1:13" ht="15">
      <c r="A225" s="1"/>
      <c r="B225" s="1"/>
      <c r="C225" s="1"/>
      <c r="D225" s="1"/>
      <c r="E225" s="1"/>
      <c r="F225" s="1"/>
      <c r="G225" s="1"/>
      <c r="H225" s="1"/>
      <c r="I225" s="1"/>
      <c r="J225" s="1"/>
      <c r="K225" s="1"/>
      <c r="L225" s="1"/>
      <c r="M225" s="1"/>
    </row>
    <row r="226" spans="1:13" ht="15">
      <c r="A226" s="1"/>
      <c r="B226" s="1"/>
      <c r="C226" s="1"/>
      <c r="D226" s="1"/>
      <c r="E226" s="1"/>
      <c r="F226" s="1"/>
      <c r="G226" s="1"/>
      <c r="H226" s="1"/>
      <c r="I226" s="1"/>
      <c r="J226" s="1"/>
      <c r="K226" s="1"/>
      <c r="L226" s="1"/>
      <c r="M226" s="1"/>
    </row>
    <row r="227" spans="1:13" ht="15">
      <c r="A227" s="1"/>
      <c r="B227" s="1"/>
      <c r="C227" s="1"/>
      <c r="D227" s="1"/>
      <c r="E227" s="1"/>
      <c r="F227" s="1"/>
      <c r="G227" s="1"/>
      <c r="H227" s="1"/>
      <c r="I227" s="1"/>
      <c r="J227" s="1"/>
      <c r="K227" s="1"/>
      <c r="L227" s="1"/>
      <c r="M227" s="1"/>
    </row>
    <row r="228" spans="1:13" ht="15">
      <c r="A228" s="1"/>
      <c r="B228" s="1"/>
      <c r="C228" s="1"/>
      <c r="D228" s="1"/>
      <c r="E228" s="1"/>
      <c r="F228" s="1"/>
      <c r="G228" s="1"/>
      <c r="H228" s="1"/>
      <c r="I228" s="1"/>
      <c r="J228" s="1"/>
      <c r="K228" s="1"/>
      <c r="L228" s="1"/>
      <c r="M228" s="1"/>
    </row>
    <row r="229" spans="1:13" ht="15">
      <c r="A229" s="1"/>
      <c r="B229" s="1"/>
      <c r="C229" s="1"/>
      <c r="D229" s="1"/>
      <c r="E229" s="1"/>
      <c r="F229" s="1"/>
      <c r="G229" s="1"/>
      <c r="H229" s="1"/>
      <c r="I229" s="1"/>
      <c r="J229" s="1"/>
      <c r="K229" s="1"/>
      <c r="L229" s="1"/>
      <c r="M229" s="1"/>
    </row>
    <row r="230" spans="1:13" ht="15">
      <c r="A230" s="1"/>
      <c r="B230" s="1"/>
      <c r="C230" s="1"/>
      <c r="D230" s="1"/>
      <c r="E230" s="1"/>
      <c r="F230" s="1"/>
      <c r="G230" s="1"/>
      <c r="H230" s="1"/>
      <c r="I230" s="1"/>
      <c r="J230" s="1"/>
      <c r="K230" s="1"/>
      <c r="L230" s="1"/>
      <c r="M230" s="1"/>
    </row>
    <row r="231" spans="1:13" ht="15">
      <c r="A231" s="1"/>
      <c r="B231" s="1"/>
      <c r="C231" s="1"/>
      <c r="D231" s="1"/>
      <c r="E231" s="1"/>
      <c r="F231" s="1"/>
      <c r="G231" s="1"/>
      <c r="H231" s="1"/>
      <c r="I231" s="1"/>
      <c r="J231" s="1"/>
      <c r="K231" s="1"/>
      <c r="L231" s="1"/>
      <c r="M231" s="1"/>
    </row>
    <row r="232" spans="1:13" ht="15">
      <c r="A232" s="1"/>
      <c r="B232" s="1"/>
      <c r="C232" s="1"/>
      <c r="D232" s="1"/>
      <c r="E232" s="1"/>
      <c r="F232" s="1"/>
      <c r="G232" s="1"/>
      <c r="H232" s="1"/>
      <c r="I232" s="1"/>
      <c r="J232" s="1"/>
      <c r="K232" s="1"/>
      <c r="L232" s="1"/>
      <c r="M232" s="1"/>
    </row>
    <row r="233" spans="1:13" ht="15">
      <c r="A233" s="1"/>
      <c r="B233" s="1"/>
      <c r="C233" s="1"/>
      <c r="D233" s="1"/>
      <c r="E233" s="1"/>
      <c r="F233" s="1"/>
      <c r="G233" s="1"/>
      <c r="H233" s="1"/>
      <c r="I233" s="1"/>
      <c r="J233" s="1"/>
      <c r="K233" s="1"/>
      <c r="L233" s="1"/>
      <c r="M233" s="1"/>
    </row>
    <row r="234" spans="1:13" ht="15">
      <c r="A234" s="1"/>
      <c r="B234" s="1"/>
      <c r="C234" s="1"/>
      <c r="D234" s="1"/>
      <c r="E234" s="1"/>
      <c r="F234" s="1"/>
      <c r="G234" s="1"/>
      <c r="H234" s="1"/>
      <c r="I234" s="1"/>
      <c r="J234" s="1"/>
      <c r="K234" s="1"/>
      <c r="L234" s="1"/>
      <c r="M234" s="1"/>
    </row>
    <row r="235" spans="1:13" ht="15">
      <c r="A235" s="1"/>
      <c r="B235" s="1"/>
      <c r="C235" s="1"/>
      <c r="D235" s="1"/>
      <c r="E235" s="1"/>
      <c r="F235" s="1"/>
      <c r="G235" s="1"/>
      <c r="H235" s="1"/>
      <c r="I235" s="1"/>
      <c r="J235" s="1"/>
      <c r="K235" s="1"/>
      <c r="L235" s="1"/>
      <c r="M235" s="1"/>
    </row>
    <row r="236" spans="1:13" ht="15">
      <c r="A236" s="1"/>
      <c r="B236" s="1"/>
      <c r="C236" s="1"/>
      <c r="D236" s="1"/>
      <c r="E236" s="1"/>
      <c r="F236" s="1"/>
      <c r="G236" s="1"/>
      <c r="H236" s="1"/>
      <c r="I236" s="1"/>
      <c r="J236" s="1"/>
      <c r="K236" s="1"/>
      <c r="L236" s="1"/>
      <c r="M236" s="1"/>
    </row>
    <row r="237" spans="1:13" ht="15">
      <c r="A237" s="1"/>
      <c r="B237" s="1"/>
      <c r="C237" s="1"/>
      <c r="D237" s="1"/>
      <c r="E237" s="1"/>
      <c r="F237" s="1"/>
      <c r="G237" s="1"/>
      <c r="H237" s="1"/>
      <c r="I237" s="1"/>
      <c r="J237" s="1"/>
      <c r="K237" s="1"/>
      <c r="L237" s="1"/>
      <c r="M237" s="1"/>
    </row>
    <row r="238" spans="1:13" ht="15">
      <c r="A238" s="1"/>
      <c r="B238" s="1"/>
      <c r="C238" s="1"/>
      <c r="D238" s="1"/>
      <c r="E238" s="1"/>
      <c r="F238" s="1"/>
      <c r="G238" s="1"/>
      <c r="H238" s="1"/>
      <c r="I238" s="1"/>
      <c r="J238" s="1"/>
      <c r="K238" s="1"/>
      <c r="L238" s="1"/>
      <c r="M238" s="1"/>
    </row>
    <row r="239" spans="1:13" ht="15">
      <c r="A239" s="1"/>
      <c r="B239" s="1"/>
      <c r="C239" s="1"/>
      <c r="D239" s="1"/>
      <c r="E239" s="1"/>
      <c r="F239" s="1"/>
      <c r="G239" s="1"/>
      <c r="H239" s="1"/>
      <c r="I239" s="1"/>
      <c r="J239" s="1"/>
      <c r="K239" s="1"/>
      <c r="L239" s="1"/>
      <c r="M239" s="1"/>
    </row>
    <row r="240" spans="1:13" ht="15">
      <c r="A240" s="1"/>
      <c r="B240" s="1"/>
      <c r="C240" s="1"/>
      <c r="D240" s="1"/>
      <c r="E240" s="1"/>
      <c r="F240" s="1"/>
      <c r="G240" s="1"/>
      <c r="H240" s="1"/>
      <c r="I240" s="1"/>
      <c r="J240" s="1"/>
      <c r="K240" s="1"/>
      <c r="L240" s="1"/>
      <c r="M240" s="1"/>
    </row>
    <row r="241" spans="1:13" ht="15">
      <c r="A241" s="1"/>
      <c r="B241" s="1"/>
      <c r="C241" s="1"/>
      <c r="D241" s="1"/>
      <c r="E241" s="1"/>
      <c r="F241" s="1"/>
      <c r="G241" s="1"/>
      <c r="H241" s="1"/>
      <c r="I241" s="1"/>
      <c r="J241" s="1"/>
      <c r="K241" s="1"/>
      <c r="L241" s="1"/>
      <c r="M241" s="1"/>
    </row>
    <row r="242" spans="1:13" ht="15">
      <c r="A242" s="1"/>
      <c r="B242" s="1"/>
      <c r="C242" s="1"/>
      <c r="D242" s="1"/>
      <c r="E242" s="1"/>
      <c r="F242" s="1"/>
      <c r="G242" s="1"/>
      <c r="H242" s="1"/>
      <c r="I242" s="1"/>
      <c r="J242" s="1"/>
      <c r="K242" s="1"/>
      <c r="L242" s="1"/>
      <c r="M242" s="1"/>
    </row>
    <row r="243" spans="1:13" ht="15">
      <c r="A243" s="1"/>
      <c r="B243" s="1"/>
      <c r="C243" s="1"/>
      <c r="D243" s="1"/>
      <c r="E243" s="1"/>
      <c r="F243" s="1"/>
      <c r="G243" s="1"/>
      <c r="H243" s="1"/>
      <c r="I243" s="1"/>
      <c r="J243" s="1"/>
      <c r="K243" s="1"/>
      <c r="L243" s="1"/>
      <c r="M243" s="1"/>
    </row>
    <row r="244" spans="1:13" ht="15">
      <c r="A244" s="1"/>
      <c r="B244" s="1"/>
      <c r="C244" s="1"/>
      <c r="D244" s="1"/>
      <c r="E244" s="1"/>
      <c r="F244" s="1"/>
      <c r="G244" s="1"/>
      <c r="H244" s="1"/>
      <c r="I244" s="1"/>
      <c r="J244" s="1"/>
      <c r="K244" s="1"/>
      <c r="L244" s="1"/>
      <c r="M244" s="1"/>
    </row>
    <row r="245" spans="1:13" ht="15">
      <c r="A245" s="1"/>
      <c r="B245" s="1"/>
      <c r="C245" s="1"/>
      <c r="D245" s="1"/>
      <c r="E245" s="1"/>
      <c r="F245" s="1"/>
      <c r="G245" s="1"/>
      <c r="H245" s="1"/>
      <c r="I245" s="1"/>
      <c r="J245" s="1"/>
      <c r="K245" s="1"/>
      <c r="L245" s="1"/>
      <c r="M245" s="1"/>
    </row>
    <row r="246" spans="1:13" ht="15">
      <c r="A246" s="1"/>
      <c r="B246" s="1"/>
      <c r="C246" s="1"/>
      <c r="D246" s="1"/>
      <c r="E246" s="1"/>
      <c r="F246" s="1"/>
      <c r="G246" s="1"/>
      <c r="H246" s="1"/>
      <c r="I246" s="1"/>
      <c r="J246" s="1"/>
      <c r="K246" s="1"/>
      <c r="L246" s="1"/>
      <c r="M246" s="1"/>
    </row>
    <row r="247" spans="1:13" ht="15">
      <c r="A247" s="1"/>
      <c r="B247" s="1"/>
      <c r="C247" s="1"/>
      <c r="D247" s="1"/>
      <c r="E247" s="1"/>
      <c r="F247" s="1"/>
      <c r="G247" s="1"/>
      <c r="H247" s="1"/>
      <c r="I247" s="1"/>
      <c r="J247" s="1"/>
      <c r="K247" s="1"/>
      <c r="L247" s="1"/>
      <c r="M247" s="1"/>
    </row>
    <row r="248" spans="1:13" ht="15">
      <c r="A248" s="1"/>
      <c r="B248" s="1"/>
      <c r="C248" s="1"/>
      <c r="D248" s="1"/>
      <c r="E248" s="1"/>
      <c r="F248" s="1"/>
      <c r="G248" s="1"/>
      <c r="H248" s="1"/>
      <c r="I248" s="1"/>
      <c r="J248" s="1"/>
      <c r="K248" s="1"/>
      <c r="L248" s="1"/>
      <c r="M248" s="1"/>
    </row>
    <row r="249" spans="1:13" ht="15">
      <c r="A249" s="1"/>
      <c r="B249" s="1"/>
      <c r="C249" s="1"/>
      <c r="D249" s="1"/>
      <c r="E249" s="1"/>
      <c r="F249" s="1"/>
      <c r="G249" s="1"/>
      <c r="H249" s="1"/>
      <c r="I249" s="1"/>
      <c r="J249" s="1"/>
      <c r="K249" s="1"/>
      <c r="L249" s="1"/>
      <c r="M249" s="1"/>
    </row>
    <row r="250" spans="1:13" ht="15">
      <c r="A250" s="1"/>
      <c r="B250" s="1"/>
      <c r="C250" s="1"/>
      <c r="D250" s="1"/>
      <c r="E250" s="1"/>
      <c r="F250" s="1"/>
      <c r="G250" s="1"/>
      <c r="H250" s="1"/>
      <c r="I250" s="1"/>
      <c r="J250" s="1"/>
      <c r="K250" s="1"/>
      <c r="L250" s="1"/>
      <c r="M250" s="1"/>
    </row>
    <row r="251" spans="1:13" ht="15">
      <c r="A251" s="1"/>
      <c r="B251" s="1"/>
      <c r="C251" s="1"/>
      <c r="D251" s="1"/>
      <c r="E251" s="1"/>
      <c r="F251" s="1"/>
      <c r="G251" s="1"/>
      <c r="H251" s="1"/>
      <c r="I251" s="1"/>
      <c r="J251" s="1"/>
      <c r="K251" s="1"/>
      <c r="L251" s="1"/>
      <c r="M251" s="1"/>
    </row>
    <row r="252" spans="1:13" ht="15">
      <c r="A252" s="1"/>
      <c r="B252" s="1"/>
      <c r="C252" s="1"/>
      <c r="D252" s="1"/>
      <c r="E252" s="1"/>
      <c r="F252" s="1"/>
      <c r="G252" s="1"/>
      <c r="H252" s="1"/>
      <c r="I252" s="1"/>
      <c r="J252" s="1"/>
      <c r="K252" s="1"/>
      <c r="L252" s="1"/>
      <c r="M252" s="1"/>
    </row>
    <row r="253" spans="1:13" ht="15">
      <c r="A253" s="1"/>
      <c r="B253" s="1"/>
      <c r="C253" s="1"/>
      <c r="D253" s="1"/>
      <c r="E253" s="1"/>
      <c r="F253" s="1"/>
      <c r="G253" s="1"/>
      <c r="H253" s="1"/>
      <c r="I253" s="1"/>
      <c r="J253" s="1"/>
      <c r="K253" s="1"/>
      <c r="L253" s="1"/>
      <c r="M253" s="1"/>
    </row>
    <row r="254" spans="1:13" ht="15">
      <c r="A254" s="1"/>
      <c r="B254" s="1"/>
      <c r="C254" s="1"/>
      <c r="D254" s="1"/>
      <c r="E254" s="1"/>
      <c r="F254" s="1"/>
      <c r="G254" s="1"/>
      <c r="H254" s="1"/>
      <c r="I254" s="1"/>
      <c r="J254" s="1"/>
      <c r="K254" s="1"/>
      <c r="L254" s="1"/>
      <c r="M254" s="1"/>
    </row>
    <row r="255" spans="1:13" ht="15">
      <c r="A255" s="1"/>
      <c r="B255" s="1"/>
      <c r="C255" s="1"/>
      <c r="D255" s="1"/>
      <c r="E255" s="1"/>
      <c r="F255" s="1"/>
      <c r="G255" s="1"/>
      <c r="H255" s="1"/>
      <c r="I255" s="1"/>
      <c r="J255" s="1"/>
      <c r="K255" s="1"/>
      <c r="L255" s="1"/>
      <c r="M255" s="1"/>
    </row>
    <row r="256" spans="1:13" ht="15">
      <c r="A256" s="1"/>
      <c r="B256" s="1"/>
      <c r="C256" s="1"/>
      <c r="D256" s="1"/>
      <c r="E256" s="1"/>
      <c r="F256" s="1"/>
      <c r="G256" s="1"/>
      <c r="H256" s="1"/>
      <c r="I256" s="1"/>
      <c r="J256" s="1"/>
      <c r="K256" s="1"/>
      <c r="L256" s="1"/>
      <c r="M256" s="1"/>
    </row>
    <row r="257" spans="1:13" ht="15">
      <c r="A257" s="1"/>
      <c r="B257" s="1"/>
      <c r="C257" s="1"/>
      <c r="D257" s="1"/>
      <c r="E257" s="1"/>
      <c r="F257" s="1"/>
      <c r="G257" s="1"/>
      <c r="H257" s="1"/>
      <c r="I257" s="1"/>
      <c r="J257" s="1"/>
      <c r="K257" s="1"/>
      <c r="L257" s="1"/>
      <c r="M257" s="1"/>
    </row>
    <row r="258" spans="1:13" ht="15">
      <c r="A258" s="1"/>
      <c r="B258" s="1"/>
      <c r="C258" s="1"/>
      <c r="D258" s="1"/>
      <c r="E258" s="1"/>
      <c r="F258" s="1"/>
      <c r="G258" s="1"/>
      <c r="H258" s="1"/>
      <c r="I258" s="1"/>
      <c r="J258" s="1"/>
      <c r="K258" s="1"/>
      <c r="L258" s="1"/>
      <c r="M258" s="1"/>
    </row>
    <row r="259" spans="1:13" ht="15">
      <c r="A259" s="1"/>
      <c r="B259" s="1"/>
      <c r="C259" s="1"/>
      <c r="D259" s="1"/>
      <c r="E259" s="1"/>
      <c r="F259" s="1"/>
      <c r="G259" s="1"/>
      <c r="H259" s="1"/>
      <c r="I259" s="1"/>
      <c r="J259" s="1"/>
      <c r="K259" s="1"/>
      <c r="L259" s="1"/>
      <c r="M259" s="1"/>
    </row>
    <row r="260" spans="1:13" ht="15">
      <c r="A260" s="1"/>
      <c r="B260" s="1"/>
      <c r="C260" s="1"/>
      <c r="D260" s="1"/>
      <c r="E260" s="1"/>
      <c r="F260" s="1"/>
      <c r="G260" s="1"/>
      <c r="H260" s="1"/>
      <c r="I260" s="1"/>
      <c r="J260" s="1"/>
      <c r="K260" s="1"/>
      <c r="L260" s="1"/>
      <c r="M260" s="1"/>
    </row>
    <row r="261" spans="1:13" ht="15">
      <c r="A261" s="1"/>
      <c r="B261" s="1"/>
      <c r="C261" s="1"/>
      <c r="D261" s="1"/>
      <c r="E261" s="1"/>
      <c r="F261" s="1"/>
      <c r="G261" s="1"/>
      <c r="H261" s="1"/>
      <c r="I261" s="1"/>
      <c r="J261" s="1"/>
      <c r="K261" s="1"/>
      <c r="L261" s="1"/>
      <c r="M261" s="1"/>
    </row>
    <row r="262" spans="1:13" ht="15">
      <c r="A262" s="1"/>
      <c r="B262" s="1"/>
      <c r="C262" s="1"/>
      <c r="D262" s="1"/>
      <c r="E262" s="1"/>
      <c r="F262" s="1"/>
      <c r="G262" s="1"/>
      <c r="H262" s="1"/>
      <c r="I262" s="1"/>
      <c r="J262" s="1"/>
      <c r="K262" s="1"/>
      <c r="L262" s="1"/>
      <c r="M262" s="1"/>
    </row>
    <row r="263" spans="1:13" ht="15">
      <c r="A263" s="1"/>
      <c r="B263" s="1"/>
      <c r="C263" s="1"/>
      <c r="D263" s="1"/>
      <c r="E263" s="1"/>
      <c r="F263" s="1"/>
      <c r="G263" s="1"/>
      <c r="H263" s="1"/>
      <c r="I263" s="1"/>
      <c r="J263" s="1"/>
      <c r="K263" s="1"/>
      <c r="L263" s="1"/>
      <c r="M263" s="1"/>
    </row>
    <row r="264" spans="1:13" ht="15">
      <c r="A264" s="1"/>
      <c r="B264" s="1"/>
      <c r="C264" s="1"/>
      <c r="D264" s="1"/>
      <c r="E264" s="1"/>
      <c r="F264" s="1"/>
      <c r="G264" s="1"/>
      <c r="H264" s="1"/>
      <c r="I264" s="1"/>
      <c r="J264" s="1"/>
      <c r="K264" s="1"/>
      <c r="L264" s="1"/>
      <c r="M264" s="1"/>
    </row>
    <row r="265" spans="1:13" ht="15">
      <c r="A265" s="1"/>
      <c r="B265" s="1"/>
      <c r="C265" s="1"/>
      <c r="D265" s="1"/>
      <c r="E265" s="1"/>
      <c r="F265" s="1"/>
      <c r="G265" s="1"/>
      <c r="H265" s="1"/>
      <c r="I265" s="1"/>
      <c r="J265" s="1"/>
      <c r="K265" s="1"/>
      <c r="L265" s="1"/>
      <c r="M265" s="1"/>
    </row>
    <row r="266" spans="1:13" ht="15">
      <c r="A266" s="1"/>
      <c r="B266" s="1"/>
      <c r="C266" s="1"/>
      <c r="D266" s="1"/>
      <c r="E266" s="1"/>
      <c r="F266" s="1"/>
      <c r="G266" s="1"/>
      <c r="H266" s="1"/>
      <c r="I266" s="1"/>
      <c r="J266" s="1"/>
      <c r="K266" s="1"/>
      <c r="L266" s="1"/>
      <c r="M266" s="1"/>
    </row>
    <row r="267" spans="1:13" ht="15">
      <c r="A267" s="1"/>
      <c r="B267" s="1"/>
      <c r="C267" s="1"/>
      <c r="D267" s="1"/>
      <c r="E267" s="1"/>
      <c r="F267" s="1"/>
      <c r="G267" s="1"/>
      <c r="H267" s="1"/>
      <c r="I267" s="1"/>
      <c r="J267" s="1"/>
      <c r="K267" s="1"/>
      <c r="L267" s="1"/>
      <c r="M267" s="1"/>
    </row>
    <row r="268" spans="1:13" ht="15">
      <c r="A268" s="1"/>
      <c r="B268" s="1"/>
      <c r="C268" s="1"/>
      <c r="D268" s="1"/>
      <c r="E268" s="1"/>
      <c r="F268" s="1"/>
      <c r="G268" s="1"/>
      <c r="H268" s="1"/>
      <c r="I268" s="1"/>
      <c r="J268" s="1"/>
      <c r="K268" s="1"/>
      <c r="L268" s="1"/>
      <c r="M268" s="1"/>
    </row>
    <row r="269" spans="1:13" ht="15">
      <c r="A269" s="1"/>
      <c r="B269" s="1"/>
      <c r="C269" s="1"/>
      <c r="D269" s="1"/>
      <c r="E269" s="1"/>
      <c r="F269" s="1"/>
      <c r="G269" s="1"/>
      <c r="H269" s="1"/>
      <c r="I269" s="1"/>
      <c r="J269" s="1"/>
      <c r="K269" s="1"/>
      <c r="L269" s="1"/>
      <c r="M269" s="1"/>
    </row>
    <row r="270" spans="1:13" ht="15">
      <c r="A270" s="1"/>
      <c r="B270" s="1"/>
      <c r="C270" s="1"/>
      <c r="D270" s="1"/>
      <c r="E270" s="1"/>
      <c r="F270" s="1"/>
      <c r="G270" s="1"/>
      <c r="H270" s="1"/>
      <c r="I270" s="1"/>
      <c r="J270" s="1"/>
      <c r="K270" s="1"/>
      <c r="L270" s="1"/>
      <c r="M270" s="1"/>
    </row>
    <row r="271" spans="1:13" ht="15">
      <c r="A271" s="1"/>
      <c r="B271" s="1"/>
      <c r="C271" s="1"/>
      <c r="D271" s="1"/>
      <c r="E271" s="1"/>
      <c r="F271" s="1"/>
      <c r="G271" s="1"/>
      <c r="H271" s="1"/>
      <c r="I271" s="1"/>
      <c r="J271" s="1"/>
      <c r="K271" s="1"/>
      <c r="L271" s="1"/>
      <c r="M271" s="1"/>
    </row>
    <row r="272" spans="1:13" ht="15">
      <c r="A272" s="1"/>
      <c r="B272" s="1"/>
      <c r="C272" s="1"/>
      <c r="D272" s="1"/>
      <c r="E272" s="1"/>
      <c r="F272" s="1"/>
      <c r="G272" s="1"/>
      <c r="H272" s="1"/>
      <c r="I272" s="1"/>
      <c r="J272" s="1"/>
      <c r="K272" s="1"/>
      <c r="L272" s="1"/>
      <c r="M272" s="1"/>
    </row>
    <row r="273" spans="1:13" ht="15">
      <c r="A273" s="1"/>
      <c r="B273" s="1"/>
      <c r="C273" s="1"/>
      <c r="D273" s="1"/>
      <c r="E273" s="1"/>
      <c r="F273" s="1"/>
      <c r="G273" s="1"/>
      <c r="H273" s="1"/>
      <c r="I273" s="1"/>
      <c r="J273" s="1"/>
      <c r="K273" s="1"/>
      <c r="L273" s="1"/>
      <c r="M273" s="1"/>
    </row>
    <row r="274" spans="1:13" ht="15">
      <c r="A274" s="1"/>
      <c r="B274" s="1"/>
      <c r="C274" s="1"/>
      <c r="D274" s="1"/>
      <c r="E274" s="1"/>
      <c r="F274" s="1"/>
      <c r="G274" s="1"/>
      <c r="H274" s="1"/>
      <c r="I274" s="1"/>
      <c r="J274" s="1"/>
      <c r="K274" s="1"/>
      <c r="L274" s="1"/>
      <c r="M274" s="1"/>
    </row>
    <row r="275" spans="1:13" ht="15">
      <c r="A275" s="1"/>
      <c r="B275" s="1"/>
      <c r="C275" s="1"/>
      <c r="D275" s="1"/>
      <c r="E275" s="1"/>
      <c r="F275" s="1"/>
      <c r="G275" s="1"/>
      <c r="H275" s="1"/>
      <c r="I275" s="1"/>
      <c r="J275" s="1"/>
      <c r="K275" s="1"/>
      <c r="L275" s="1"/>
      <c r="M275" s="1"/>
    </row>
    <row r="276" spans="1:13" ht="15">
      <c r="A276" s="1"/>
      <c r="B276" s="1"/>
      <c r="C276" s="1"/>
      <c r="D276" s="1"/>
      <c r="E276" s="1"/>
      <c r="F276" s="1"/>
      <c r="G276" s="1"/>
      <c r="H276" s="1"/>
      <c r="I276" s="1"/>
      <c r="J276" s="1"/>
      <c r="K276" s="1"/>
      <c r="L276" s="1"/>
      <c r="M276" s="1"/>
    </row>
    <row r="277" spans="1:13" ht="15">
      <c r="A277" s="1"/>
      <c r="B277" s="1"/>
      <c r="C277" s="1"/>
      <c r="D277" s="1"/>
      <c r="E277" s="1"/>
      <c r="F277" s="1"/>
      <c r="G277" s="1"/>
      <c r="H277" s="1"/>
      <c r="I277" s="1"/>
      <c r="J277" s="1"/>
      <c r="K277" s="1"/>
      <c r="L277" s="1"/>
      <c r="M277" s="1"/>
    </row>
    <row r="278" spans="1:13" ht="15">
      <c r="A278" s="1"/>
      <c r="B278" s="1"/>
      <c r="C278" s="1"/>
      <c r="D278" s="1"/>
      <c r="E278" s="1"/>
      <c r="F278" s="1"/>
      <c r="G278" s="1"/>
      <c r="H278" s="1"/>
      <c r="I278" s="1"/>
      <c r="J278" s="1"/>
      <c r="K278" s="1"/>
      <c r="L278" s="1"/>
      <c r="M278" s="1"/>
    </row>
    <row r="279" spans="1:13" ht="15">
      <c r="A279" s="1"/>
      <c r="B279" s="1"/>
      <c r="C279" s="1"/>
      <c r="D279" s="1"/>
      <c r="E279" s="1"/>
      <c r="F279" s="1"/>
      <c r="G279" s="1"/>
      <c r="H279" s="1"/>
      <c r="I279" s="1"/>
      <c r="J279" s="1"/>
      <c r="K279" s="1"/>
      <c r="L279" s="1"/>
      <c r="M279" s="1"/>
    </row>
    <row r="280" spans="1:13" ht="15">
      <c r="A280" s="1"/>
      <c r="B280" s="1"/>
      <c r="C280" s="1"/>
      <c r="D280" s="1"/>
      <c r="E280" s="1"/>
      <c r="F280" s="1"/>
      <c r="G280" s="1"/>
      <c r="H280" s="1"/>
      <c r="I280" s="1"/>
      <c r="J280" s="1"/>
      <c r="K280" s="1"/>
      <c r="L280" s="1"/>
      <c r="M280" s="1"/>
    </row>
    <row r="281" spans="1:13" ht="15">
      <c r="A281" s="1"/>
      <c r="B281" s="1"/>
      <c r="C281" s="1"/>
      <c r="D281" s="1"/>
      <c r="E281" s="1"/>
      <c r="F281" s="1"/>
      <c r="G281" s="1"/>
      <c r="H281" s="1"/>
      <c r="I281" s="1"/>
      <c r="J281" s="1"/>
      <c r="K281" s="1"/>
      <c r="L281" s="1"/>
      <c r="M281" s="1"/>
    </row>
    <row r="282" spans="1:13" ht="15">
      <c r="A282" s="1"/>
      <c r="B282" s="1"/>
      <c r="C282" s="1"/>
      <c r="D282" s="1"/>
      <c r="E282" s="1"/>
      <c r="F282" s="1"/>
      <c r="G282" s="1"/>
      <c r="H282" s="1"/>
      <c r="I282" s="1"/>
      <c r="J282" s="1"/>
      <c r="K282" s="1"/>
      <c r="L282" s="1"/>
      <c r="M282" s="1"/>
    </row>
    <row r="283" spans="1:13" ht="15">
      <c r="A283" s="1"/>
      <c r="B283" s="1"/>
      <c r="C283" s="1"/>
      <c r="D283" s="1"/>
      <c r="E283" s="1"/>
      <c r="F283" s="1"/>
      <c r="G283" s="1"/>
      <c r="H283" s="1"/>
      <c r="I283" s="1"/>
      <c r="J283" s="1"/>
      <c r="K283" s="1"/>
      <c r="L283" s="1"/>
      <c r="M283" s="1"/>
    </row>
    <row r="284" spans="1:13" ht="15">
      <c r="A284" s="1"/>
      <c r="B284" s="1"/>
      <c r="C284" s="1"/>
      <c r="D284" s="1"/>
      <c r="E284" s="1"/>
      <c r="F284" s="1"/>
      <c r="G284" s="1"/>
      <c r="H284" s="1"/>
      <c r="I284" s="1"/>
      <c r="J284" s="1"/>
      <c r="K284" s="1"/>
      <c r="L284" s="1"/>
      <c r="M284" s="1"/>
    </row>
    <row r="285" spans="1:13" ht="15">
      <c r="A285" s="1"/>
      <c r="B285" s="1"/>
      <c r="C285" s="1"/>
      <c r="D285" s="1"/>
      <c r="E285" s="1"/>
      <c r="F285" s="1"/>
      <c r="G285" s="1"/>
      <c r="H285" s="1"/>
      <c r="I285" s="1"/>
      <c r="J285" s="1"/>
      <c r="K285" s="1"/>
      <c r="L285" s="1"/>
      <c r="M285" s="1"/>
    </row>
    <row r="286" spans="1:13" ht="15">
      <c r="A286" s="1"/>
      <c r="B286" s="1"/>
      <c r="C286" s="1"/>
      <c r="D286" s="1"/>
      <c r="E286" s="1"/>
      <c r="F286" s="1"/>
      <c r="G286" s="1"/>
      <c r="H286" s="1"/>
      <c r="I286" s="1"/>
      <c r="J286" s="1"/>
      <c r="K286" s="1"/>
      <c r="L286" s="1"/>
      <c r="M286" s="1"/>
    </row>
    <row r="287" spans="1:13" ht="15">
      <c r="A287" s="1"/>
      <c r="B287" s="1"/>
      <c r="C287" s="1"/>
      <c r="D287" s="1"/>
      <c r="E287" s="1"/>
      <c r="F287" s="1"/>
      <c r="G287" s="1"/>
      <c r="H287" s="1"/>
      <c r="I287" s="1"/>
      <c r="J287" s="1"/>
      <c r="K287" s="1"/>
      <c r="L287" s="1"/>
      <c r="M287" s="1"/>
    </row>
    <row r="288" spans="1:13" ht="15">
      <c r="A288" s="1"/>
      <c r="B288" s="1"/>
      <c r="C288" s="1"/>
      <c r="D288" s="1"/>
      <c r="E288" s="1"/>
      <c r="F288" s="1"/>
      <c r="G288" s="1"/>
      <c r="H288" s="1"/>
      <c r="I288" s="1"/>
      <c r="J288" s="1"/>
      <c r="K288" s="1"/>
      <c r="L288" s="1"/>
      <c r="M288" s="1"/>
    </row>
    <row r="289" spans="1:13" ht="15">
      <c r="A289" s="1"/>
      <c r="B289" s="1"/>
      <c r="C289" s="1"/>
      <c r="D289" s="1"/>
      <c r="E289" s="1"/>
      <c r="F289" s="1"/>
      <c r="G289" s="1"/>
      <c r="H289" s="1"/>
      <c r="I289" s="1"/>
      <c r="J289" s="1"/>
      <c r="K289" s="1"/>
      <c r="L289" s="1"/>
      <c r="M289" s="1"/>
    </row>
    <row r="290" spans="1:13" ht="15">
      <c r="A290" s="1"/>
      <c r="B290" s="1"/>
      <c r="C290" s="1"/>
      <c r="D290" s="1"/>
      <c r="E290" s="1"/>
      <c r="F290" s="1"/>
      <c r="G290" s="1"/>
      <c r="H290" s="1"/>
      <c r="I290" s="1"/>
      <c r="J290" s="1"/>
      <c r="K290" s="1"/>
      <c r="L290" s="1"/>
      <c r="M290" s="1"/>
    </row>
    <row r="291" spans="1:13" ht="15">
      <c r="A291" s="1"/>
      <c r="B291" s="1"/>
      <c r="C291" s="1"/>
      <c r="D291" s="1"/>
      <c r="E291" s="1"/>
      <c r="F291" s="1"/>
      <c r="G291" s="1"/>
      <c r="H291" s="1"/>
      <c r="I291" s="1"/>
      <c r="J291" s="1"/>
      <c r="K291" s="1"/>
      <c r="L291" s="1"/>
      <c r="M291" s="1"/>
    </row>
    <row r="292" spans="1:13" ht="15">
      <c r="A292" s="1"/>
      <c r="B292" s="1"/>
      <c r="C292" s="1"/>
      <c r="D292" s="1"/>
      <c r="E292" s="1"/>
      <c r="F292" s="1"/>
      <c r="G292" s="1"/>
      <c r="H292" s="1"/>
      <c r="I292" s="1"/>
      <c r="J292" s="1"/>
      <c r="K292" s="1"/>
      <c r="L292" s="1"/>
      <c r="M292" s="1"/>
    </row>
    <row r="293" spans="1:13" ht="15">
      <c r="A293" s="1"/>
      <c r="B293" s="1"/>
      <c r="C293" s="1"/>
      <c r="D293" s="1"/>
      <c r="E293" s="1"/>
      <c r="F293" s="1"/>
      <c r="G293" s="1"/>
      <c r="H293" s="1"/>
      <c r="I293" s="1"/>
      <c r="J293" s="1"/>
      <c r="K293" s="1"/>
      <c r="L293" s="1"/>
      <c r="M293" s="1"/>
    </row>
    <row r="294" spans="1:13" ht="15">
      <c r="A294" s="1"/>
      <c r="B294" s="1"/>
      <c r="C294" s="1"/>
      <c r="D294" s="1"/>
      <c r="E294" s="1"/>
      <c r="F294" s="1"/>
      <c r="G294" s="1"/>
      <c r="H294" s="1"/>
      <c r="I294" s="1"/>
      <c r="J294" s="1"/>
      <c r="K294" s="1"/>
      <c r="L294" s="1"/>
      <c r="M294" s="1"/>
    </row>
    <row r="295" spans="1:13" ht="15">
      <c r="A295" s="1"/>
      <c r="B295" s="1"/>
      <c r="C295" s="1"/>
      <c r="D295" s="1"/>
      <c r="E295" s="1"/>
      <c r="F295" s="1"/>
      <c r="G295" s="1"/>
      <c r="H295" s="1"/>
      <c r="I295" s="1"/>
      <c r="J295" s="1"/>
      <c r="K295" s="1"/>
      <c r="L295" s="1"/>
      <c r="M295" s="1"/>
    </row>
    <row r="296" spans="1:13" ht="15">
      <c r="A296" s="1"/>
      <c r="B296" s="1"/>
      <c r="C296" s="1"/>
      <c r="D296" s="1"/>
      <c r="E296" s="1"/>
      <c r="F296" s="1"/>
      <c r="G296" s="1"/>
      <c r="H296" s="1"/>
      <c r="I296" s="1"/>
      <c r="J296" s="1"/>
      <c r="K296" s="1"/>
      <c r="L296" s="1"/>
      <c r="M296" s="1"/>
    </row>
    <row r="297" spans="1:13" ht="15">
      <c r="A297" s="1"/>
      <c r="B297" s="1"/>
      <c r="C297" s="1"/>
      <c r="D297" s="1"/>
      <c r="E297" s="1"/>
      <c r="F297" s="1"/>
      <c r="G297" s="1"/>
      <c r="H297" s="1"/>
      <c r="I297" s="1"/>
      <c r="J297" s="1"/>
      <c r="K297" s="1"/>
      <c r="L297" s="1"/>
      <c r="M297" s="1"/>
    </row>
    <row r="298" spans="1:13" ht="15">
      <c r="A298" s="1"/>
      <c r="B298" s="1"/>
      <c r="C298" s="1"/>
      <c r="D298" s="1"/>
      <c r="E298" s="1"/>
      <c r="F298" s="1"/>
      <c r="G298" s="1"/>
      <c r="H298" s="1"/>
      <c r="I298" s="1"/>
      <c r="J298" s="1"/>
      <c r="K298" s="1"/>
      <c r="L298" s="1"/>
      <c r="M298" s="1"/>
    </row>
    <row r="299" spans="1:13" ht="15">
      <c r="A299" s="1"/>
      <c r="B299" s="1"/>
      <c r="C299" s="1"/>
      <c r="D299" s="1"/>
      <c r="E299" s="1"/>
      <c r="F299" s="1"/>
      <c r="G299" s="1"/>
      <c r="H299" s="1"/>
      <c r="I299" s="1"/>
      <c r="J299" s="1"/>
      <c r="K299" s="1"/>
      <c r="L299" s="1"/>
      <c r="M299" s="1"/>
    </row>
    <row r="300" spans="1:13" ht="15">
      <c r="A300" s="1"/>
      <c r="B300" s="1"/>
      <c r="C300" s="1"/>
      <c r="D300" s="1"/>
      <c r="E300" s="1"/>
      <c r="F300" s="1"/>
      <c r="G300" s="1"/>
      <c r="H300" s="1"/>
      <c r="I300" s="1"/>
      <c r="J300" s="1"/>
      <c r="K300" s="1"/>
      <c r="L300" s="1"/>
      <c r="M300" s="1"/>
    </row>
    <row r="301" spans="1:13" ht="15">
      <c r="A301" s="1"/>
      <c r="B301" s="1"/>
      <c r="C301" s="1"/>
      <c r="D301" s="1"/>
      <c r="E301" s="1"/>
      <c r="F301" s="1"/>
      <c r="G301" s="1"/>
      <c r="H301" s="1"/>
      <c r="I301" s="1"/>
      <c r="J301" s="1"/>
      <c r="K301" s="1"/>
      <c r="L301" s="1"/>
      <c r="M301" s="1"/>
    </row>
    <row r="302" spans="1:13" ht="15">
      <c r="A302" s="1"/>
      <c r="B302" s="1"/>
      <c r="C302" s="1"/>
      <c r="D302" s="1"/>
      <c r="E302" s="1"/>
      <c r="F302" s="1"/>
      <c r="G302" s="1"/>
      <c r="H302" s="1"/>
      <c r="I302" s="1"/>
      <c r="J302" s="1"/>
      <c r="K302" s="1"/>
      <c r="L302" s="1"/>
      <c r="M302" s="1"/>
    </row>
    <row r="303" spans="1:13" ht="15">
      <c r="A303" s="1"/>
      <c r="B303" s="1"/>
      <c r="C303" s="1"/>
      <c r="D303" s="1"/>
      <c r="E303" s="1"/>
      <c r="F303" s="1"/>
      <c r="G303" s="1"/>
      <c r="H303" s="1"/>
      <c r="I303" s="1"/>
      <c r="J303" s="1"/>
      <c r="K303" s="1"/>
      <c r="L303" s="1"/>
      <c r="M303" s="1"/>
    </row>
    <row r="304" spans="1:13" ht="15">
      <c r="A304" s="1"/>
      <c r="B304" s="1"/>
      <c r="C304" s="1"/>
      <c r="D304" s="1"/>
      <c r="E304" s="1"/>
      <c r="F304" s="1"/>
      <c r="G304" s="1"/>
      <c r="H304" s="1"/>
      <c r="I304" s="1"/>
      <c r="J304" s="1"/>
      <c r="K304" s="1"/>
      <c r="L304" s="1"/>
      <c r="M304" s="1"/>
    </row>
    <row r="305" spans="1:13" ht="15">
      <c r="A305" s="1"/>
      <c r="B305" s="1"/>
      <c r="C305" s="1"/>
      <c r="D305" s="1"/>
      <c r="E305" s="1"/>
      <c r="F305" s="1"/>
      <c r="G305" s="1"/>
      <c r="H305" s="1"/>
      <c r="I305" s="1"/>
      <c r="J305" s="1"/>
      <c r="K305" s="1"/>
      <c r="L305" s="1"/>
      <c r="M305" s="1"/>
    </row>
    <row r="306" spans="1:13" ht="15">
      <c r="A306" s="1"/>
      <c r="B306" s="1"/>
      <c r="C306" s="1"/>
      <c r="D306" s="1"/>
      <c r="E306" s="1"/>
      <c r="F306" s="1"/>
      <c r="G306" s="1"/>
      <c r="H306" s="1"/>
      <c r="I306" s="1"/>
      <c r="J306" s="1"/>
      <c r="K306" s="1"/>
      <c r="L306" s="1"/>
      <c r="M306" s="1"/>
    </row>
    <row r="307" spans="1:13" ht="15">
      <c r="A307" s="1"/>
      <c r="B307" s="1"/>
      <c r="C307" s="1"/>
      <c r="D307" s="1"/>
      <c r="E307" s="1"/>
      <c r="F307" s="1"/>
      <c r="G307" s="1"/>
      <c r="H307" s="1"/>
      <c r="I307" s="1"/>
      <c r="J307" s="1"/>
      <c r="K307" s="1"/>
      <c r="L307" s="1"/>
      <c r="M307" s="1"/>
    </row>
    <row r="308" spans="1:13" ht="15">
      <c r="A308" s="1"/>
      <c r="B308" s="1"/>
      <c r="C308" s="1"/>
      <c r="D308" s="1"/>
      <c r="E308" s="1"/>
      <c r="F308" s="1"/>
      <c r="G308" s="1"/>
      <c r="H308" s="1"/>
      <c r="I308" s="1"/>
      <c r="J308" s="1"/>
      <c r="K308" s="1"/>
      <c r="L308" s="1"/>
      <c r="M308" s="1"/>
    </row>
    <row r="309" spans="1:13" ht="15">
      <c r="A309" s="1"/>
      <c r="B309" s="1"/>
      <c r="C309" s="1"/>
      <c r="D309" s="1"/>
      <c r="E309" s="1"/>
      <c r="F309" s="1"/>
      <c r="G309" s="1"/>
      <c r="H309" s="1"/>
      <c r="I309" s="1"/>
      <c r="J309" s="1"/>
      <c r="K309" s="1"/>
      <c r="L309" s="1"/>
      <c r="M309" s="1"/>
    </row>
    <row r="310" spans="1:13" ht="15">
      <c r="A310" s="1"/>
      <c r="B310" s="1"/>
      <c r="C310" s="1"/>
      <c r="D310" s="1"/>
      <c r="E310" s="1"/>
      <c r="F310" s="1"/>
      <c r="G310" s="1"/>
      <c r="H310" s="1"/>
      <c r="I310" s="1"/>
      <c r="J310" s="1"/>
      <c r="K310" s="1"/>
      <c r="L310" s="1"/>
      <c r="M310" s="1"/>
    </row>
    <row r="311" spans="1:13" ht="15">
      <c r="A311" s="1"/>
      <c r="B311" s="1"/>
      <c r="C311" s="1"/>
      <c r="D311" s="1"/>
      <c r="E311" s="1"/>
      <c r="F311" s="1"/>
      <c r="G311" s="1"/>
      <c r="H311" s="1"/>
      <c r="I311" s="1"/>
      <c r="J311" s="1"/>
      <c r="K311" s="1"/>
      <c r="L311" s="1"/>
      <c r="M311" s="1"/>
    </row>
    <row r="312" spans="1:13" ht="15">
      <c r="A312" s="1"/>
      <c r="B312" s="1"/>
      <c r="C312" s="1"/>
      <c r="D312" s="1"/>
      <c r="E312" s="1"/>
      <c r="F312" s="1"/>
      <c r="G312" s="1"/>
      <c r="H312" s="1"/>
      <c r="I312" s="1"/>
      <c r="J312" s="1"/>
      <c r="K312" s="1"/>
      <c r="L312" s="1"/>
      <c r="M312" s="1"/>
    </row>
    <row r="313" spans="1:13" ht="15">
      <c r="A313" s="1"/>
      <c r="B313" s="1"/>
      <c r="C313" s="1"/>
      <c r="D313" s="1"/>
      <c r="E313" s="1"/>
      <c r="F313" s="1"/>
      <c r="G313" s="1"/>
      <c r="H313" s="1"/>
      <c r="I313" s="1"/>
      <c r="J313" s="1"/>
      <c r="K313" s="1"/>
      <c r="L313" s="1"/>
      <c r="M313" s="1"/>
    </row>
    <row r="314" spans="1:13" ht="15">
      <c r="A314" s="1"/>
      <c r="B314" s="1"/>
      <c r="C314" s="1"/>
      <c r="D314" s="1"/>
      <c r="E314" s="1"/>
      <c r="F314" s="1"/>
      <c r="G314" s="1"/>
      <c r="H314" s="1"/>
      <c r="I314" s="1"/>
      <c r="J314" s="1"/>
      <c r="K314" s="1"/>
      <c r="L314" s="1"/>
      <c r="M314" s="1"/>
    </row>
    <row r="315" spans="1:13" ht="15">
      <c r="A315" s="1"/>
      <c r="B315" s="1"/>
      <c r="C315" s="1"/>
      <c r="D315" s="1"/>
      <c r="E315" s="1"/>
      <c r="F315" s="1"/>
      <c r="G315" s="1"/>
      <c r="H315" s="1"/>
      <c r="I315" s="1"/>
      <c r="J315" s="1"/>
      <c r="K315" s="1"/>
      <c r="L315" s="1"/>
      <c r="M315" s="1"/>
    </row>
    <row r="316" spans="1:13" ht="15">
      <c r="A316" s="1"/>
      <c r="B316" s="1"/>
      <c r="C316" s="1"/>
      <c r="D316" s="1"/>
      <c r="E316" s="1"/>
      <c r="F316" s="1"/>
      <c r="G316" s="1"/>
      <c r="H316" s="1"/>
      <c r="I316" s="1"/>
      <c r="J316" s="1"/>
      <c r="K316" s="1"/>
      <c r="L316" s="1"/>
      <c r="M316" s="1"/>
    </row>
    <row r="317" spans="1:13" ht="15">
      <c r="A317" s="1"/>
      <c r="B317" s="1"/>
      <c r="C317" s="1"/>
      <c r="D317" s="1"/>
      <c r="E317" s="1"/>
      <c r="F317" s="1"/>
      <c r="G317" s="1"/>
      <c r="H317" s="1"/>
      <c r="I317" s="1"/>
      <c r="J317" s="1"/>
      <c r="K317" s="1"/>
      <c r="L317" s="1"/>
      <c r="M317" s="1"/>
    </row>
    <row r="318" spans="1:13" ht="15">
      <c r="A318" s="1"/>
      <c r="B318" s="1"/>
      <c r="C318" s="1"/>
      <c r="D318" s="1"/>
      <c r="E318" s="1"/>
      <c r="F318" s="1"/>
      <c r="G318" s="1"/>
      <c r="H318" s="1"/>
      <c r="I318" s="1"/>
      <c r="J318" s="1"/>
      <c r="K318" s="1"/>
      <c r="L318" s="1"/>
      <c r="M318" s="1"/>
    </row>
    <row r="319" spans="1:13" ht="15">
      <c r="A319" s="1"/>
      <c r="B319" s="1"/>
      <c r="C319" s="1"/>
      <c r="D319" s="1"/>
      <c r="E319" s="1"/>
      <c r="F319" s="1"/>
      <c r="G319" s="1"/>
      <c r="H319" s="1"/>
      <c r="I319" s="1"/>
      <c r="J319" s="1"/>
      <c r="K319" s="1"/>
      <c r="L319" s="1"/>
      <c r="M319" s="1"/>
    </row>
    <row r="320" spans="1:13" ht="15">
      <c r="A320" s="1"/>
      <c r="B320" s="1"/>
      <c r="C320" s="1"/>
      <c r="D320" s="1"/>
      <c r="E320" s="1"/>
      <c r="F320" s="1"/>
      <c r="G320" s="1"/>
      <c r="H320" s="1"/>
      <c r="I320" s="1"/>
      <c r="J320" s="1"/>
      <c r="K320" s="1"/>
      <c r="L320" s="1"/>
      <c r="M320" s="1"/>
    </row>
    <row r="321" spans="1:13" ht="15">
      <c r="A321" s="1"/>
      <c r="B321" s="1"/>
      <c r="C321" s="1"/>
      <c r="D321" s="1"/>
      <c r="E321" s="1"/>
      <c r="F321" s="1"/>
      <c r="G321" s="1"/>
      <c r="H321" s="1"/>
      <c r="I321" s="1"/>
      <c r="J321" s="1"/>
      <c r="K321" s="1"/>
      <c r="L321" s="1"/>
      <c r="M321" s="1"/>
    </row>
    <row r="322" spans="1:13" ht="15">
      <c r="A322" s="1"/>
      <c r="B322" s="1"/>
      <c r="C322" s="1"/>
      <c r="D322" s="1"/>
      <c r="E322" s="1"/>
      <c r="F322" s="1"/>
      <c r="G322" s="1"/>
      <c r="H322" s="1"/>
      <c r="I322" s="1"/>
      <c r="J322" s="1"/>
      <c r="K322" s="1"/>
      <c r="L322" s="1"/>
      <c r="M322" s="1"/>
    </row>
    <row r="323" spans="1:13" ht="15">
      <c r="A323" s="1"/>
      <c r="B323" s="1"/>
      <c r="C323" s="1"/>
      <c r="D323" s="1"/>
      <c r="E323" s="1"/>
      <c r="F323" s="1"/>
      <c r="G323" s="1"/>
      <c r="H323" s="1"/>
      <c r="I323" s="1"/>
      <c r="J323" s="1"/>
      <c r="K323" s="1"/>
      <c r="L323" s="1"/>
      <c r="M323" s="1"/>
    </row>
    <row r="324" spans="1:13" ht="15">
      <c r="A324" s="1"/>
      <c r="B324" s="1"/>
      <c r="C324" s="1"/>
      <c r="D324" s="1"/>
      <c r="E324" s="1"/>
      <c r="F324" s="1"/>
      <c r="G324" s="1"/>
      <c r="H324" s="1"/>
      <c r="I324" s="1"/>
      <c r="J324" s="1"/>
      <c r="K324" s="1"/>
      <c r="L324" s="1"/>
      <c r="M324" s="1"/>
    </row>
    <row r="325" spans="1:13" ht="15">
      <c r="A325" s="1"/>
      <c r="B325" s="1"/>
      <c r="C325" s="1"/>
      <c r="D325" s="1"/>
      <c r="E325" s="1"/>
      <c r="F325" s="1"/>
      <c r="G325" s="1"/>
      <c r="H325" s="1"/>
      <c r="I325" s="1"/>
      <c r="J325" s="1"/>
      <c r="K325" s="1"/>
      <c r="L325" s="1"/>
      <c r="M325" s="1"/>
    </row>
    <row r="326" spans="1:13" ht="15">
      <c r="A326" s="1"/>
      <c r="B326" s="1"/>
      <c r="C326" s="1"/>
      <c r="D326" s="1"/>
      <c r="E326" s="1"/>
      <c r="F326" s="1"/>
      <c r="G326" s="1"/>
      <c r="H326" s="1"/>
      <c r="I326" s="1"/>
      <c r="J326" s="1"/>
      <c r="K326" s="1"/>
      <c r="L326" s="1"/>
      <c r="M326" s="1"/>
    </row>
    <row r="327" spans="1:13" ht="15">
      <c r="A327" s="1"/>
      <c r="B327" s="1"/>
      <c r="C327" s="1"/>
      <c r="D327" s="1"/>
      <c r="E327" s="1"/>
      <c r="F327" s="1"/>
      <c r="G327" s="1"/>
      <c r="H327" s="1"/>
      <c r="I327" s="1"/>
      <c r="J327" s="1"/>
      <c r="K327" s="1"/>
      <c r="L327" s="1"/>
      <c r="M327" s="1"/>
    </row>
    <row r="328" spans="1:13" ht="15">
      <c r="A328" s="1"/>
      <c r="B328" s="1"/>
      <c r="C328" s="1"/>
      <c r="D328" s="1"/>
      <c r="E328" s="1"/>
      <c r="F328" s="1"/>
      <c r="G328" s="1"/>
      <c r="H328" s="1"/>
      <c r="I328" s="1"/>
      <c r="J328" s="1"/>
      <c r="K328" s="1"/>
      <c r="L328" s="1"/>
      <c r="M328" s="1"/>
    </row>
    <row r="329" spans="1:13" ht="15">
      <c r="A329" s="1"/>
      <c r="B329" s="1"/>
      <c r="C329" s="1"/>
      <c r="D329" s="1"/>
      <c r="E329" s="1"/>
      <c r="F329" s="1"/>
      <c r="G329" s="1"/>
      <c r="H329" s="1"/>
      <c r="I329" s="1"/>
      <c r="J329" s="1"/>
      <c r="K329" s="1"/>
      <c r="L329" s="1"/>
      <c r="M329" s="1"/>
    </row>
    <row r="330" spans="1:13" ht="15">
      <c r="A330" s="1"/>
      <c r="B330" s="1"/>
      <c r="C330" s="1"/>
      <c r="D330" s="1"/>
      <c r="E330" s="1"/>
      <c r="F330" s="1"/>
      <c r="G330" s="1"/>
      <c r="H330" s="1"/>
      <c r="I330" s="1"/>
      <c r="J330" s="1"/>
      <c r="K330" s="1"/>
      <c r="L330" s="1"/>
      <c r="M330" s="1"/>
    </row>
    <row r="331" spans="1:13" ht="15">
      <c r="A331" s="1"/>
      <c r="B331" s="1"/>
      <c r="C331" s="1"/>
      <c r="D331" s="1"/>
      <c r="E331" s="1"/>
      <c r="F331" s="1"/>
      <c r="G331" s="1"/>
      <c r="H331" s="1"/>
      <c r="I331" s="1"/>
      <c r="J331" s="1"/>
      <c r="K331" s="1"/>
      <c r="L331" s="1"/>
      <c r="M331" s="1"/>
    </row>
    <row r="332" spans="1:13" ht="15">
      <c r="A332" s="1"/>
      <c r="B332" s="1"/>
      <c r="C332" s="1"/>
      <c r="D332" s="1"/>
      <c r="E332" s="1"/>
      <c r="F332" s="1"/>
      <c r="G332" s="1"/>
      <c r="H332" s="1"/>
      <c r="I332" s="1"/>
      <c r="J332" s="1"/>
      <c r="K332" s="1"/>
      <c r="L332" s="1"/>
      <c r="M332" s="1"/>
    </row>
    <row r="333" spans="1:13" ht="15">
      <c r="A333" s="1"/>
      <c r="B333" s="1"/>
      <c r="C333" s="1"/>
      <c r="D333" s="1"/>
      <c r="E333" s="1"/>
      <c r="F333" s="1"/>
      <c r="G333" s="1"/>
      <c r="H333" s="1"/>
      <c r="I333" s="1"/>
      <c r="J333" s="1"/>
      <c r="K333" s="1"/>
      <c r="L333" s="1"/>
      <c r="M333" s="1"/>
    </row>
    <row r="334" spans="1:13" ht="15">
      <c r="A334" s="1"/>
      <c r="B334" s="1"/>
      <c r="C334" s="1"/>
      <c r="D334" s="1"/>
      <c r="E334" s="1"/>
      <c r="F334" s="1"/>
      <c r="G334" s="1"/>
      <c r="H334" s="1"/>
      <c r="I334" s="1"/>
      <c r="J334" s="1"/>
      <c r="K334" s="1"/>
      <c r="L334" s="1"/>
      <c r="M334" s="1"/>
    </row>
    <row r="335" spans="1:13" ht="15">
      <c r="A335" s="1"/>
      <c r="B335" s="1"/>
      <c r="C335" s="1"/>
      <c r="D335" s="1"/>
      <c r="E335" s="1"/>
      <c r="F335" s="1"/>
      <c r="G335" s="1"/>
      <c r="H335" s="1"/>
      <c r="I335" s="1"/>
      <c r="J335" s="1"/>
      <c r="K335" s="1"/>
      <c r="L335" s="1"/>
      <c r="M335" s="1"/>
    </row>
    <row r="336" spans="1:13" ht="15">
      <c r="A336" s="1"/>
      <c r="B336" s="1"/>
      <c r="C336" s="1"/>
      <c r="D336" s="1"/>
      <c r="E336" s="1"/>
      <c r="F336" s="1"/>
      <c r="G336" s="1"/>
      <c r="H336" s="1"/>
      <c r="I336" s="1"/>
      <c r="J336" s="1"/>
      <c r="K336" s="1"/>
      <c r="L336" s="1"/>
      <c r="M336" s="1"/>
    </row>
    <row r="337" spans="1:13" ht="15">
      <c r="A337" s="1"/>
      <c r="B337" s="1"/>
      <c r="C337" s="1"/>
      <c r="D337" s="1"/>
      <c r="E337" s="1"/>
      <c r="F337" s="1"/>
      <c r="G337" s="1"/>
      <c r="H337" s="1"/>
      <c r="I337" s="1"/>
      <c r="J337" s="1"/>
      <c r="K337" s="1"/>
      <c r="L337" s="1"/>
      <c r="M337" s="1"/>
    </row>
    <row r="338" spans="1:13" ht="15">
      <c r="A338" s="1"/>
      <c r="B338" s="1"/>
      <c r="C338" s="1"/>
      <c r="D338" s="1"/>
      <c r="E338" s="1"/>
      <c r="F338" s="1"/>
      <c r="G338" s="1"/>
      <c r="H338" s="1"/>
      <c r="I338" s="1"/>
      <c r="J338" s="1"/>
      <c r="K338" s="1"/>
      <c r="L338" s="1"/>
      <c r="M338" s="1"/>
    </row>
    <row r="339" spans="1:13" ht="15">
      <c r="A339" s="1"/>
      <c r="B339" s="1"/>
      <c r="C339" s="1"/>
      <c r="D339" s="1"/>
      <c r="E339" s="1"/>
      <c r="F339" s="1"/>
      <c r="G339" s="1"/>
      <c r="H339" s="1"/>
      <c r="I339" s="1"/>
      <c r="J339" s="1"/>
      <c r="K339" s="1"/>
      <c r="L339" s="1"/>
      <c r="M339" s="1"/>
    </row>
    <row r="340" spans="1:13" ht="15">
      <c r="A340" s="1"/>
      <c r="B340" s="1"/>
      <c r="C340" s="1"/>
      <c r="D340" s="1"/>
      <c r="E340" s="1"/>
      <c r="F340" s="1"/>
      <c r="G340" s="1"/>
      <c r="H340" s="1"/>
      <c r="I340" s="1"/>
      <c r="J340" s="1"/>
      <c r="K340" s="1"/>
      <c r="L340" s="1"/>
      <c r="M340" s="1"/>
    </row>
    <row r="341" spans="1:13" ht="15">
      <c r="A341" s="1"/>
      <c r="B341" s="1"/>
      <c r="C341" s="1"/>
      <c r="D341" s="1"/>
      <c r="E341" s="1"/>
      <c r="F341" s="1"/>
      <c r="G341" s="1"/>
      <c r="H341" s="1"/>
      <c r="I341" s="1"/>
      <c r="J341" s="1"/>
      <c r="K341" s="1"/>
      <c r="L341" s="1"/>
      <c r="M341" s="1"/>
    </row>
    <row r="342" spans="1:13" ht="15">
      <c r="A342" s="1"/>
      <c r="B342" s="1"/>
      <c r="C342" s="1"/>
      <c r="D342" s="1"/>
      <c r="E342" s="1"/>
      <c r="F342" s="1"/>
      <c r="G342" s="1"/>
      <c r="H342" s="1"/>
      <c r="I342" s="1"/>
      <c r="J342" s="1"/>
      <c r="K342" s="1"/>
      <c r="L342" s="1"/>
      <c r="M342" s="1"/>
    </row>
    <row r="343" spans="1:13" ht="15">
      <c r="A343" s="1"/>
      <c r="B343" s="1"/>
      <c r="C343" s="1"/>
      <c r="D343" s="1"/>
      <c r="E343" s="1"/>
      <c r="F343" s="1"/>
      <c r="G343" s="1"/>
      <c r="H343" s="1"/>
      <c r="I343" s="1"/>
      <c r="J343" s="1"/>
      <c r="K343" s="1"/>
      <c r="L343" s="1"/>
      <c r="M343" s="1"/>
    </row>
    <row r="344" spans="1:13" ht="15">
      <c r="A344" s="1"/>
      <c r="B344" s="1"/>
      <c r="C344" s="1"/>
      <c r="D344" s="1"/>
      <c r="E344" s="1"/>
      <c r="F344" s="1"/>
      <c r="G344" s="1"/>
      <c r="H344" s="1"/>
      <c r="I344" s="1"/>
      <c r="J344" s="1"/>
      <c r="K344" s="1"/>
      <c r="L344" s="1"/>
      <c r="M344" s="1"/>
    </row>
    <row r="345" spans="1:13" ht="15">
      <c r="A345" s="1"/>
      <c r="B345" s="1"/>
      <c r="C345" s="1"/>
      <c r="D345" s="1"/>
      <c r="E345" s="1"/>
      <c r="F345" s="1"/>
      <c r="G345" s="1"/>
      <c r="H345" s="1"/>
      <c r="I345" s="1"/>
      <c r="J345" s="1"/>
      <c r="K345" s="1"/>
      <c r="L345" s="1"/>
      <c r="M345" s="1"/>
    </row>
    <row r="346" spans="1:13" ht="15">
      <c r="A346" s="1"/>
      <c r="B346" s="1"/>
      <c r="C346" s="1"/>
      <c r="D346" s="1"/>
      <c r="E346" s="1"/>
      <c r="F346" s="1"/>
      <c r="G346" s="1"/>
      <c r="H346" s="1"/>
      <c r="I346" s="1"/>
      <c r="J346" s="1"/>
      <c r="K346" s="1"/>
      <c r="L346" s="1"/>
      <c r="M346" s="1"/>
    </row>
    <row r="347" spans="1:13" ht="15">
      <c r="A347" s="1"/>
      <c r="B347" s="1"/>
      <c r="C347" s="1"/>
      <c r="D347" s="1"/>
      <c r="E347" s="1"/>
      <c r="F347" s="1"/>
      <c r="G347" s="1"/>
      <c r="H347" s="1"/>
      <c r="I347" s="1"/>
      <c r="J347" s="1"/>
      <c r="K347" s="1"/>
      <c r="L347" s="1"/>
      <c r="M347" s="1"/>
    </row>
    <row r="348" spans="1:13" ht="15">
      <c r="A348" s="1"/>
      <c r="B348" s="1"/>
      <c r="C348" s="1"/>
      <c r="D348" s="1"/>
      <c r="E348" s="1"/>
      <c r="F348" s="1"/>
      <c r="G348" s="1"/>
      <c r="H348" s="1"/>
      <c r="I348" s="1"/>
      <c r="J348" s="1"/>
      <c r="K348" s="1"/>
      <c r="L348" s="1"/>
      <c r="M348" s="1"/>
    </row>
    <row r="349" spans="1:13" ht="15">
      <c r="A349" s="1"/>
      <c r="B349" s="1"/>
      <c r="C349" s="1"/>
      <c r="D349" s="1"/>
      <c r="E349" s="1"/>
      <c r="F349" s="1"/>
      <c r="G349" s="1"/>
      <c r="H349" s="1"/>
      <c r="I349" s="1"/>
      <c r="J349" s="1"/>
      <c r="K349" s="1"/>
      <c r="L349" s="1"/>
      <c r="M349" s="1"/>
    </row>
    <row r="350" spans="1:13" ht="15">
      <c r="A350" s="1"/>
      <c r="B350" s="1"/>
      <c r="C350" s="1"/>
      <c r="D350" s="1"/>
      <c r="E350" s="1"/>
      <c r="F350" s="1"/>
      <c r="G350" s="1"/>
      <c r="H350" s="1"/>
      <c r="I350" s="1"/>
      <c r="J350" s="1"/>
      <c r="K350" s="1"/>
      <c r="L350" s="1"/>
      <c r="M350" s="1"/>
    </row>
    <row r="351" spans="1:13" ht="15">
      <c r="A351" s="1"/>
      <c r="B351" s="1"/>
      <c r="C351" s="1"/>
      <c r="D351" s="1"/>
      <c r="E351" s="1"/>
      <c r="F351" s="1"/>
      <c r="G351" s="1"/>
      <c r="H351" s="1"/>
      <c r="I351" s="1"/>
      <c r="J351" s="1"/>
      <c r="K351" s="1"/>
      <c r="L351" s="1"/>
      <c r="M351" s="1"/>
    </row>
    <row r="352" spans="1:13" ht="15">
      <c r="A352" s="1"/>
      <c r="B352" s="1"/>
      <c r="C352" s="1"/>
      <c r="D352" s="1"/>
      <c r="E352" s="1"/>
      <c r="F352" s="1"/>
      <c r="G352" s="1"/>
      <c r="H352" s="1"/>
      <c r="I352" s="1"/>
      <c r="J352" s="1"/>
      <c r="K352" s="1"/>
      <c r="L352" s="1"/>
      <c r="M352" s="1"/>
    </row>
    <row r="353" spans="1:13" ht="15">
      <c r="A353" s="1"/>
      <c r="B353" s="1"/>
      <c r="C353" s="1"/>
      <c r="D353" s="1"/>
      <c r="E353" s="1"/>
      <c r="F353" s="1"/>
      <c r="G353" s="1"/>
      <c r="H353" s="1"/>
      <c r="I353" s="1"/>
      <c r="J353" s="1"/>
      <c r="K353" s="1"/>
      <c r="L353" s="1"/>
      <c r="M353" s="1"/>
    </row>
    <row r="354" spans="1:13" ht="15">
      <c r="A354" s="1"/>
      <c r="B354" s="1"/>
      <c r="C354" s="1"/>
      <c r="D354" s="1"/>
      <c r="E354" s="1"/>
      <c r="F354" s="1"/>
      <c r="G354" s="1"/>
      <c r="H354" s="1"/>
      <c r="I354" s="1"/>
      <c r="J354" s="1"/>
      <c r="K354" s="1"/>
      <c r="L354" s="1"/>
      <c r="M354" s="1"/>
    </row>
    <row r="355" spans="1:13" ht="15">
      <c r="A355" s="1"/>
      <c r="B355" s="1"/>
      <c r="C355" s="1"/>
      <c r="D355" s="1"/>
      <c r="E355" s="1"/>
      <c r="F355" s="1"/>
      <c r="G355" s="1"/>
      <c r="H355" s="1"/>
      <c r="I355" s="1"/>
      <c r="J355" s="1"/>
      <c r="K355" s="1"/>
      <c r="L355" s="1"/>
      <c r="M355" s="1"/>
    </row>
    <row r="356" spans="1:13" ht="15">
      <c r="A356" s="1"/>
      <c r="B356" s="1"/>
      <c r="C356" s="1"/>
      <c r="D356" s="1"/>
      <c r="E356" s="1"/>
      <c r="F356" s="1"/>
      <c r="G356" s="1"/>
      <c r="H356" s="1"/>
      <c r="I356" s="1"/>
      <c r="J356" s="1"/>
      <c r="K356" s="1"/>
      <c r="L356" s="1"/>
      <c r="M356" s="1"/>
    </row>
    <row r="357" spans="1:13" ht="15">
      <c r="A357" s="1"/>
      <c r="B357" s="1"/>
      <c r="C357" s="1"/>
      <c r="D357" s="1"/>
      <c r="E357" s="1"/>
      <c r="F357" s="1"/>
      <c r="G357" s="1"/>
      <c r="H357" s="1"/>
      <c r="I357" s="1"/>
      <c r="J357" s="1"/>
      <c r="K357" s="1"/>
      <c r="L357" s="1"/>
      <c r="M357" s="1"/>
    </row>
    <row r="358" spans="1:13" ht="15">
      <c r="A358" s="1"/>
      <c r="B358" s="1"/>
      <c r="C358" s="1"/>
      <c r="D358" s="1"/>
      <c r="E358" s="1"/>
      <c r="F358" s="1"/>
      <c r="G358" s="1"/>
      <c r="H358" s="1"/>
      <c r="I358" s="1"/>
      <c r="J358" s="1"/>
      <c r="K358" s="1"/>
      <c r="L358" s="1"/>
      <c r="M358" s="1"/>
    </row>
    <row r="359" spans="1:13" ht="15">
      <c r="A359" s="1"/>
      <c r="B359" s="1"/>
      <c r="C359" s="1"/>
      <c r="D359" s="1"/>
      <c r="E359" s="1"/>
      <c r="F359" s="1"/>
      <c r="G359" s="1"/>
      <c r="H359" s="1"/>
      <c r="I359" s="1"/>
      <c r="J359" s="1"/>
      <c r="K359" s="1"/>
      <c r="L359" s="1"/>
      <c r="M359" s="1"/>
    </row>
    <row r="360" spans="1:13" ht="15">
      <c r="A360" s="1"/>
      <c r="B360" s="1"/>
      <c r="C360" s="1"/>
      <c r="D360" s="1"/>
      <c r="E360" s="1"/>
      <c r="F360" s="1"/>
      <c r="G360" s="1"/>
      <c r="H360" s="1"/>
      <c r="I360" s="1"/>
      <c r="J360" s="1"/>
      <c r="K360" s="1"/>
      <c r="L360" s="1"/>
      <c r="M360" s="1"/>
    </row>
    <row r="361" spans="1:13" ht="15">
      <c r="A361" s="1"/>
      <c r="B361" s="1"/>
      <c r="C361" s="1"/>
      <c r="D361" s="1"/>
      <c r="E361" s="1"/>
      <c r="F361" s="1"/>
      <c r="G361" s="1"/>
      <c r="H361" s="1"/>
      <c r="I361" s="1"/>
      <c r="J361" s="1"/>
      <c r="K361" s="1"/>
      <c r="L361" s="1"/>
      <c r="M361" s="1"/>
    </row>
    <row r="362" spans="1:13" ht="15">
      <c r="A362" s="1"/>
      <c r="B362" s="1"/>
      <c r="C362" s="1"/>
      <c r="D362" s="1"/>
      <c r="E362" s="1"/>
      <c r="F362" s="1"/>
      <c r="G362" s="1"/>
      <c r="H362" s="1"/>
      <c r="I362" s="1"/>
      <c r="J362" s="1"/>
      <c r="K362" s="1"/>
      <c r="L362" s="1"/>
      <c r="M362" s="1"/>
    </row>
    <row r="363" spans="1:13" ht="15">
      <c r="A363" s="1"/>
      <c r="B363" s="1"/>
      <c r="C363" s="1"/>
      <c r="D363" s="1"/>
      <c r="E363" s="1"/>
      <c r="F363" s="1"/>
      <c r="G363" s="1"/>
      <c r="H363" s="1"/>
      <c r="I363" s="1"/>
      <c r="J363" s="1"/>
      <c r="K363" s="1"/>
      <c r="L363" s="1"/>
      <c r="M363" s="1"/>
    </row>
    <row r="364" spans="1:13" ht="15">
      <c r="A364" s="1"/>
      <c r="B364" s="1"/>
      <c r="C364" s="1"/>
      <c r="D364" s="1"/>
      <c r="E364" s="1"/>
      <c r="F364" s="1"/>
      <c r="G364" s="1"/>
      <c r="H364" s="1"/>
      <c r="I364" s="1"/>
      <c r="J364" s="1"/>
      <c r="K364" s="1"/>
      <c r="L364" s="1"/>
      <c r="M364" s="1"/>
    </row>
    <row r="365" spans="1:13" ht="15">
      <c r="A365" s="1"/>
      <c r="B365" s="1"/>
      <c r="C365" s="1"/>
      <c r="D365" s="1"/>
      <c r="E365" s="1"/>
      <c r="F365" s="1"/>
      <c r="G365" s="1"/>
      <c r="H365" s="1"/>
      <c r="I365" s="1"/>
      <c r="J365" s="1"/>
      <c r="K365" s="1"/>
      <c r="L365" s="1"/>
      <c r="M365" s="1"/>
    </row>
    <row r="366" spans="1:13" ht="15">
      <c r="A366" s="1"/>
      <c r="B366" s="1"/>
      <c r="C366" s="1"/>
      <c r="D366" s="1"/>
      <c r="E366" s="1"/>
      <c r="F366" s="1"/>
      <c r="G366" s="1"/>
      <c r="H366" s="1"/>
      <c r="I366" s="1"/>
      <c r="J366" s="1"/>
      <c r="K366" s="1"/>
      <c r="L366" s="1"/>
      <c r="M366" s="1"/>
    </row>
    <row r="367" spans="1:13" ht="15">
      <c r="A367" s="1"/>
      <c r="B367" s="1"/>
      <c r="C367" s="1"/>
      <c r="D367" s="1"/>
      <c r="E367" s="1"/>
      <c r="F367" s="1"/>
      <c r="G367" s="1"/>
      <c r="H367" s="1"/>
      <c r="I367" s="1"/>
      <c r="J367" s="1"/>
      <c r="K367" s="1"/>
      <c r="L367" s="1"/>
      <c r="M367" s="1"/>
    </row>
    <row r="368" spans="1:13" ht="15">
      <c r="A368" s="1"/>
      <c r="B368" s="1"/>
      <c r="C368" s="1"/>
      <c r="D368" s="1"/>
      <c r="E368" s="1"/>
      <c r="F368" s="1"/>
      <c r="G368" s="1"/>
      <c r="H368" s="1"/>
      <c r="I368" s="1"/>
      <c r="J368" s="1"/>
      <c r="K368" s="1"/>
      <c r="L368" s="1"/>
      <c r="M368" s="1"/>
    </row>
    <row r="369" spans="1:13" ht="15">
      <c r="A369" s="1"/>
      <c r="B369" s="1"/>
      <c r="C369" s="1"/>
      <c r="D369" s="1"/>
      <c r="E369" s="1"/>
      <c r="F369" s="1"/>
      <c r="G369" s="1"/>
      <c r="H369" s="1"/>
      <c r="I369" s="1"/>
      <c r="J369" s="1"/>
      <c r="K369" s="1"/>
      <c r="L369" s="1"/>
      <c r="M369" s="1"/>
    </row>
    <row r="370" spans="1:13" ht="15">
      <c r="A370" s="1"/>
      <c r="B370" s="1"/>
      <c r="C370" s="1"/>
      <c r="D370" s="1"/>
      <c r="E370" s="1"/>
      <c r="F370" s="1"/>
      <c r="G370" s="1"/>
      <c r="H370" s="1"/>
      <c r="I370" s="1"/>
      <c r="J370" s="1"/>
      <c r="K370" s="1"/>
      <c r="L370" s="1"/>
      <c r="M370" s="1"/>
    </row>
    <row r="371" spans="1:13" ht="15">
      <c r="A371" s="1"/>
      <c r="B371" s="1"/>
      <c r="C371" s="1"/>
      <c r="D371" s="1"/>
      <c r="E371" s="1"/>
      <c r="F371" s="1"/>
      <c r="G371" s="1"/>
      <c r="H371" s="1"/>
      <c r="I371" s="1"/>
      <c r="J371" s="1"/>
      <c r="K371" s="1"/>
      <c r="L371" s="1"/>
      <c r="M371" s="1"/>
    </row>
    <row r="372" spans="1:13" ht="15">
      <c r="A372" s="1"/>
      <c r="B372" s="1"/>
      <c r="C372" s="1"/>
      <c r="D372" s="1"/>
      <c r="E372" s="1"/>
      <c r="F372" s="1"/>
      <c r="G372" s="1"/>
      <c r="H372" s="1"/>
      <c r="I372" s="1"/>
      <c r="J372" s="1"/>
      <c r="K372" s="1"/>
      <c r="L372" s="1"/>
      <c r="M372" s="1"/>
    </row>
    <row r="373" spans="1:13" ht="15">
      <c r="A373" s="1"/>
      <c r="B373" s="1"/>
      <c r="C373" s="1"/>
      <c r="D373" s="1"/>
      <c r="E373" s="1"/>
      <c r="F373" s="1"/>
      <c r="G373" s="1"/>
      <c r="H373" s="1"/>
      <c r="I373" s="1"/>
      <c r="J373" s="1"/>
      <c r="K373" s="1"/>
      <c r="L373" s="1"/>
      <c r="M373" s="1"/>
    </row>
    <row r="374" spans="1:13" ht="15">
      <c r="A374" s="1"/>
      <c r="B374" s="1"/>
      <c r="C374" s="1"/>
      <c r="D374" s="1"/>
      <c r="E374" s="1"/>
      <c r="F374" s="1"/>
      <c r="G374" s="1"/>
      <c r="H374" s="1"/>
      <c r="I374" s="1"/>
      <c r="J374" s="1"/>
      <c r="K374" s="1"/>
      <c r="L374" s="1"/>
      <c r="M374" s="1"/>
    </row>
    <row r="375" spans="1:13" ht="15">
      <c r="A375" s="1"/>
      <c r="B375" s="1"/>
      <c r="C375" s="1"/>
      <c r="D375" s="1"/>
      <c r="E375" s="1"/>
      <c r="F375" s="1"/>
      <c r="G375" s="1"/>
      <c r="H375" s="1"/>
      <c r="I375" s="1"/>
      <c r="J375" s="1"/>
      <c r="K375" s="1"/>
      <c r="L375" s="1"/>
      <c r="M375" s="1"/>
    </row>
    <row r="376" spans="1:13" ht="15">
      <c r="A376" s="1"/>
      <c r="B376" s="1"/>
      <c r="C376" s="1"/>
      <c r="D376" s="1"/>
      <c r="E376" s="1"/>
      <c r="F376" s="1"/>
      <c r="G376" s="1"/>
      <c r="H376" s="1"/>
      <c r="I376" s="1"/>
      <c r="J376" s="1"/>
      <c r="K376" s="1"/>
      <c r="L376" s="1"/>
      <c r="M376" s="1"/>
    </row>
    <row r="377" spans="1:13" ht="15">
      <c r="A377" s="1"/>
      <c r="B377" s="1"/>
      <c r="C377" s="1"/>
      <c r="D377" s="1"/>
      <c r="E377" s="1"/>
      <c r="F377" s="1"/>
      <c r="G377" s="1"/>
      <c r="H377" s="1"/>
      <c r="I377" s="1"/>
      <c r="J377" s="1"/>
      <c r="K377" s="1"/>
      <c r="L377" s="1"/>
      <c r="M377" s="1"/>
    </row>
    <row r="378" spans="1:13" ht="15">
      <c r="A378" s="1"/>
      <c r="B378" s="1"/>
      <c r="C378" s="1"/>
      <c r="D378" s="1"/>
      <c r="E378" s="1"/>
      <c r="F378" s="1"/>
      <c r="G378" s="1"/>
      <c r="H378" s="1"/>
      <c r="I378" s="1"/>
      <c r="J378" s="1"/>
      <c r="K378" s="1"/>
      <c r="L378" s="1"/>
      <c r="M378" s="1"/>
    </row>
    <row r="379" spans="1:13" ht="15">
      <c r="A379" s="1"/>
      <c r="B379" s="1"/>
      <c r="C379" s="1"/>
      <c r="D379" s="1"/>
      <c r="E379" s="1"/>
      <c r="F379" s="1"/>
      <c r="G379" s="1"/>
      <c r="H379" s="1"/>
      <c r="I379" s="1"/>
      <c r="J379" s="1"/>
      <c r="K379" s="1"/>
      <c r="L379" s="1"/>
      <c r="M379" s="1"/>
    </row>
    <row r="380" spans="1:13" ht="15">
      <c r="A380" s="1"/>
      <c r="B380" s="1"/>
      <c r="C380" s="1"/>
      <c r="D380" s="1"/>
      <c r="E380" s="1"/>
      <c r="F380" s="1"/>
      <c r="G380" s="1"/>
      <c r="H380" s="1"/>
      <c r="I380" s="1"/>
      <c r="J380" s="1"/>
      <c r="K380" s="1"/>
      <c r="L380" s="1"/>
      <c r="M380" s="1"/>
    </row>
    <row r="381" spans="1:13" ht="15">
      <c r="A381" s="1"/>
      <c r="B381" s="1"/>
      <c r="C381" s="1"/>
      <c r="D381" s="1"/>
      <c r="E381" s="1"/>
      <c r="F381" s="1"/>
      <c r="G381" s="1"/>
      <c r="H381" s="1"/>
      <c r="I381" s="1"/>
      <c r="J381" s="1"/>
      <c r="K381" s="1"/>
      <c r="L381" s="1"/>
      <c r="M381" s="1"/>
    </row>
    <row r="382" spans="1:13" ht="15">
      <c r="A382" s="1"/>
      <c r="B382" s="1"/>
      <c r="C382" s="1"/>
      <c r="D382" s="1"/>
      <c r="E382" s="1"/>
      <c r="F382" s="1"/>
      <c r="G382" s="1"/>
      <c r="H382" s="1"/>
      <c r="I382" s="1"/>
      <c r="J382" s="1"/>
      <c r="K382" s="1"/>
      <c r="L382" s="1"/>
      <c r="M382" s="1"/>
    </row>
    <row r="383" spans="1:13" ht="15">
      <c r="A383" s="1"/>
      <c r="B383" s="1"/>
      <c r="C383" s="1"/>
      <c r="D383" s="1"/>
      <c r="E383" s="1"/>
      <c r="F383" s="1"/>
      <c r="G383" s="1"/>
      <c r="H383" s="1"/>
      <c r="I383" s="1"/>
      <c r="J383" s="1"/>
      <c r="K383" s="1"/>
      <c r="L383" s="1"/>
      <c r="M383" s="1"/>
    </row>
    <row r="384" spans="1:13" ht="15">
      <c r="A384" s="1"/>
      <c r="B384" s="1"/>
      <c r="C384" s="1"/>
      <c r="D384" s="1"/>
      <c r="E384" s="1"/>
      <c r="F384" s="1"/>
      <c r="G384" s="1"/>
      <c r="H384" s="1"/>
      <c r="I384" s="1"/>
      <c r="J384" s="1"/>
      <c r="K384" s="1"/>
      <c r="L384" s="1"/>
      <c r="M384" s="1"/>
    </row>
    <row r="385" spans="1:13" ht="15">
      <c r="A385" s="1"/>
      <c r="B385" s="1"/>
      <c r="C385" s="1"/>
      <c r="D385" s="1"/>
      <c r="E385" s="1"/>
      <c r="F385" s="1"/>
      <c r="G385" s="1"/>
      <c r="H385" s="1"/>
      <c r="I385" s="1"/>
      <c r="J385" s="1"/>
      <c r="K385" s="1"/>
      <c r="L385" s="1"/>
      <c r="M385" s="1"/>
    </row>
    <row r="386" spans="1:13" ht="15">
      <c r="A386" s="1"/>
      <c r="B386" s="1"/>
      <c r="C386" s="1"/>
      <c r="D386" s="1"/>
      <c r="E386" s="1"/>
      <c r="F386" s="1"/>
      <c r="G386" s="1"/>
      <c r="H386" s="1"/>
      <c r="I386" s="1"/>
      <c r="J386" s="1"/>
      <c r="K386" s="1"/>
      <c r="L386" s="1"/>
      <c r="M386" s="1"/>
    </row>
    <row r="387" spans="1:13" ht="15">
      <c r="A387" s="1"/>
      <c r="B387" s="1"/>
      <c r="C387" s="1"/>
      <c r="D387" s="1"/>
      <c r="E387" s="1"/>
      <c r="F387" s="1"/>
      <c r="G387" s="1"/>
      <c r="H387" s="1"/>
      <c r="I387" s="1"/>
      <c r="J387" s="1"/>
      <c r="K387" s="1"/>
      <c r="L387" s="1"/>
      <c r="M387" s="1"/>
    </row>
    <row r="388" spans="1:13" ht="15">
      <c r="A388" s="1"/>
      <c r="B388" s="1"/>
      <c r="C388" s="1"/>
      <c r="D388" s="1"/>
      <c r="E388" s="1"/>
      <c r="F388" s="1"/>
      <c r="G388" s="1"/>
      <c r="H388" s="1"/>
      <c r="I388" s="1"/>
      <c r="J388" s="1"/>
      <c r="K388" s="1"/>
      <c r="L388" s="1"/>
      <c r="M388" s="1"/>
    </row>
    <row r="389" spans="1:13" ht="15">
      <c r="A389" s="1"/>
      <c r="B389" s="1"/>
      <c r="C389" s="1"/>
      <c r="D389" s="1"/>
      <c r="E389" s="1"/>
      <c r="F389" s="1"/>
      <c r="G389" s="1"/>
      <c r="H389" s="1"/>
      <c r="I389" s="1"/>
      <c r="J389" s="1"/>
      <c r="K389" s="1"/>
      <c r="L389" s="1"/>
      <c r="M389" s="1"/>
    </row>
    <row r="390" spans="1:13" ht="15">
      <c r="A390" s="1"/>
      <c r="B390" s="1"/>
      <c r="C390" s="1"/>
      <c r="D390" s="1"/>
      <c r="E390" s="1"/>
      <c r="F390" s="1"/>
      <c r="G390" s="1"/>
      <c r="H390" s="1"/>
      <c r="I390" s="1"/>
      <c r="J390" s="1"/>
      <c r="K390" s="1"/>
      <c r="L390" s="1"/>
      <c r="M390" s="1"/>
    </row>
    <row r="391" spans="1:13" ht="15">
      <c r="A391" s="1"/>
      <c r="B391" s="1"/>
      <c r="C391" s="1"/>
      <c r="D391" s="1"/>
      <c r="E391" s="1"/>
      <c r="F391" s="1"/>
      <c r="G391" s="1"/>
      <c r="H391" s="1"/>
      <c r="I391" s="1"/>
      <c r="J391" s="1"/>
      <c r="K391" s="1"/>
      <c r="L391" s="1"/>
      <c r="M391" s="1"/>
    </row>
    <row r="392" spans="1:13" ht="15">
      <c r="A392" s="1"/>
      <c r="B392" s="1"/>
      <c r="C392" s="1"/>
      <c r="D392" s="1"/>
      <c r="E392" s="1"/>
      <c r="F392" s="1"/>
      <c r="G392" s="1"/>
      <c r="H392" s="1"/>
      <c r="I392" s="1"/>
      <c r="J392" s="1"/>
      <c r="K392" s="1"/>
      <c r="L392" s="1"/>
      <c r="M392" s="1"/>
    </row>
    <row r="393" spans="1:13" ht="15">
      <c r="A393" s="1"/>
      <c r="B393" s="1"/>
      <c r="C393" s="1"/>
      <c r="D393" s="1"/>
      <c r="E393" s="1"/>
      <c r="F393" s="1"/>
      <c r="G393" s="1"/>
      <c r="H393" s="1"/>
      <c r="I393" s="1"/>
      <c r="J393" s="1"/>
      <c r="K393" s="1"/>
      <c r="L393" s="1"/>
      <c r="M393" s="1"/>
    </row>
    <row r="394" spans="1:13" ht="15">
      <c r="A394" s="1"/>
      <c r="B394" s="1"/>
      <c r="C394" s="1"/>
      <c r="D394" s="1"/>
      <c r="E394" s="1"/>
      <c r="F394" s="1"/>
      <c r="G394" s="1"/>
      <c r="H394" s="1"/>
      <c r="I394" s="1"/>
      <c r="J394" s="1"/>
      <c r="K394" s="1"/>
      <c r="L394" s="1"/>
      <c r="M394" s="1"/>
    </row>
    <row r="395" spans="1:13" ht="15">
      <c r="A395" s="1"/>
      <c r="B395" s="1"/>
      <c r="C395" s="1"/>
      <c r="D395" s="1"/>
      <c r="E395" s="1"/>
      <c r="F395" s="1"/>
      <c r="G395" s="1"/>
      <c r="H395" s="1"/>
      <c r="I395" s="1"/>
      <c r="J395" s="1"/>
      <c r="K395" s="1"/>
      <c r="L395" s="1"/>
      <c r="M395" s="1"/>
    </row>
    <row r="396" spans="1:13" ht="15">
      <c r="A396" s="1"/>
      <c r="B396" s="1"/>
      <c r="C396" s="1"/>
      <c r="D396" s="1"/>
      <c r="E396" s="1"/>
      <c r="F396" s="1"/>
      <c r="G396" s="1"/>
      <c r="H396" s="1"/>
      <c r="I396" s="1"/>
      <c r="J396" s="1"/>
      <c r="K396" s="1"/>
      <c r="L396" s="1"/>
      <c r="M396" s="1"/>
    </row>
    <row r="397" spans="1:13" ht="15">
      <c r="A397" s="1"/>
      <c r="B397" s="1"/>
      <c r="C397" s="1"/>
      <c r="D397" s="1"/>
      <c r="E397" s="1"/>
      <c r="F397" s="1"/>
      <c r="G397" s="1"/>
      <c r="H397" s="1"/>
      <c r="I397" s="1"/>
      <c r="J397" s="1"/>
      <c r="K397" s="1"/>
      <c r="L397" s="1"/>
      <c r="M397" s="1"/>
    </row>
    <row r="398" spans="1:13" ht="15">
      <c r="A398" s="1"/>
      <c r="B398" s="1"/>
      <c r="C398" s="1"/>
      <c r="D398" s="1"/>
      <c r="E398" s="1"/>
      <c r="F398" s="1"/>
      <c r="G398" s="1"/>
      <c r="H398" s="1"/>
      <c r="I398" s="1"/>
      <c r="J398" s="1"/>
      <c r="K398" s="1"/>
      <c r="L398" s="1"/>
      <c r="M398" s="1"/>
    </row>
    <row r="399" spans="1:13" ht="15">
      <c r="A399" s="1"/>
      <c r="B399" s="1"/>
      <c r="C399" s="1"/>
      <c r="D399" s="1"/>
      <c r="E399" s="1"/>
      <c r="F399" s="1"/>
      <c r="G399" s="1"/>
      <c r="H399" s="1"/>
      <c r="I399" s="1"/>
      <c r="J399" s="1"/>
      <c r="K399" s="1"/>
      <c r="L399" s="1"/>
      <c r="M399" s="1"/>
    </row>
    <row r="400" spans="1:13" ht="15">
      <c r="A400" s="1"/>
      <c r="B400" s="1"/>
      <c r="C400" s="1"/>
      <c r="D400" s="1"/>
      <c r="E400" s="1"/>
      <c r="F400" s="1"/>
      <c r="G400" s="1"/>
      <c r="H400" s="1"/>
      <c r="I400" s="1"/>
      <c r="J400" s="1"/>
      <c r="K400" s="1"/>
      <c r="L400" s="1"/>
      <c r="M400" s="1"/>
    </row>
    <row r="401" spans="1:13" ht="15">
      <c r="A401" s="1"/>
      <c r="B401" s="1"/>
      <c r="C401" s="1"/>
      <c r="D401" s="1"/>
      <c r="E401" s="1"/>
      <c r="F401" s="1"/>
      <c r="G401" s="1"/>
      <c r="H401" s="1"/>
      <c r="I401" s="1"/>
      <c r="J401" s="1"/>
      <c r="K401" s="1"/>
      <c r="L401" s="1"/>
      <c r="M401" s="1"/>
    </row>
    <row r="402" spans="1:13" ht="15">
      <c r="A402" s="1"/>
      <c r="B402" s="1"/>
      <c r="C402" s="1"/>
      <c r="D402" s="1"/>
      <c r="E402" s="1"/>
      <c r="F402" s="1"/>
      <c r="G402" s="1"/>
      <c r="H402" s="1"/>
      <c r="I402" s="1"/>
      <c r="J402" s="1"/>
      <c r="K402" s="1"/>
      <c r="L402" s="1"/>
      <c r="M402" s="1"/>
    </row>
    <row r="403" spans="1:13" ht="15">
      <c r="A403" s="1"/>
      <c r="B403" s="1"/>
      <c r="C403" s="1"/>
      <c r="D403" s="1"/>
      <c r="E403" s="1"/>
      <c r="F403" s="1"/>
      <c r="G403" s="1"/>
      <c r="H403" s="1"/>
      <c r="I403" s="1"/>
      <c r="J403" s="1"/>
      <c r="K403" s="1"/>
      <c r="L403" s="1"/>
      <c r="M403" s="1"/>
    </row>
    <row r="404" spans="1:13" ht="15">
      <c r="A404" s="1"/>
      <c r="B404" s="1"/>
      <c r="C404" s="1"/>
      <c r="D404" s="1"/>
      <c r="E404" s="1"/>
      <c r="F404" s="1"/>
      <c r="G404" s="1"/>
      <c r="H404" s="1"/>
      <c r="I404" s="1"/>
      <c r="J404" s="1"/>
      <c r="K404" s="1"/>
      <c r="L404" s="1"/>
      <c r="M404" s="1"/>
    </row>
    <row r="405" spans="1:13" ht="15">
      <c r="A405" s="1"/>
      <c r="B405" s="1"/>
      <c r="C405" s="1"/>
      <c r="D405" s="1"/>
      <c r="E405" s="1"/>
      <c r="F405" s="1"/>
      <c r="G405" s="1"/>
      <c r="H405" s="1"/>
      <c r="I405" s="1"/>
      <c r="J405" s="1"/>
      <c r="K405" s="1"/>
      <c r="L405" s="1"/>
      <c r="M405" s="1"/>
    </row>
    <row r="406" spans="1:13" ht="15">
      <c r="A406" s="1"/>
      <c r="B406" s="1"/>
      <c r="C406" s="1"/>
      <c r="D406" s="1"/>
      <c r="E406" s="1"/>
      <c r="F406" s="1"/>
      <c r="G406" s="1"/>
      <c r="H406" s="1"/>
      <c r="I406" s="1"/>
      <c r="J406" s="1"/>
      <c r="K406" s="1"/>
      <c r="L406" s="1"/>
      <c r="M406" s="1"/>
    </row>
    <row r="407" spans="1:13" ht="15">
      <c r="A407" s="1"/>
      <c r="B407" s="1"/>
      <c r="C407" s="1"/>
      <c r="D407" s="1"/>
      <c r="E407" s="1"/>
      <c r="F407" s="1"/>
      <c r="G407" s="1"/>
      <c r="H407" s="1"/>
      <c r="I407" s="1"/>
      <c r="J407" s="1"/>
      <c r="K407" s="1"/>
      <c r="L407" s="1"/>
      <c r="M407" s="1"/>
    </row>
    <row r="408" spans="1:13" ht="15">
      <c r="A408" s="1"/>
      <c r="B408" s="1"/>
      <c r="C408" s="1"/>
      <c r="D408" s="1"/>
      <c r="E408" s="1"/>
      <c r="F408" s="1"/>
      <c r="G408" s="1"/>
      <c r="H408" s="1"/>
      <c r="I408" s="1"/>
      <c r="J408" s="1"/>
      <c r="K408" s="1"/>
      <c r="L408" s="1"/>
      <c r="M408" s="1"/>
    </row>
    <row r="409" spans="1:13" ht="15">
      <c r="A409" s="1"/>
      <c r="B409" s="1"/>
      <c r="C409" s="1"/>
      <c r="D409" s="1"/>
      <c r="E409" s="1"/>
      <c r="F409" s="1"/>
      <c r="G409" s="1"/>
      <c r="H409" s="1"/>
      <c r="I409" s="1"/>
      <c r="J409" s="1"/>
      <c r="K409" s="1"/>
      <c r="L409" s="1"/>
      <c r="M409" s="1"/>
    </row>
    <row r="410" spans="1:13" ht="15">
      <c r="A410" s="1"/>
      <c r="B410" s="1"/>
      <c r="C410" s="1"/>
      <c r="D410" s="1"/>
      <c r="E410" s="1"/>
      <c r="F410" s="1"/>
      <c r="G410" s="1"/>
      <c r="H410" s="1"/>
      <c r="I410" s="1"/>
      <c r="J410" s="1"/>
      <c r="K410" s="1"/>
      <c r="L410" s="1"/>
      <c r="M410" s="1"/>
    </row>
    <row r="411" spans="1:13" ht="15">
      <c r="A411" s="1"/>
      <c r="B411" s="1"/>
      <c r="C411" s="1"/>
      <c r="D411" s="1"/>
      <c r="E411" s="1"/>
      <c r="F411" s="1"/>
      <c r="G411" s="1"/>
      <c r="H411" s="1"/>
      <c r="I411" s="1"/>
      <c r="J411" s="1"/>
      <c r="K411" s="1"/>
      <c r="L411" s="1"/>
      <c r="M411" s="1"/>
    </row>
    <row r="412" spans="1:13" ht="15">
      <c r="A412" s="1"/>
      <c r="B412" s="1"/>
      <c r="C412" s="1"/>
      <c r="D412" s="1"/>
      <c r="E412" s="1"/>
      <c r="F412" s="1"/>
      <c r="G412" s="1"/>
      <c r="H412" s="1"/>
      <c r="I412" s="1"/>
      <c r="J412" s="1"/>
      <c r="K412" s="1"/>
      <c r="L412" s="1"/>
      <c r="M412" s="1"/>
    </row>
    <row r="413" spans="1:13" ht="15">
      <c r="A413" s="1"/>
      <c r="B413" s="1"/>
      <c r="C413" s="1"/>
      <c r="D413" s="1"/>
      <c r="E413" s="1"/>
      <c r="F413" s="1"/>
      <c r="G413" s="1"/>
      <c r="H413" s="1"/>
      <c r="I413" s="1"/>
      <c r="J413" s="1"/>
      <c r="K413" s="1"/>
      <c r="L413" s="1"/>
      <c r="M413" s="1"/>
    </row>
    <row r="414" spans="1:13" ht="15">
      <c r="A414" s="1"/>
      <c r="B414" s="1"/>
      <c r="C414" s="1"/>
      <c r="D414" s="1"/>
      <c r="E414" s="1"/>
      <c r="F414" s="1"/>
      <c r="G414" s="1"/>
      <c r="H414" s="1"/>
      <c r="I414" s="1"/>
      <c r="J414" s="1"/>
      <c r="K414" s="1"/>
      <c r="L414" s="1"/>
      <c r="M414" s="1"/>
    </row>
    <row r="415" spans="1:13" ht="15">
      <c r="A415" s="1"/>
      <c r="B415" s="1"/>
      <c r="C415" s="1"/>
      <c r="D415" s="1"/>
      <c r="E415" s="1"/>
      <c r="F415" s="1"/>
      <c r="G415" s="1"/>
      <c r="H415" s="1"/>
      <c r="I415" s="1"/>
      <c r="J415" s="1"/>
      <c r="K415" s="1"/>
      <c r="L415" s="1"/>
      <c r="M415" s="1"/>
    </row>
    <row r="416" spans="1:13" ht="15">
      <c r="A416" s="1"/>
      <c r="B416" s="1"/>
      <c r="C416" s="1"/>
      <c r="D416" s="1"/>
      <c r="E416" s="1"/>
      <c r="F416" s="1"/>
      <c r="G416" s="1"/>
      <c r="H416" s="1"/>
      <c r="I416" s="1"/>
      <c r="J416" s="1"/>
      <c r="K416" s="1"/>
      <c r="L416" s="1"/>
      <c r="M416" s="1"/>
    </row>
    <row r="417" spans="1:13" ht="15">
      <c r="A417" s="1"/>
      <c r="B417" s="1"/>
      <c r="C417" s="1"/>
      <c r="D417" s="1"/>
      <c r="E417" s="1"/>
      <c r="F417" s="1"/>
      <c r="G417" s="1"/>
      <c r="H417" s="1"/>
      <c r="I417" s="1"/>
      <c r="J417" s="1"/>
      <c r="K417" s="1"/>
      <c r="L417" s="1"/>
      <c r="M417" s="1"/>
    </row>
    <row r="418" spans="1:13" ht="15">
      <c r="A418" s="1"/>
      <c r="B418" s="1"/>
      <c r="C418" s="1"/>
      <c r="D418" s="1"/>
      <c r="E418" s="1"/>
      <c r="F418" s="1"/>
      <c r="G418" s="1"/>
      <c r="H418" s="1"/>
      <c r="I418" s="1"/>
      <c r="J418" s="1"/>
      <c r="K418" s="1"/>
      <c r="L418" s="1"/>
      <c r="M418" s="1"/>
    </row>
    <row r="419" spans="1:13" ht="15">
      <c r="A419" s="1"/>
      <c r="B419" s="1"/>
      <c r="C419" s="1"/>
      <c r="D419" s="1"/>
      <c r="E419" s="1"/>
      <c r="F419" s="1"/>
      <c r="G419" s="1"/>
      <c r="H419" s="1"/>
      <c r="I419" s="1"/>
      <c r="J419" s="1"/>
      <c r="K419" s="1"/>
      <c r="L419" s="1"/>
      <c r="M419" s="1"/>
    </row>
    <row r="420" spans="1:13" ht="15">
      <c r="A420" s="1"/>
      <c r="B420" s="1"/>
      <c r="C420" s="1"/>
      <c r="D420" s="1"/>
      <c r="E420" s="1"/>
      <c r="F420" s="1"/>
      <c r="G420" s="1"/>
      <c r="H420" s="1"/>
      <c r="I420" s="1"/>
      <c r="J420" s="1"/>
      <c r="K420" s="1"/>
      <c r="L420" s="1"/>
      <c r="M420" s="1"/>
    </row>
    <row r="421" spans="1:13" ht="15">
      <c r="A421" s="1"/>
      <c r="B421" s="1"/>
      <c r="C421" s="1"/>
      <c r="D421" s="1"/>
      <c r="E421" s="1"/>
      <c r="F421" s="1"/>
      <c r="G421" s="1"/>
      <c r="H421" s="1"/>
      <c r="I421" s="1"/>
      <c r="J421" s="1"/>
      <c r="K421" s="1"/>
      <c r="L421" s="1"/>
      <c r="M421" s="1"/>
    </row>
    <row r="422" spans="1:13" ht="15">
      <c r="A422" s="1"/>
      <c r="B422" s="1"/>
      <c r="C422" s="1"/>
      <c r="D422" s="1"/>
      <c r="E422" s="1"/>
      <c r="F422" s="1"/>
      <c r="G422" s="1"/>
      <c r="H422" s="1"/>
      <c r="I422" s="1"/>
      <c r="J422" s="1"/>
      <c r="K422" s="1"/>
      <c r="L422" s="1"/>
      <c r="M422" s="1"/>
    </row>
    <row r="423" spans="1:13" ht="15">
      <c r="A423" s="1"/>
      <c r="B423" s="1"/>
      <c r="C423" s="1"/>
      <c r="D423" s="1"/>
      <c r="E423" s="1"/>
      <c r="F423" s="1"/>
      <c r="G423" s="1"/>
      <c r="H423" s="1"/>
      <c r="I423" s="1"/>
      <c r="J423" s="1"/>
      <c r="K423" s="1"/>
      <c r="L423" s="1"/>
      <c r="M423" s="1"/>
    </row>
    <row r="424" spans="1:13" ht="15">
      <c r="A424" s="1"/>
      <c r="B424" s="1"/>
      <c r="C424" s="1"/>
      <c r="D424" s="1"/>
      <c r="E424" s="1"/>
      <c r="F424" s="1"/>
      <c r="G424" s="1"/>
      <c r="H424" s="1"/>
      <c r="I424" s="1"/>
      <c r="J424" s="1"/>
      <c r="K424" s="1"/>
      <c r="L424" s="1"/>
      <c r="M424" s="1"/>
    </row>
    <row r="425" spans="1:13" ht="15">
      <c r="A425" s="1"/>
      <c r="B425" s="1"/>
      <c r="C425" s="1"/>
      <c r="D425" s="1"/>
      <c r="E425" s="1"/>
      <c r="F425" s="1"/>
      <c r="G425" s="1"/>
      <c r="H425" s="1"/>
      <c r="I425" s="1"/>
      <c r="J425" s="1"/>
      <c r="K425" s="1"/>
      <c r="L425" s="1"/>
      <c r="M425" s="1"/>
    </row>
    <row r="426" spans="1:13" ht="15">
      <c r="A426" s="1"/>
      <c r="B426" s="1"/>
      <c r="C426" s="1"/>
      <c r="D426" s="1"/>
      <c r="E426" s="1"/>
      <c r="F426" s="1"/>
      <c r="G426" s="1"/>
      <c r="H426" s="1"/>
      <c r="I426" s="1"/>
      <c r="J426" s="1"/>
      <c r="K426" s="1"/>
      <c r="L426" s="1"/>
      <c r="M426" s="1"/>
    </row>
    <row r="427" spans="1:13" ht="15">
      <c r="A427" s="1"/>
      <c r="B427" s="1"/>
      <c r="C427" s="1"/>
      <c r="D427" s="1"/>
      <c r="E427" s="1"/>
      <c r="F427" s="1"/>
      <c r="G427" s="1"/>
      <c r="H427" s="1"/>
      <c r="I427" s="1"/>
      <c r="J427" s="1"/>
      <c r="K427" s="1"/>
      <c r="L427" s="1"/>
      <c r="M427" s="1"/>
    </row>
    <row r="428" spans="1:13" ht="15">
      <c r="A428" s="1"/>
      <c r="B428" s="1"/>
      <c r="C428" s="1"/>
      <c r="D428" s="1"/>
      <c r="E428" s="1"/>
      <c r="F428" s="1"/>
      <c r="G428" s="1"/>
      <c r="H428" s="1"/>
      <c r="I428" s="1"/>
      <c r="J428" s="1"/>
      <c r="K428" s="1"/>
      <c r="L428" s="1"/>
      <c r="M428" s="1"/>
    </row>
    <row r="429" spans="1:13" ht="15">
      <c r="A429" s="1"/>
      <c r="B429" s="1"/>
      <c r="C429" s="1"/>
      <c r="D429" s="1"/>
      <c r="E429" s="1"/>
      <c r="F429" s="1"/>
      <c r="G429" s="1"/>
      <c r="H429" s="1"/>
      <c r="I429" s="1"/>
      <c r="J429" s="1"/>
      <c r="K429" s="1"/>
      <c r="L429" s="1"/>
      <c r="M429" s="1"/>
    </row>
    <row r="430" spans="1:13" ht="15">
      <c r="A430" s="1"/>
      <c r="B430" s="1"/>
      <c r="C430" s="1"/>
      <c r="D430" s="1"/>
      <c r="E430" s="1"/>
      <c r="F430" s="1"/>
      <c r="G430" s="1"/>
      <c r="H430" s="1"/>
      <c r="I430" s="1"/>
      <c r="J430" s="1"/>
      <c r="K430" s="1"/>
      <c r="L430" s="1"/>
      <c r="M430" s="1"/>
    </row>
    <row r="431" spans="1:13" ht="15">
      <c r="A431" s="1"/>
      <c r="B431" s="1"/>
      <c r="C431" s="1"/>
      <c r="D431" s="1"/>
      <c r="E431" s="1"/>
      <c r="F431" s="1"/>
      <c r="G431" s="1"/>
      <c r="H431" s="1"/>
      <c r="I431" s="1"/>
      <c r="J431" s="1"/>
      <c r="K431" s="1"/>
      <c r="L431" s="1"/>
      <c r="M431" s="1"/>
    </row>
    <row r="432" spans="1:13" ht="15">
      <c r="A432" s="1"/>
      <c r="B432" s="1"/>
      <c r="C432" s="1"/>
      <c r="D432" s="1"/>
      <c r="E432" s="1"/>
      <c r="F432" s="1"/>
      <c r="G432" s="1"/>
      <c r="H432" s="1"/>
      <c r="I432" s="1"/>
      <c r="J432" s="1"/>
      <c r="K432" s="1"/>
      <c r="L432" s="1"/>
      <c r="M432" s="1"/>
    </row>
    <row r="433" spans="1:13" ht="15">
      <c r="A433" s="1"/>
      <c r="B433" s="1"/>
      <c r="C433" s="1"/>
      <c r="D433" s="1"/>
      <c r="E433" s="1"/>
      <c r="F433" s="1"/>
      <c r="G433" s="1"/>
      <c r="H433" s="1"/>
      <c r="I433" s="1"/>
      <c r="J433" s="1"/>
      <c r="K433" s="1"/>
      <c r="L433" s="1"/>
      <c r="M433" s="1"/>
    </row>
    <row r="434" spans="1:13" ht="15">
      <c r="A434" s="1"/>
      <c r="B434" s="1"/>
      <c r="C434" s="1"/>
      <c r="D434" s="1"/>
      <c r="E434" s="1"/>
      <c r="F434" s="1"/>
      <c r="G434" s="1"/>
      <c r="H434" s="1"/>
      <c r="I434" s="1"/>
      <c r="J434" s="1"/>
      <c r="K434" s="1"/>
      <c r="L434" s="1"/>
      <c r="M434" s="1"/>
    </row>
    <row r="435" spans="1:13" ht="15">
      <c r="A435" s="1"/>
      <c r="B435" s="1"/>
      <c r="C435" s="1"/>
      <c r="D435" s="1"/>
      <c r="E435" s="1"/>
      <c r="F435" s="1"/>
      <c r="G435" s="1"/>
      <c r="H435" s="1"/>
      <c r="I435" s="1"/>
      <c r="J435" s="1"/>
      <c r="K435" s="1"/>
      <c r="L435" s="1"/>
      <c r="M435" s="1"/>
    </row>
    <row r="436" spans="1:13" ht="15">
      <c r="A436" s="1"/>
      <c r="B436" s="1"/>
      <c r="C436" s="1"/>
      <c r="D436" s="1"/>
      <c r="E436" s="1"/>
      <c r="F436" s="1"/>
      <c r="G436" s="1"/>
      <c r="H436" s="1"/>
      <c r="I436" s="1"/>
      <c r="J436" s="1"/>
      <c r="K436" s="1"/>
      <c r="L436" s="1"/>
      <c r="M436" s="1"/>
    </row>
    <row r="437" spans="1:13" ht="15">
      <c r="A437" s="1"/>
      <c r="B437" s="1"/>
      <c r="C437" s="1"/>
      <c r="D437" s="1"/>
      <c r="E437" s="1"/>
      <c r="F437" s="1"/>
      <c r="G437" s="1"/>
      <c r="H437" s="1"/>
      <c r="I437" s="1"/>
      <c r="J437" s="1"/>
      <c r="K437" s="1"/>
      <c r="L437" s="1"/>
      <c r="M437" s="1"/>
    </row>
    <row r="438" spans="1:13" ht="15">
      <c r="A438" s="1"/>
      <c r="B438" s="1"/>
      <c r="C438" s="1"/>
      <c r="D438" s="1"/>
      <c r="E438" s="1"/>
      <c r="F438" s="1"/>
      <c r="G438" s="1"/>
      <c r="H438" s="1"/>
      <c r="I438" s="1"/>
      <c r="J438" s="1"/>
      <c r="K438" s="1"/>
      <c r="L438" s="1"/>
      <c r="M438" s="1"/>
    </row>
    <row r="439" spans="1:13" ht="15">
      <c r="A439" s="1"/>
      <c r="B439" s="1"/>
      <c r="C439" s="1"/>
      <c r="D439" s="1"/>
      <c r="E439" s="1"/>
      <c r="F439" s="1"/>
      <c r="G439" s="1"/>
      <c r="H439" s="1"/>
      <c r="I439" s="1"/>
      <c r="J439" s="1"/>
      <c r="K439" s="1"/>
      <c r="L439" s="1"/>
      <c r="M439" s="1"/>
    </row>
    <row r="440" spans="1:13" ht="15">
      <c r="A440" s="1"/>
      <c r="B440" s="1"/>
      <c r="C440" s="1"/>
      <c r="D440" s="1"/>
      <c r="E440" s="1"/>
      <c r="F440" s="1"/>
      <c r="G440" s="1"/>
      <c r="H440" s="1"/>
      <c r="I440" s="1"/>
      <c r="J440" s="1"/>
      <c r="K440" s="1"/>
      <c r="L440" s="1"/>
      <c r="M440" s="1"/>
    </row>
    <row r="441" spans="1:13" ht="15">
      <c r="A441" s="1"/>
      <c r="B441" s="1"/>
      <c r="C441" s="1"/>
      <c r="D441" s="1"/>
      <c r="E441" s="1"/>
      <c r="F441" s="1"/>
      <c r="G441" s="1"/>
      <c r="H441" s="1"/>
      <c r="I441" s="1"/>
      <c r="J441" s="1"/>
      <c r="K441" s="1"/>
      <c r="L441" s="1"/>
      <c r="M441" s="1"/>
    </row>
    <row r="442" spans="1:13" ht="15">
      <c r="A442" s="1"/>
      <c r="B442" s="1"/>
      <c r="C442" s="1"/>
      <c r="D442" s="1"/>
      <c r="E442" s="1"/>
      <c r="F442" s="1"/>
      <c r="G442" s="1"/>
      <c r="H442" s="1"/>
      <c r="I442" s="1"/>
      <c r="J442" s="1"/>
      <c r="K442" s="1"/>
      <c r="L442" s="1"/>
      <c r="M442" s="1"/>
    </row>
    <row r="443" spans="1:13" ht="15">
      <c r="A443" s="1"/>
      <c r="B443" s="1"/>
      <c r="C443" s="1"/>
      <c r="D443" s="1"/>
      <c r="E443" s="1"/>
      <c r="F443" s="1"/>
      <c r="G443" s="1"/>
      <c r="H443" s="1"/>
      <c r="I443" s="1"/>
      <c r="J443" s="1"/>
      <c r="K443" s="1"/>
      <c r="L443" s="1"/>
      <c r="M443" s="1"/>
    </row>
    <row r="444" spans="1:13" ht="15">
      <c r="A444" s="1"/>
      <c r="B444" s="1"/>
      <c r="C444" s="1"/>
      <c r="D444" s="1"/>
      <c r="E444" s="1"/>
      <c r="F444" s="1"/>
      <c r="G444" s="1"/>
      <c r="H444" s="1"/>
      <c r="I444" s="1"/>
      <c r="J444" s="1"/>
      <c r="K444" s="1"/>
      <c r="L444" s="1"/>
      <c r="M444" s="1"/>
    </row>
    <row r="445" spans="1:13" ht="15">
      <c r="A445" s="1"/>
      <c r="B445" s="1"/>
      <c r="C445" s="1"/>
      <c r="D445" s="1"/>
      <c r="E445" s="1"/>
      <c r="F445" s="1"/>
      <c r="G445" s="1"/>
      <c r="H445" s="1"/>
      <c r="I445" s="1"/>
      <c r="J445" s="1"/>
      <c r="K445" s="1"/>
      <c r="L445" s="1"/>
      <c r="M445" s="1"/>
    </row>
    <row r="446" spans="1:13" ht="15">
      <c r="A446" s="1"/>
      <c r="B446" s="1"/>
      <c r="C446" s="1"/>
      <c r="D446" s="1"/>
      <c r="E446" s="1"/>
      <c r="F446" s="1"/>
      <c r="G446" s="1"/>
      <c r="H446" s="1"/>
      <c r="I446" s="1"/>
      <c r="J446" s="1"/>
      <c r="K446" s="1"/>
      <c r="L446" s="1"/>
      <c r="M446" s="1"/>
    </row>
    <row r="447" spans="1:13" ht="15">
      <c r="A447" s="1"/>
      <c r="B447" s="1"/>
      <c r="C447" s="1"/>
      <c r="D447" s="1"/>
      <c r="E447" s="1"/>
      <c r="F447" s="1"/>
      <c r="G447" s="1"/>
      <c r="H447" s="1"/>
      <c r="I447" s="1"/>
      <c r="J447" s="1"/>
      <c r="K447" s="1"/>
      <c r="L447" s="1"/>
      <c r="M447" s="1"/>
    </row>
    <row r="448" spans="1:13" ht="15">
      <c r="A448" s="1"/>
      <c r="B448" s="1"/>
      <c r="C448" s="1"/>
      <c r="D448" s="1"/>
      <c r="E448" s="1"/>
      <c r="F448" s="1"/>
      <c r="G448" s="1"/>
      <c r="H448" s="1"/>
      <c r="I448" s="1"/>
      <c r="J448" s="1"/>
      <c r="K448" s="1"/>
      <c r="L448" s="1"/>
      <c r="M448" s="1"/>
    </row>
    <row r="449" spans="1:13" ht="15">
      <c r="A449" s="1"/>
      <c r="B449" s="1"/>
      <c r="C449" s="1"/>
      <c r="D449" s="1"/>
      <c r="E449" s="1"/>
      <c r="F449" s="1"/>
      <c r="G449" s="1"/>
      <c r="H449" s="1"/>
      <c r="I449" s="1"/>
      <c r="J449" s="1"/>
      <c r="K449" s="1"/>
      <c r="L449" s="1"/>
      <c r="M449" s="1"/>
    </row>
    <row r="450" spans="1:13" ht="15">
      <c r="A450" s="1"/>
      <c r="B450" s="1"/>
      <c r="C450" s="1"/>
      <c r="D450" s="1"/>
      <c r="E450" s="1"/>
      <c r="F450" s="1"/>
      <c r="G450" s="1"/>
      <c r="H450" s="1"/>
      <c r="I450" s="1"/>
      <c r="J450" s="1"/>
      <c r="K450" s="1"/>
      <c r="L450" s="1"/>
      <c r="M450" s="1"/>
    </row>
    <row r="451" spans="1:13" ht="15">
      <c r="A451" s="1"/>
      <c r="B451" s="1"/>
      <c r="C451" s="1"/>
      <c r="D451" s="1"/>
      <c r="E451" s="1"/>
      <c r="F451" s="1"/>
      <c r="G451" s="1"/>
      <c r="H451" s="1"/>
      <c r="I451" s="1"/>
      <c r="J451" s="1"/>
      <c r="K451" s="1"/>
      <c r="L451" s="1"/>
      <c r="M451" s="1"/>
    </row>
    <row r="452" spans="1:13" ht="15">
      <c r="A452" s="1"/>
      <c r="B452" s="1"/>
      <c r="C452" s="1"/>
      <c r="D452" s="1"/>
      <c r="E452" s="1"/>
      <c r="F452" s="1"/>
      <c r="G452" s="1"/>
      <c r="H452" s="1"/>
      <c r="I452" s="1"/>
      <c r="J452" s="1"/>
      <c r="K452" s="1"/>
      <c r="L452" s="1"/>
      <c r="M452" s="1"/>
    </row>
    <row r="453" spans="1:13" ht="15">
      <c r="A453" s="1"/>
      <c r="B453" s="1"/>
      <c r="C453" s="1"/>
      <c r="D453" s="1"/>
      <c r="E453" s="1"/>
      <c r="F453" s="1"/>
      <c r="G453" s="1"/>
      <c r="H453" s="1"/>
      <c r="I453" s="1"/>
      <c r="J453" s="1"/>
      <c r="K453" s="1"/>
      <c r="L453" s="1"/>
      <c r="M453" s="1"/>
    </row>
    <row r="454" spans="1:13" ht="15">
      <c r="A454" s="1"/>
      <c r="B454" s="1"/>
      <c r="C454" s="1"/>
      <c r="D454" s="1"/>
      <c r="E454" s="1"/>
      <c r="F454" s="1"/>
      <c r="G454" s="1"/>
      <c r="H454" s="1"/>
      <c r="I454" s="1"/>
      <c r="J454" s="1"/>
      <c r="K454" s="1"/>
      <c r="L454" s="1"/>
      <c r="M454" s="1"/>
    </row>
    <row r="455" spans="1:13" ht="15">
      <c r="A455" s="1"/>
      <c r="B455" s="1"/>
      <c r="C455" s="1"/>
      <c r="D455" s="1"/>
      <c r="E455" s="1"/>
      <c r="F455" s="1"/>
      <c r="G455" s="1"/>
      <c r="H455" s="1"/>
      <c r="I455" s="1"/>
      <c r="J455" s="1"/>
      <c r="K455" s="1"/>
      <c r="L455" s="1"/>
      <c r="M455" s="1"/>
    </row>
    <row r="456" spans="1:13" ht="15">
      <c r="A456" s="1"/>
      <c r="B456" s="1"/>
      <c r="C456" s="1"/>
      <c r="D456" s="1"/>
      <c r="E456" s="1"/>
      <c r="F456" s="1"/>
      <c r="G456" s="1"/>
      <c r="H456" s="1"/>
      <c r="I456" s="1"/>
      <c r="J456" s="1"/>
      <c r="K456" s="1"/>
      <c r="L456" s="1"/>
      <c r="M456" s="1"/>
    </row>
    <row r="457" spans="1:13" ht="15">
      <c r="A457" s="1"/>
      <c r="B457" s="1"/>
      <c r="C457" s="1"/>
      <c r="D457" s="1"/>
      <c r="E457" s="1"/>
      <c r="F457" s="1"/>
      <c r="G457" s="1"/>
      <c r="H457" s="1"/>
      <c r="I457" s="1"/>
      <c r="J457" s="1"/>
      <c r="K457" s="1"/>
      <c r="L457" s="1"/>
      <c r="M457" s="1"/>
    </row>
    <row r="458" spans="1:13" ht="15">
      <c r="A458" s="1"/>
      <c r="B458" s="1"/>
      <c r="C458" s="1"/>
      <c r="D458" s="1"/>
      <c r="E458" s="1"/>
      <c r="F458" s="1"/>
      <c r="G458" s="1"/>
      <c r="H458" s="1"/>
      <c r="I458" s="1"/>
      <c r="J458" s="1"/>
      <c r="K458" s="1"/>
      <c r="L458" s="1"/>
      <c r="M458" s="1"/>
    </row>
    <row r="459" spans="1:13" ht="15">
      <c r="A459" s="1"/>
      <c r="B459" s="1"/>
      <c r="C459" s="1"/>
      <c r="D459" s="1"/>
      <c r="E459" s="1"/>
      <c r="F459" s="1"/>
      <c r="G459" s="1"/>
      <c r="H459" s="1"/>
      <c r="I459" s="1"/>
      <c r="J459" s="1"/>
      <c r="K459" s="1"/>
      <c r="L459" s="1"/>
      <c r="M459" s="1"/>
    </row>
    <row r="460" spans="1:13" ht="15">
      <c r="A460" s="1"/>
      <c r="B460" s="1"/>
      <c r="C460" s="1"/>
      <c r="D460" s="1"/>
      <c r="E460" s="1"/>
      <c r="F460" s="1"/>
      <c r="G460" s="1"/>
      <c r="H460" s="1"/>
      <c r="I460" s="1"/>
      <c r="J460" s="1"/>
      <c r="K460" s="1"/>
      <c r="L460" s="1"/>
      <c r="M460" s="1"/>
    </row>
    <row r="461" spans="1:13" ht="15">
      <c r="A461" s="1"/>
      <c r="B461" s="1"/>
      <c r="C461" s="1"/>
      <c r="D461" s="1"/>
      <c r="E461" s="1"/>
      <c r="F461" s="1"/>
      <c r="G461" s="1"/>
      <c r="H461" s="1"/>
      <c r="I461" s="1"/>
      <c r="J461" s="1"/>
      <c r="K461" s="1"/>
      <c r="L461" s="1"/>
      <c r="M461" s="1"/>
    </row>
    <row r="462" spans="1:13" ht="15">
      <c r="A462" s="1"/>
      <c r="B462" s="1"/>
      <c r="C462" s="1"/>
      <c r="D462" s="1"/>
      <c r="E462" s="1"/>
      <c r="F462" s="1"/>
      <c r="G462" s="1"/>
      <c r="H462" s="1"/>
      <c r="I462" s="1"/>
      <c r="J462" s="1"/>
      <c r="K462" s="1"/>
      <c r="L462" s="1"/>
      <c r="M462" s="1"/>
    </row>
    <row r="463" spans="1:13" ht="15">
      <c r="A463" s="1"/>
      <c r="B463" s="1"/>
      <c r="C463" s="1"/>
      <c r="D463" s="1"/>
      <c r="E463" s="1"/>
      <c r="F463" s="1"/>
      <c r="G463" s="1"/>
      <c r="H463" s="1"/>
      <c r="I463" s="1"/>
      <c r="J463" s="1"/>
      <c r="K463" s="1"/>
      <c r="L463" s="1"/>
      <c r="M463" s="1"/>
    </row>
    <row r="464" spans="1:13" ht="15">
      <c r="A464" s="1"/>
      <c r="B464" s="1"/>
      <c r="C464" s="1"/>
      <c r="D464" s="1"/>
      <c r="E464" s="1"/>
      <c r="F464" s="1"/>
      <c r="G464" s="1"/>
      <c r="H464" s="1"/>
      <c r="I464" s="1"/>
      <c r="J464" s="1"/>
      <c r="K464" s="1"/>
      <c r="L464" s="1"/>
      <c r="M464" s="1"/>
    </row>
    <row r="465" spans="1:13" ht="15">
      <c r="A465" s="1"/>
      <c r="B465" s="1"/>
      <c r="C465" s="1"/>
      <c r="D465" s="1"/>
      <c r="E465" s="1"/>
      <c r="F465" s="1"/>
      <c r="G465" s="1"/>
      <c r="H465" s="1"/>
      <c r="I465" s="1"/>
      <c r="J465" s="1"/>
      <c r="K465" s="1"/>
      <c r="L465" s="1"/>
      <c r="M465" s="1"/>
    </row>
    <row r="466" spans="1:13" ht="15">
      <c r="A466" s="1"/>
      <c r="B466" s="1"/>
      <c r="C466" s="1"/>
      <c r="D466" s="1"/>
      <c r="E466" s="1"/>
      <c r="F466" s="1"/>
      <c r="G466" s="1"/>
      <c r="H466" s="1"/>
      <c r="I466" s="1"/>
      <c r="J466" s="1"/>
      <c r="K466" s="1"/>
      <c r="L466" s="1"/>
      <c r="M466" s="1"/>
    </row>
    <row r="467" spans="1:13" ht="15">
      <c r="A467" s="1"/>
      <c r="B467" s="1"/>
      <c r="C467" s="1"/>
      <c r="D467" s="1"/>
      <c r="E467" s="1"/>
      <c r="F467" s="1"/>
      <c r="G467" s="1"/>
      <c r="H467" s="1"/>
      <c r="I467" s="1"/>
      <c r="J467" s="1"/>
      <c r="K467" s="1"/>
      <c r="L467" s="1"/>
      <c r="M467" s="1"/>
    </row>
    <row r="468" spans="1:13" ht="15">
      <c r="A468" s="1"/>
      <c r="B468" s="1"/>
      <c r="C468" s="1"/>
      <c r="D468" s="1"/>
      <c r="E468" s="1"/>
      <c r="F468" s="1"/>
      <c r="G468" s="1"/>
      <c r="H468" s="1"/>
      <c r="I468" s="1"/>
      <c r="J468" s="1"/>
      <c r="K468" s="1"/>
      <c r="L468" s="1"/>
      <c r="M468" s="1"/>
    </row>
    <row r="469" spans="1:13" ht="15">
      <c r="A469" s="1"/>
      <c r="B469" s="1"/>
      <c r="C469" s="1"/>
      <c r="D469" s="1"/>
      <c r="E469" s="1"/>
      <c r="F469" s="1"/>
      <c r="G469" s="1"/>
      <c r="H469" s="1"/>
      <c r="I469" s="1"/>
      <c r="J469" s="1"/>
      <c r="K469" s="1"/>
      <c r="L469" s="1"/>
      <c r="M469" s="1"/>
    </row>
    <row r="470" spans="1:13" ht="15">
      <c r="A470" s="1"/>
      <c r="B470" s="1"/>
      <c r="C470" s="1"/>
      <c r="D470" s="1"/>
      <c r="E470" s="1"/>
      <c r="F470" s="1"/>
      <c r="G470" s="1"/>
      <c r="H470" s="1"/>
      <c r="I470" s="1"/>
      <c r="J470" s="1"/>
      <c r="K470" s="1"/>
      <c r="L470" s="1"/>
      <c r="M470" s="1"/>
    </row>
    <row r="471" spans="1:13" ht="15">
      <c r="A471" s="1"/>
      <c r="B471" s="1"/>
      <c r="C471" s="1"/>
      <c r="D471" s="1"/>
      <c r="E471" s="1"/>
      <c r="F471" s="1"/>
      <c r="G471" s="1"/>
      <c r="H471" s="1"/>
      <c r="I471" s="1"/>
      <c r="J471" s="1"/>
      <c r="K471" s="1"/>
      <c r="L471" s="1"/>
      <c r="M471" s="1"/>
    </row>
    <row r="472" spans="1:13" ht="15">
      <c r="A472" s="1"/>
      <c r="B472" s="1"/>
      <c r="C472" s="1"/>
      <c r="D472" s="1"/>
      <c r="E472" s="1"/>
      <c r="F472" s="1"/>
      <c r="G472" s="1"/>
      <c r="H472" s="1"/>
      <c r="I472" s="1"/>
      <c r="J472" s="1"/>
      <c r="K472" s="1"/>
      <c r="L472" s="1"/>
      <c r="M472" s="1"/>
    </row>
    <row r="473" spans="1:13" ht="15">
      <c r="A473" s="1"/>
      <c r="B473" s="1"/>
      <c r="C473" s="1"/>
      <c r="D473" s="1"/>
      <c r="E473" s="1"/>
      <c r="F473" s="1"/>
      <c r="G473" s="1"/>
      <c r="H473" s="1"/>
      <c r="I473" s="1"/>
      <c r="J473" s="1"/>
      <c r="K473" s="1"/>
      <c r="L473" s="1"/>
      <c r="M473" s="1"/>
    </row>
    <row r="474" spans="1:13" ht="15">
      <c r="A474" s="1"/>
      <c r="B474" s="1"/>
      <c r="C474" s="1"/>
      <c r="D474" s="1"/>
      <c r="E474" s="1"/>
      <c r="F474" s="1"/>
      <c r="G474" s="1"/>
      <c r="H474" s="1"/>
      <c r="I474" s="1"/>
      <c r="J474" s="1"/>
      <c r="K474" s="1"/>
      <c r="L474" s="1"/>
      <c r="M474" s="1"/>
    </row>
    <row r="475" spans="1:13" ht="15">
      <c r="A475" s="1"/>
      <c r="B475" s="1"/>
      <c r="C475" s="1"/>
      <c r="D475" s="1"/>
      <c r="E475" s="1"/>
      <c r="F475" s="1"/>
      <c r="G475" s="1"/>
      <c r="H475" s="1"/>
      <c r="I475" s="1"/>
      <c r="J475" s="1"/>
      <c r="K475" s="1"/>
      <c r="L475" s="1"/>
      <c r="M475" s="1"/>
    </row>
    <row r="476" spans="1:13" ht="15">
      <c r="A476" s="1"/>
      <c r="B476" s="1"/>
      <c r="C476" s="1"/>
      <c r="D476" s="1"/>
      <c r="E476" s="1"/>
      <c r="F476" s="1"/>
      <c r="G476" s="1"/>
      <c r="H476" s="1"/>
      <c r="I476" s="1"/>
      <c r="J476" s="1"/>
      <c r="K476" s="1"/>
      <c r="L476" s="1"/>
      <c r="M476" s="1"/>
    </row>
    <row r="477" spans="1:13" ht="15">
      <c r="A477" s="1"/>
      <c r="B477" s="1"/>
      <c r="C477" s="1"/>
      <c r="D477" s="1"/>
      <c r="E477" s="1"/>
      <c r="F477" s="1"/>
      <c r="G477" s="1"/>
      <c r="H477" s="1"/>
      <c r="I477" s="1"/>
      <c r="J477" s="1"/>
      <c r="K477" s="1"/>
      <c r="L477" s="1"/>
      <c r="M477" s="1"/>
    </row>
    <row r="478" spans="1:13" ht="15">
      <c r="A478" s="1"/>
      <c r="B478" s="1"/>
      <c r="C478" s="1"/>
      <c r="D478" s="1"/>
      <c r="E478" s="1"/>
      <c r="F478" s="1"/>
      <c r="G478" s="1"/>
      <c r="H478" s="1"/>
      <c r="I478" s="1"/>
      <c r="J478" s="1"/>
      <c r="K478" s="1"/>
      <c r="L478" s="1"/>
      <c r="M478" s="1"/>
    </row>
    <row r="479" spans="1:13" ht="15">
      <c r="A479" s="1"/>
      <c r="B479" s="1"/>
      <c r="C479" s="1"/>
      <c r="D479" s="1"/>
      <c r="E479" s="1"/>
      <c r="F479" s="1"/>
      <c r="G479" s="1"/>
      <c r="H479" s="1"/>
      <c r="I479" s="1"/>
      <c r="J479" s="1"/>
      <c r="K479" s="1"/>
      <c r="L479" s="1"/>
      <c r="M479" s="1"/>
    </row>
    <row r="480" spans="1:13" ht="15">
      <c r="A480" s="1"/>
      <c r="B480" s="1"/>
      <c r="C480" s="1"/>
      <c r="D480" s="1"/>
      <c r="E480" s="1"/>
      <c r="F480" s="1"/>
      <c r="G480" s="1"/>
      <c r="H480" s="1"/>
      <c r="I480" s="1"/>
      <c r="J480" s="1"/>
      <c r="K480" s="1"/>
      <c r="L480" s="1"/>
      <c r="M480" s="1"/>
    </row>
    <row r="481" spans="1:13" ht="15">
      <c r="A481" s="1"/>
      <c r="B481" s="1"/>
      <c r="C481" s="1"/>
      <c r="D481" s="1"/>
      <c r="E481" s="1"/>
      <c r="F481" s="1"/>
      <c r="G481" s="1"/>
      <c r="H481" s="1"/>
      <c r="I481" s="1"/>
      <c r="J481" s="1"/>
      <c r="K481" s="1"/>
      <c r="L481" s="1"/>
      <c r="M481" s="1"/>
    </row>
    <row r="482" spans="1:13" ht="15">
      <c r="A482" s="1"/>
      <c r="B482" s="1"/>
      <c r="C482" s="1"/>
      <c r="D482" s="1"/>
      <c r="E482" s="1"/>
      <c r="F482" s="1"/>
      <c r="G482" s="1"/>
      <c r="H482" s="1"/>
      <c r="I482" s="1"/>
      <c r="J482" s="1"/>
      <c r="K482" s="1"/>
      <c r="L482" s="1"/>
      <c r="M482" s="1"/>
    </row>
    <row r="483" spans="1:13" ht="15">
      <c r="A483" s="1"/>
      <c r="B483" s="1"/>
      <c r="C483" s="1"/>
      <c r="D483" s="1"/>
      <c r="E483" s="1"/>
      <c r="F483" s="1"/>
      <c r="G483" s="1"/>
      <c r="H483" s="1"/>
      <c r="I483" s="1"/>
      <c r="J483" s="1"/>
      <c r="K483" s="1"/>
      <c r="L483" s="1"/>
      <c r="M483" s="1"/>
    </row>
    <row r="484" spans="1:13" ht="15">
      <c r="A484" s="1"/>
      <c r="B484" s="1"/>
      <c r="C484" s="1"/>
      <c r="D484" s="1"/>
      <c r="E484" s="1"/>
      <c r="F484" s="1"/>
      <c r="G484" s="1"/>
      <c r="H484" s="1"/>
      <c r="I484" s="1"/>
      <c r="J484" s="1"/>
      <c r="K484" s="1"/>
      <c r="L484" s="1"/>
      <c r="M484" s="1"/>
    </row>
    <row r="485" spans="1:13" ht="15">
      <c r="A485" s="1"/>
      <c r="B485" s="1"/>
      <c r="C485" s="1"/>
      <c r="D485" s="1"/>
      <c r="E485" s="1"/>
      <c r="F485" s="1"/>
      <c r="G485" s="1"/>
      <c r="H485" s="1"/>
      <c r="I485" s="1"/>
      <c r="J485" s="1"/>
      <c r="K485" s="1"/>
      <c r="L485" s="1"/>
      <c r="M485" s="1"/>
    </row>
    <row r="486" spans="1:13" ht="15">
      <c r="A486" s="1"/>
      <c r="B486" s="1"/>
      <c r="C486" s="1"/>
      <c r="D486" s="1"/>
      <c r="E486" s="1"/>
      <c r="F486" s="1"/>
      <c r="G486" s="1"/>
      <c r="H486" s="1"/>
      <c r="I486" s="1"/>
      <c r="J486" s="1"/>
      <c r="K486" s="1"/>
      <c r="L486" s="1"/>
      <c r="M486" s="1"/>
    </row>
    <row r="487" spans="1:13" ht="15">
      <c r="A487" s="1"/>
      <c r="B487" s="1"/>
      <c r="C487" s="1"/>
      <c r="D487" s="1"/>
      <c r="E487" s="1"/>
      <c r="F487" s="1"/>
      <c r="G487" s="1"/>
      <c r="H487" s="1"/>
      <c r="I487" s="1"/>
      <c r="J487" s="1"/>
      <c r="K487" s="1"/>
      <c r="L487" s="1"/>
      <c r="M487" s="1"/>
    </row>
    <row r="488" spans="1:13" ht="15">
      <c r="A488" s="1"/>
      <c r="B488" s="1"/>
      <c r="C488" s="1"/>
      <c r="D488" s="1"/>
      <c r="E488" s="1"/>
      <c r="F488" s="1"/>
      <c r="G488" s="1"/>
      <c r="H488" s="1"/>
      <c r="I488" s="1"/>
      <c r="J488" s="1"/>
      <c r="K488" s="1"/>
      <c r="L488" s="1"/>
      <c r="M488" s="1"/>
    </row>
    <row r="489" spans="1:13" ht="15">
      <c r="A489" s="1"/>
      <c r="B489" s="1"/>
      <c r="C489" s="1"/>
      <c r="D489" s="1"/>
      <c r="E489" s="1"/>
      <c r="F489" s="1"/>
      <c r="G489" s="1"/>
      <c r="H489" s="1"/>
      <c r="I489" s="1"/>
      <c r="J489" s="1"/>
      <c r="K489" s="1"/>
      <c r="L489" s="1"/>
      <c r="M489" s="1"/>
    </row>
    <row r="490" spans="1:13" ht="15">
      <c r="A490" s="1"/>
      <c r="B490" s="1"/>
      <c r="C490" s="1"/>
      <c r="D490" s="1"/>
      <c r="E490" s="1"/>
      <c r="F490" s="1"/>
      <c r="G490" s="1"/>
      <c r="H490" s="1"/>
      <c r="I490" s="1"/>
      <c r="J490" s="1"/>
      <c r="K490" s="1"/>
      <c r="L490" s="1"/>
      <c r="M490" s="1"/>
    </row>
    <row r="491" spans="1:13" ht="15">
      <c r="A491" s="1"/>
      <c r="B491" s="1"/>
      <c r="C491" s="1"/>
      <c r="D491" s="1"/>
      <c r="E491" s="1"/>
      <c r="F491" s="1"/>
      <c r="G491" s="1"/>
      <c r="H491" s="1"/>
      <c r="I491" s="1"/>
      <c r="J491" s="1"/>
      <c r="K491" s="1"/>
      <c r="L491" s="1"/>
      <c r="M491" s="1"/>
    </row>
    <row r="492" spans="1:13" ht="15">
      <c r="A492" s="1"/>
      <c r="B492" s="1"/>
      <c r="C492" s="1"/>
      <c r="D492" s="1"/>
      <c r="E492" s="1"/>
      <c r="F492" s="1"/>
      <c r="G492" s="1"/>
      <c r="H492" s="1"/>
      <c r="I492" s="1"/>
      <c r="J492" s="1"/>
      <c r="K492" s="1"/>
      <c r="L492" s="1"/>
      <c r="M492" s="1"/>
    </row>
    <row r="493" spans="1:13" ht="15">
      <c r="A493" s="1"/>
      <c r="B493" s="1"/>
      <c r="C493" s="1"/>
      <c r="D493" s="1"/>
      <c r="E493" s="1"/>
      <c r="F493" s="1"/>
      <c r="G493" s="1"/>
      <c r="H493" s="1"/>
      <c r="I493" s="1"/>
      <c r="J493" s="1"/>
      <c r="K493" s="1"/>
      <c r="L493" s="1"/>
      <c r="M493" s="1"/>
    </row>
    <row r="494" spans="1:13" ht="15">
      <c r="A494" s="1"/>
      <c r="B494" s="1"/>
      <c r="C494" s="1"/>
      <c r="D494" s="1"/>
      <c r="E494" s="1"/>
      <c r="F494" s="1"/>
      <c r="G494" s="1"/>
      <c r="H494" s="1"/>
      <c r="I494" s="1"/>
      <c r="J494" s="1"/>
      <c r="K494" s="1"/>
      <c r="L494" s="1"/>
      <c r="M494" s="1"/>
    </row>
    <row r="495" spans="1:13" ht="15">
      <c r="A495" s="1"/>
      <c r="B495" s="1"/>
      <c r="C495" s="1"/>
      <c r="D495" s="1"/>
      <c r="E495" s="1"/>
      <c r="F495" s="1"/>
      <c r="G495" s="1"/>
      <c r="H495" s="1"/>
      <c r="I495" s="1"/>
      <c r="J495" s="1"/>
      <c r="K495" s="1"/>
      <c r="L495" s="1"/>
      <c r="M495" s="1"/>
    </row>
    <row r="496" spans="1:13" ht="15">
      <c r="A496" s="1"/>
      <c r="B496" s="1"/>
      <c r="C496" s="1"/>
      <c r="D496" s="1"/>
      <c r="E496" s="1"/>
      <c r="F496" s="1"/>
      <c r="G496" s="1"/>
      <c r="H496" s="1"/>
      <c r="I496" s="1"/>
      <c r="J496" s="1"/>
      <c r="K496" s="1"/>
      <c r="L496" s="1"/>
      <c r="M496" s="1"/>
    </row>
    <row r="497" spans="1:13" ht="15">
      <c r="A497" s="1"/>
      <c r="B497" s="1"/>
      <c r="C497" s="1"/>
      <c r="D497" s="1"/>
      <c r="E497" s="1"/>
      <c r="F497" s="1"/>
      <c r="G497" s="1"/>
      <c r="H497" s="1"/>
      <c r="I497" s="1"/>
      <c r="J497" s="1"/>
      <c r="K497" s="1"/>
      <c r="L497" s="1"/>
      <c r="M497" s="1"/>
    </row>
    <row r="498" spans="1:13" ht="15">
      <c r="A498" s="1"/>
      <c r="B498" s="1"/>
      <c r="C498" s="1"/>
      <c r="D498" s="1"/>
      <c r="E498" s="1"/>
      <c r="F498" s="1"/>
      <c r="G498" s="1"/>
      <c r="H498" s="1"/>
      <c r="I498" s="1"/>
      <c r="J498" s="1"/>
      <c r="K498" s="1"/>
      <c r="L498" s="1"/>
      <c r="M498" s="1"/>
    </row>
    <row r="499" spans="1:13" ht="15">
      <c r="A499" s="1"/>
      <c r="B499" s="1"/>
      <c r="C499" s="1"/>
      <c r="D499" s="1"/>
      <c r="E499" s="1"/>
      <c r="F499" s="1"/>
      <c r="G499" s="1"/>
      <c r="H499" s="1"/>
      <c r="I499" s="1"/>
      <c r="J499" s="1"/>
      <c r="K499" s="1"/>
      <c r="L499" s="1"/>
      <c r="M499" s="1"/>
    </row>
    <row r="500" spans="1:13" ht="15">
      <c r="A500" s="1"/>
      <c r="B500" s="1"/>
      <c r="C500" s="1"/>
      <c r="D500" s="1"/>
      <c r="E500" s="1"/>
      <c r="F500" s="1"/>
      <c r="G500" s="1"/>
      <c r="H500" s="1"/>
      <c r="I500" s="1"/>
      <c r="J500" s="1"/>
      <c r="K500" s="1"/>
      <c r="L500" s="1"/>
      <c r="M500" s="1"/>
    </row>
    <row r="501" spans="1:13" ht="15">
      <c r="A501" s="1"/>
      <c r="B501" s="1"/>
      <c r="C501" s="1"/>
      <c r="D501" s="1"/>
      <c r="E501" s="1"/>
      <c r="F501" s="1"/>
      <c r="G501" s="1"/>
      <c r="H501" s="1"/>
      <c r="I501" s="1"/>
      <c r="J501" s="1"/>
      <c r="K501" s="1"/>
      <c r="L501" s="1"/>
      <c r="M501" s="1"/>
    </row>
    <row r="502" spans="1:13" ht="15">
      <c r="A502" s="1"/>
      <c r="B502" s="1"/>
      <c r="C502" s="1"/>
      <c r="D502" s="1"/>
      <c r="E502" s="1"/>
      <c r="F502" s="1"/>
      <c r="G502" s="1"/>
      <c r="H502" s="1"/>
      <c r="I502" s="1"/>
      <c r="J502" s="1"/>
      <c r="K502" s="1"/>
      <c r="L502" s="1"/>
      <c r="M502" s="1"/>
    </row>
    <row r="503" spans="1:13" ht="15">
      <c r="A503" s="1"/>
      <c r="B503" s="1"/>
      <c r="C503" s="1"/>
      <c r="D503" s="1"/>
      <c r="E503" s="1"/>
      <c r="F503" s="1"/>
      <c r="G503" s="1"/>
      <c r="H503" s="1"/>
      <c r="I503" s="1"/>
      <c r="J503" s="1"/>
      <c r="K503" s="1"/>
      <c r="L503" s="1"/>
      <c r="M503" s="1"/>
    </row>
    <row r="504" spans="1:13" ht="15">
      <c r="A504" s="1"/>
      <c r="B504" s="1"/>
      <c r="C504" s="1"/>
      <c r="D504" s="1"/>
      <c r="E504" s="1"/>
      <c r="F504" s="1"/>
      <c r="G504" s="1"/>
      <c r="H504" s="1"/>
      <c r="I504" s="1"/>
      <c r="J504" s="1"/>
      <c r="K504" s="1"/>
      <c r="L504" s="1"/>
      <c r="M504" s="1"/>
    </row>
    <row r="505" spans="1:13" ht="15">
      <c r="A505" s="1"/>
      <c r="B505" s="1"/>
      <c r="C505" s="1"/>
      <c r="D505" s="1"/>
      <c r="E505" s="1"/>
      <c r="F505" s="1"/>
      <c r="G505" s="1"/>
      <c r="H505" s="1"/>
      <c r="I505" s="1"/>
      <c r="J505" s="1"/>
      <c r="K505" s="1"/>
      <c r="L505" s="1"/>
      <c r="M505" s="1"/>
    </row>
    <row r="506" spans="1:13" ht="15">
      <c r="A506" s="1"/>
      <c r="B506" s="1"/>
      <c r="C506" s="1"/>
      <c r="D506" s="1"/>
      <c r="E506" s="1"/>
      <c r="F506" s="1"/>
      <c r="G506" s="1"/>
      <c r="H506" s="1"/>
      <c r="I506" s="1"/>
      <c r="J506" s="1"/>
      <c r="K506" s="1"/>
      <c r="L506" s="1"/>
      <c r="M506" s="1"/>
    </row>
    <row r="507" spans="1:13" ht="15">
      <c r="A507" s="1"/>
      <c r="B507" s="1"/>
      <c r="C507" s="1"/>
      <c r="D507" s="1"/>
      <c r="E507" s="1"/>
      <c r="F507" s="1"/>
      <c r="G507" s="1"/>
      <c r="H507" s="1"/>
      <c r="I507" s="1"/>
      <c r="J507" s="1"/>
      <c r="K507" s="1"/>
      <c r="L507" s="1"/>
      <c r="M507" s="1"/>
    </row>
    <row r="508" spans="1:13" ht="15">
      <c r="A508" s="1"/>
      <c r="B508" s="1"/>
      <c r="C508" s="1"/>
      <c r="D508" s="1"/>
      <c r="E508" s="1"/>
      <c r="F508" s="1"/>
      <c r="G508" s="1"/>
      <c r="H508" s="1"/>
      <c r="I508" s="1"/>
      <c r="J508" s="1"/>
      <c r="K508" s="1"/>
      <c r="L508" s="1"/>
      <c r="M508" s="1"/>
    </row>
    <row r="509" spans="1:13" ht="15">
      <c r="A509" s="1"/>
      <c r="B509" s="1"/>
      <c r="C509" s="1"/>
      <c r="D509" s="1"/>
      <c r="E509" s="1"/>
      <c r="F509" s="1"/>
      <c r="G509" s="1"/>
      <c r="H509" s="1"/>
      <c r="I509" s="1"/>
      <c r="J509" s="1"/>
      <c r="K509" s="1"/>
      <c r="L509" s="1"/>
      <c r="M509" s="1"/>
    </row>
    <row r="510" spans="1:13" ht="15">
      <c r="A510" s="1"/>
      <c r="B510" s="1"/>
      <c r="C510" s="1"/>
      <c r="D510" s="1"/>
      <c r="E510" s="1"/>
      <c r="F510" s="1"/>
      <c r="G510" s="1"/>
      <c r="H510" s="1"/>
      <c r="I510" s="1"/>
      <c r="J510" s="1"/>
      <c r="K510" s="1"/>
      <c r="L510" s="1"/>
      <c r="M510" s="1"/>
    </row>
    <row r="511" spans="1:13" ht="15">
      <c r="A511" s="1"/>
      <c r="B511" s="1"/>
      <c r="C511" s="1"/>
      <c r="D511" s="1"/>
      <c r="E511" s="1"/>
      <c r="F511" s="1"/>
      <c r="G511" s="1"/>
      <c r="H511" s="1"/>
      <c r="I511" s="1"/>
      <c r="J511" s="1"/>
      <c r="K511" s="1"/>
      <c r="L511" s="1"/>
      <c r="M511" s="1"/>
    </row>
    <row r="512" spans="1:13" ht="15">
      <c r="A512" s="1"/>
      <c r="B512" s="1"/>
      <c r="C512" s="1"/>
      <c r="D512" s="1"/>
      <c r="E512" s="1"/>
      <c r="F512" s="1"/>
      <c r="G512" s="1"/>
      <c r="H512" s="1"/>
      <c r="I512" s="1"/>
      <c r="J512" s="1"/>
      <c r="K512" s="1"/>
      <c r="L512" s="1"/>
      <c r="M512" s="1"/>
    </row>
    <row r="513" spans="1:13" ht="15">
      <c r="A513" s="1"/>
      <c r="B513" s="1"/>
      <c r="C513" s="1"/>
      <c r="D513" s="1"/>
      <c r="E513" s="1"/>
      <c r="F513" s="1"/>
      <c r="G513" s="1"/>
      <c r="H513" s="1"/>
      <c r="I513" s="1"/>
      <c r="J513" s="1"/>
      <c r="K513" s="1"/>
      <c r="L513" s="1"/>
      <c r="M513" s="1"/>
    </row>
    <row r="514" spans="1:13" ht="15">
      <c r="A514" s="1"/>
      <c r="B514" s="1"/>
      <c r="C514" s="1"/>
      <c r="D514" s="1"/>
      <c r="E514" s="1"/>
      <c r="F514" s="1"/>
      <c r="G514" s="1"/>
      <c r="H514" s="1"/>
      <c r="I514" s="1"/>
      <c r="J514" s="1"/>
      <c r="K514" s="1"/>
      <c r="L514" s="1"/>
      <c r="M514" s="1"/>
    </row>
    <row r="515" spans="1:13" ht="15">
      <c r="A515" s="1"/>
      <c r="B515" s="1"/>
      <c r="C515" s="1"/>
      <c r="D515" s="1"/>
      <c r="E515" s="1"/>
      <c r="F515" s="1"/>
      <c r="G515" s="1"/>
      <c r="H515" s="1"/>
      <c r="I515" s="1"/>
      <c r="J515" s="1"/>
      <c r="K515" s="1"/>
      <c r="L515" s="1"/>
      <c r="M515" s="1"/>
    </row>
    <row r="516" spans="1:13" ht="15">
      <c r="A516" s="1"/>
      <c r="B516" s="1"/>
      <c r="C516" s="1"/>
      <c r="D516" s="1"/>
      <c r="E516" s="1"/>
      <c r="F516" s="1"/>
      <c r="G516" s="1"/>
      <c r="H516" s="1"/>
      <c r="I516" s="1"/>
      <c r="J516" s="1"/>
      <c r="K516" s="1"/>
      <c r="L516" s="1"/>
      <c r="M516" s="1"/>
    </row>
    <row r="517" spans="1:13" ht="15">
      <c r="A517" s="1"/>
      <c r="B517" s="1"/>
      <c r="C517" s="1"/>
      <c r="D517" s="1"/>
      <c r="E517" s="1"/>
      <c r="F517" s="1"/>
      <c r="G517" s="1"/>
      <c r="H517" s="1"/>
      <c r="I517" s="1"/>
      <c r="J517" s="1"/>
      <c r="K517" s="1"/>
      <c r="L517" s="1"/>
      <c r="M517" s="1"/>
    </row>
    <row r="518" spans="1:13" ht="15">
      <c r="A518" s="1"/>
      <c r="B518" s="1"/>
      <c r="C518" s="1"/>
      <c r="D518" s="1"/>
      <c r="E518" s="1"/>
      <c r="F518" s="1"/>
      <c r="G518" s="1"/>
      <c r="H518" s="1"/>
      <c r="I518" s="1"/>
      <c r="J518" s="1"/>
      <c r="K518" s="1"/>
      <c r="L518" s="1"/>
      <c r="M518" s="1"/>
    </row>
    <row r="519" spans="1:13" ht="15">
      <c r="A519" s="1"/>
      <c r="B519" s="1"/>
      <c r="C519" s="1"/>
      <c r="D519" s="1"/>
      <c r="E519" s="1"/>
      <c r="F519" s="1"/>
      <c r="G519" s="1"/>
      <c r="H519" s="1"/>
      <c r="I519" s="1"/>
      <c r="J519" s="1"/>
      <c r="K519" s="1"/>
      <c r="L519" s="1"/>
      <c r="M519" s="1"/>
    </row>
    <row r="520" spans="1:13" ht="15">
      <c r="A520" s="1"/>
      <c r="B520" s="1"/>
      <c r="C520" s="1"/>
      <c r="D520" s="1"/>
      <c r="E520" s="1"/>
      <c r="F520" s="1"/>
      <c r="G520" s="1"/>
      <c r="H520" s="1"/>
      <c r="I520" s="1"/>
      <c r="J520" s="1"/>
      <c r="K520" s="1"/>
      <c r="L520" s="1"/>
      <c r="M520" s="1"/>
    </row>
    <row r="521" spans="1:13" ht="15">
      <c r="A521" s="1"/>
      <c r="B521" s="1"/>
      <c r="C521" s="1"/>
      <c r="D521" s="1"/>
      <c r="E521" s="1"/>
      <c r="F521" s="1"/>
      <c r="G521" s="1"/>
      <c r="H521" s="1"/>
      <c r="I521" s="1"/>
      <c r="J521" s="1"/>
      <c r="K521" s="1"/>
      <c r="L521" s="1"/>
      <c r="M521" s="1"/>
    </row>
    <row r="522" spans="1:13" ht="15">
      <c r="A522" s="1"/>
      <c r="B522" s="1"/>
      <c r="C522" s="1"/>
      <c r="D522" s="1"/>
      <c r="E522" s="1"/>
      <c r="F522" s="1"/>
      <c r="G522" s="1"/>
      <c r="H522" s="1"/>
      <c r="I522" s="1"/>
      <c r="J522" s="1"/>
      <c r="K522" s="1"/>
      <c r="L522" s="1"/>
      <c r="M522" s="1"/>
    </row>
    <row r="523" spans="1:13" ht="15">
      <c r="A523" s="1"/>
      <c r="B523" s="1"/>
      <c r="C523" s="1"/>
      <c r="D523" s="1"/>
      <c r="E523" s="1"/>
      <c r="F523" s="1"/>
      <c r="G523" s="1"/>
      <c r="H523" s="1"/>
      <c r="I523" s="1"/>
      <c r="J523" s="1"/>
      <c r="K523" s="1"/>
      <c r="L523" s="1"/>
      <c r="M523" s="1"/>
    </row>
    <row r="524" spans="1:13" ht="15">
      <c r="A524" s="1"/>
      <c r="B524" s="1"/>
      <c r="C524" s="1"/>
      <c r="D524" s="1"/>
      <c r="E524" s="1"/>
      <c r="F524" s="1"/>
      <c r="G524" s="1"/>
      <c r="H524" s="1"/>
      <c r="I524" s="1"/>
      <c r="J524" s="1"/>
      <c r="K524" s="1"/>
      <c r="L524" s="1"/>
      <c r="M524" s="1"/>
    </row>
    <row r="525" spans="1:13" ht="15">
      <c r="A525" s="1"/>
      <c r="B525" s="1"/>
      <c r="C525" s="1"/>
      <c r="D525" s="1"/>
      <c r="E525" s="1"/>
      <c r="F525" s="1"/>
      <c r="G525" s="1"/>
      <c r="H525" s="1"/>
      <c r="I525" s="1"/>
      <c r="J525" s="1"/>
      <c r="K525" s="1"/>
      <c r="L525" s="1"/>
      <c r="M525" s="1"/>
    </row>
    <row r="526" spans="1:13" ht="15">
      <c r="A526" s="1"/>
      <c r="B526" s="1"/>
      <c r="C526" s="1"/>
      <c r="D526" s="1"/>
      <c r="E526" s="1"/>
      <c r="F526" s="1"/>
      <c r="G526" s="1"/>
      <c r="H526" s="1"/>
      <c r="I526" s="1"/>
      <c r="J526" s="1"/>
      <c r="K526" s="1"/>
      <c r="L526" s="1"/>
      <c r="M526" s="1"/>
    </row>
    <row r="527" spans="1:13" ht="15">
      <c r="A527" s="1"/>
      <c r="B527" s="1"/>
      <c r="C527" s="1"/>
      <c r="D527" s="1"/>
      <c r="E527" s="1"/>
      <c r="F527" s="1"/>
      <c r="G527" s="1"/>
      <c r="H527" s="1"/>
      <c r="I527" s="1"/>
      <c r="J527" s="1"/>
      <c r="K527" s="1"/>
      <c r="L527" s="1"/>
      <c r="M527" s="1"/>
    </row>
    <row r="528" spans="1:13" ht="15">
      <c r="A528" s="1"/>
      <c r="B528" s="1"/>
      <c r="C528" s="1"/>
      <c r="D528" s="1"/>
      <c r="E528" s="1"/>
      <c r="F528" s="1"/>
      <c r="G528" s="1"/>
      <c r="H528" s="1"/>
      <c r="I528" s="1"/>
      <c r="J528" s="1"/>
      <c r="K528" s="1"/>
      <c r="L528" s="1"/>
      <c r="M528" s="1"/>
    </row>
    <row r="529" spans="1:13" ht="15">
      <c r="A529" s="1"/>
      <c r="B529" s="1"/>
      <c r="C529" s="1"/>
      <c r="D529" s="1"/>
      <c r="E529" s="1"/>
      <c r="F529" s="1"/>
      <c r="G529" s="1"/>
      <c r="H529" s="1"/>
      <c r="I529" s="1"/>
      <c r="J529" s="1"/>
      <c r="K529" s="1"/>
      <c r="L529" s="1"/>
      <c r="M529" s="1"/>
    </row>
    <row r="530" spans="1:13" ht="15">
      <c r="A530" s="1"/>
      <c r="B530" s="1"/>
      <c r="C530" s="1"/>
      <c r="D530" s="1"/>
      <c r="E530" s="1"/>
      <c r="F530" s="1"/>
      <c r="G530" s="1"/>
      <c r="H530" s="1"/>
      <c r="I530" s="1"/>
      <c r="J530" s="1"/>
      <c r="K530" s="1"/>
      <c r="L530" s="1"/>
      <c r="M530" s="1"/>
    </row>
    <row r="531" spans="1:13" ht="15">
      <c r="A531" s="1"/>
      <c r="B531" s="1"/>
      <c r="C531" s="1"/>
      <c r="D531" s="1"/>
      <c r="E531" s="1"/>
      <c r="F531" s="1"/>
      <c r="G531" s="1"/>
      <c r="H531" s="1"/>
      <c r="I531" s="1"/>
      <c r="J531" s="1"/>
      <c r="K531" s="1"/>
      <c r="L531" s="1"/>
      <c r="M531" s="1"/>
    </row>
    <row r="532" spans="1:13" ht="15">
      <c r="A532" s="1"/>
      <c r="B532" s="1"/>
      <c r="C532" s="1"/>
      <c r="D532" s="1"/>
      <c r="E532" s="1"/>
      <c r="F532" s="1"/>
      <c r="G532" s="1"/>
      <c r="H532" s="1"/>
      <c r="I532" s="1"/>
      <c r="J532" s="1"/>
      <c r="K532" s="1"/>
      <c r="L532" s="1"/>
      <c r="M532" s="1"/>
    </row>
    <row r="533" spans="1:13" ht="15">
      <c r="A533" s="1"/>
      <c r="B533" s="1"/>
      <c r="C533" s="1"/>
      <c r="D533" s="1"/>
      <c r="E533" s="1"/>
      <c r="F533" s="1"/>
      <c r="G533" s="1"/>
      <c r="H533" s="1"/>
      <c r="I533" s="1"/>
      <c r="J533" s="1"/>
      <c r="K533" s="1"/>
      <c r="L533" s="1"/>
      <c r="M533" s="1"/>
    </row>
    <row r="534" spans="1:13" ht="15">
      <c r="A534" s="1"/>
      <c r="B534" s="1"/>
      <c r="C534" s="1"/>
      <c r="D534" s="1"/>
      <c r="E534" s="1"/>
      <c r="F534" s="1"/>
      <c r="G534" s="1"/>
      <c r="H534" s="1"/>
      <c r="I534" s="1"/>
      <c r="J534" s="1"/>
      <c r="K534" s="1"/>
      <c r="L534" s="1"/>
      <c r="M534" s="1"/>
    </row>
    <row r="535" spans="1:13" ht="15">
      <c r="A535" s="1"/>
      <c r="B535" s="1"/>
      <c r="C535" s="1"/>
      <c r="D535" s="1"/>
      <c r="E535" s="1"/>
      <c r="F535" s="1"/>
      <c r="G535" s="1"/>
      <c r="H535" s="1"/>
      <c r="I535" s="1"/>
      <c r="J535" s="1"/>
      <c r="K535" s="1"/>
      <c r="L535" s="1"/>
      <c r="M535" s="1"/>
    </row>
    <row r="536" spans="1:13" ht="15">
      <c r="A536" s="1"/>
      <c r="B536" s="1"/>
      <c r="C536" s="1"/>
      <c r="D536" s="1"/>
      <c r="E536" s="1"/>
      <c r="F536" s="1"/>
      <c r="G536" s="1"/>
      <c r="H536" s="1"/>
      <c r="I536" s="1"/>
      <c r="J536" s="1"/>
      <c r="K536" s="1"/>
      <c r="L536" s="1"/>
      <c r="M536" s="1"/>
    </row>
    <row r="537" spans="1:13" ht="15">
      <c r="A537" s="1"/>
      <c r="B537" s="1"/>
      <c r="C537" s="1"/>
      <c r="D537" s="1"/>
      <c r="E537" s="1"/>
      <c r="F537" s="1"/>
      <c r="G537" s="1"/>
      <c r="H537" s="1"/>
      <c r="I537" s="1"/>
      <c r="J537" s="1"/>
      <c r="K537" s="1"/>
      <c r="L537" s="1"/>
      <c r="M537" s="1"/>
    </row>
    <row r="538" spans="1:13" ht="15">
      <c r="A538" s="1"/>
      <c r="B538" s="1"/>
      <c r="C538" s="1"/>
      <c r="D538" s="1"/>
      <c r="E538" s="1"/>
      <c r="F538" s="1"/>
      <c r="G538" s="1"/>
      <c r="H538" s="1"/>
      <c r="I538" s="1"/>
      <c r="J538" s="1"/>
      <c r="K538" s="1"/>
      <c r="L538" s="1"/>
      <c r="M538" s="1"/>
    </row>
    <row r="539" spans="1:13" ht="15">
      <c r="A539" s="1"/>
      <c r="B539" s="1"/>
      <c r="C539" s="1"/>
      <c r="D539" s="1"/>
      <c r="E539" s="1"/>
      <c r="F539" s="1"/>
      <c r="G539" s="1"/>
      <c r="H539" s="1"/>
      <c r="I539" s="1"/>
      <c r="J539" s="1"/>
      <c r="K539" s="1"/>
      <c r="L539" s="1"/>
      <c r="M539" s="1"/>
    </row>
    <row r="540" spans="1:13" ht="15">
      <c r="A540" s="1"/>
      <c r="B540" s="1"/>
      <c r="C540" s="1"/>
      <c r="D540" s="1"/>
      <c r="E540" s="1"/>
      <c r="F540" s="1"/>
      <c r="G540" s="1"/>
      <c r="H540" s="1"/>
      <c r="I540" s="1"/>
      <c r="J540" s="1"/>
      <c r="K540" s="1"/>
      <c r="L540" s="1"/>
      <c r="M540" s="1"/>
    </row>
    <row r="541" spans="1:13" ht="15">
      <c r="A541" s="1"/>
      <c r="B541" s="1"/>
      <c r="C541" s="1"/>
      <c r="D541" s="1"/>
      <c r="E541" s="1"/>
      <c r="F541" s="1"/>
      <c r="G541" s="1"/>
      <c r="H541" s="1"/>
      <c r="I541" s="1"/>
      <c r="J541" s="1"/>
      <c r="K541" s="1"/>
      <c r="L541" s="1"/>
      <c r="M541" s="1"/>
    </row>
    <row r="542" spans="1:13" ht="15">
      <c r="A542" s="1"/>
      <c r="B542" s="1"/>
      <c r="C542" s="1"/>
      <c r="D542" s="1"/>
      <c r="E542" s="1"/>
      <c r="F542" s="1"/>
      <c r="G542" s="1"/>
      <c r="H542" s="1"/>
      <c r="I542" s="1"/>
      <c r="J542" s="1"/>
      <c r="K542" s="1"/>
      <c r="L542" s="1"/>
      <c r="M542" s="1"/>
    </row>
    <row r="543" spans="1:13" ht="15">
      <c r="A543" s="1"/>
      <c r="B543" s="1"/>
      <c r="C543" s="1"/>
      <c r="D543" s="1"/>
      <c r="E543" s="1"/>
      <c r="F543" s="1"/>
      <c r="G543" s="1"/>
      <c r="H543" s="1"/>
      <c r="I543" s="1"/>
      <c r="J543" s="1"/>
      <c r="K543" s="1"/>
      <c r="L543" s="1"/>
      <c r="M543" s="1"/>
    </row>
    <row r="544" spans="1:13" ht="15">
      <c r="A544" s="1"/>
      <c r="B544" s="1"/>
      <c r="C544" s="1"/>
      <c r="D544" s="1"/>
      <c r="E544" s="1"/>
      <c r="F544" s="1"/>
      <c r="G544" s="1"/>
      <c r="H544" s="1"/>
      <c r="I544" s="1"/>
      <c r="J544" s="1"/>
      <c r="K544" s="1"/>
      <c r="L544" s="1"/>
      <c r="M544" s="1"/>
    </row>
    <row r="545" spans="1:13" ht="15">
      <c r="A545" s="1"/>
      <c r="B545" s="1"/>
      <c r="C545" s="1"/>
      <c r="D545" s="1"/>
      <c r="E545" s="1"/>
      <c r="F545" s="1"/>
      <c r="G545" s="1"/>
      <c r="H545" s="1"/>
      <c r="I545" s="1"/>
      <c r="J545" s="1"/>
      <c r="K545" s="1"/>
      <c r="L545" s="1"/>
      <c r="M545" s="1"/>
    </row>
    <row r="546" spans="1:13" ht="15">
      <c r="A546" s="1"/>
      <c r="B546" s="1"/>
      <c r="C546" s="1"/>
      <c r="D546" s="1"/>
      <c r="E546" s="1"/>
      <c r="F546" s="1"/>
      <c r="G546" s="1"/>
      <c r="H546" s="1"/>
      <c r="I546" s="1"/>
      <c r="J546" s="1"/>
      <c r="K546" s="1"/>
      <c r="L546" s="1"/>
      <c r="M546" s="1"/>
    </row>
    <row r="547" spans="1:13" ht="15">
      <c r="A547" s="1"/>
      <c r="B547" s="1"/>
      <c r="C547" s="1"/>
      <c r="D547" s="1"/>
      <c r="E547" s="1"/>
      <c r="F547" s="1"/>
      <c r="G547" s="1"/>
      <c r="H547" s="1"/>
      <c r="I547" s="1"/>
      <c r="J547" s="1"/>
      <c r="K547" s="1"/>
      <c r="L547" s="1"/>
      <c r="M547" s="1"/>
    </row>
    <row r="548" spans="1:13" ht="15">
      <c r="A548" s="1"/>
      <c r="B548" s="1"/>
      <c r="C548" s="1"/>
      <c r="D548" s="1"/>
      <c r="E548" s="1"/>
      <c r="F548" s="1"/>
      <c r="G548" s="1"/>
      <c r="H548" s="1"/>
      <c r="I548" s="1"/>
      <c r="J548" s="1"/>
      <c r="K548" s="1"/>
      <c r="L548" s="1"/>
      <c r="M548" s="1"/>
    </row>
    <row r="549" spans="1:13" ht="15">
      <c r="A549" s="1"/>
      <c r="B549" s="1"/>
      <c r="C549" s="1"/>
      <c r="D549" s="1"/>
      <c r="E549" s="1"/>
      <c r="F549" s="1"/>
      <c r="G549" s="1"/>
      <c r="H549" s="1"/>
      <c r="I549" s="1"/>
      <c r="J549" s="1"/>
      <c r="K549" s="1"/>
      <c r="L549" s="1"/>
      <c r="M549" s="1"/>
    </row>
    <row r="550" spans="1:13" ht="15">
      <c r="A550" s="1"/>
      <c r="B550" s="1"/>
      <c r="C550" s="1"/>
      <c r="D550" s="1"/>
      <c r="E550" s="1"/>
      <c r="F550" s="1"/>
      <c r="G550" s="1"/>
      <c r="H550" s="1"/>
      <c r="I550" s="1"/>
      <c r="J550" s="1"/>
      <c r="K550" s="1"/>
      <c r="L550" s="1"/>
      <c r="M550" s="1"/>
    </row>
    <row r="551" spans="1:13" ht="15">
      <c r="A551" s="1"/>
      <c r="B551" s="1"/>
      <c r="C551" s="1"/>
      <c r="D551" s="1"/>
      <c r="E551" s="1"/>
      <c r="F551" s="1"/>
      <c r="G551" s="1"/>
      <c r="H551" s="1"/>
      <c r="I551" s="1"/>
      <c r="J551" s="1"/>
      <c r="K551" s="1"/>
      <c r="L551" s="1"/>
      <c r="M551" s="1"/>
    </row>
    <row r="552" spans="1:13" ht="15">
      <c r="A552" s="1"/>
      <c r="B552" s="1"/>
      <c r="C552" s="1"/>
      <c r="D552" s="1"/>
      <c r="E552" s="1"/>
      <c r="F552" s="1"/>
      <c r="G552" s="1"/>
      <c r="H552" s="1"/>
      <c r="I552" s="1"/>
      <c r="J552" s="1"/>
      <c r="K552" s="1"/>
      <c r="L552" s="1"/>
      <c r="M552" s="1"/>
    </row>
    <row r="553" spans="1:13" ht="15">
      <c r="A553" s="1"/>
      <c r="B553" s="1"/>
      <c r="C553" s="1"/>
      <c r="D553" s="1"/>
      <c r="E553" s="1"/>
      <c r="F553" s="1"/>
      <c r="G553" s="1"/>
      <c r="H553" s="1"/>
      <c r="I553" s="1"/>
      <c r="J553" s="1"/>
      <c r="K553" s="1"/>
      <c r="L553" s="1"/>
      <c r="M553" s="1"/>
    </row>
    <row r="554" spans="1:13" ht="15">
      <c r="A554" s="1"/>
      <c r="B554" s="1"/>
      <c r="C554" s="1"/>
      <c r="D554" s="1"/>
      <c r="E554" s="1"/>
      <c r="F554" s="1"/>
      <c r="G554" s="1"/>
      <c r="H554" s="1"/>
      <c r="I554" s="1"/>
      <c r="J554" s="1"/>
      <c r="K554" s="1"/>
      <c r="L554" s="1"/>
      <c r="M554" s="1"/>
    </row>
    <row r="555" spans="1:13" ht="15">
      <c r="A555" s="1"/>
      <c r="B555" s="1"/>
      <c r="C555" s="1"/>
      <c r="D555" s="1"/>
      <c r="E555" s="1"/>
      <c r="F555" s="1"/>
      <c r="G555" s="1"/>
      <c r="H555" s="1"/>
      <c r="I555" s="1"/>
      <c r="J555" s="1"/>
      <c r="K555" s="1"/>
      <c r="L555" s="1"/>
      <c r="M555" s="1"/>
    </row>
    <row r="556" spans="1:13" ht="15">
      <c r="A556" s="1"/>
      <c r="B556" s="1"/>
      <c r="C556" s="1"/>
      <c r="D556" s="1"/>
      <c r="E556" s="1"/>
      <c r="F556" s="1"/>
      <c r="G556" s="1"/>
      <c r="H556" s="1"/>
      <c r="I556" s="1"/>
      <c r="J556" s="1"/>
      <c r="K556" s="1"/>
      <c r="L556" s="1"/>
      <c r="M556" s="1"/>
    </row>
    <row r="557" spans="1:13" ht="15">
      <c r="A557" s="1"/>
      <c r="B557" s="1"/>
      <c r="C557" s="1"/>
      <c r="D557" s="1"/>
      <c r="E557" s="1"/>
      <c r="F557" s="1"/>
      <c r="G557" s="1"/>
      <c r="H557" s="1"/>
      <c r="I557" s="1"/>
      <c r="J557" s="1"/>
      <c r="K557" s="1"/>
      <c r="L557" s="1"/>
      <c r="M557" s="1"/>
    </row>
    <row r="558" spans="1:13" ht="15">
      <c r="A558" s="1"/>
      <c r="B558" s="1"/>
      <c r="C558" s="1"/>
      <c r="D558" s="1"/>
      <c r="E558" s="1"/>
      <c r="F558" s="1"/>
      <c r="G558" s="1"/>
      <c r="H558" s="1"/>
      <c r="I558" s="1"/>
      <c r="J558" s="1"/>
      <c r="K558" s="1"/>
      <c r="L558" s="1"/>
      <c r="M558" s="1"/>
    </row>
    <row r="559" spans="1:13" ht="15">
      <c r="A559" s="1"/>
      <c r="B559" s="1"/>
      <c r="C559" s="1"/>
      <c r="D559" s="1"/>
      <c r="E559" s="1"/>
      <c r="F559" s="1"/>
      <c r="G559" s="1"/>
      <c r="H559" s="1"/>
      <c r="I559" s="1"/>
      <c r="J559" s="1"/>
      <c r="K559" s="1"/>
      <c r="L559" s="1"/>
      <c r="M559" s="1"/>
    </row>
    <row r="560" spans="1:13" ht="15">
      <c r="A560" s="1"/>
      <c r="B560" s="1"/>
      <c r="C560" s="1"/>
      <c r="D560" s="1"/>
      <c r="E560" s="1"/>
      <c r="F560" s="1"/>
      <c r="G560" s="1"/>
      <c r="H560" s="1"/>
      <c r="I560" s="1"/>
      <c r="J560" s="1"/>
      <c r="K560" s="1"/>
      <c r="L560" s="1"/>
      <c r="M560" s="1"/>
    </row>
    <row r="561" spans="1:13" ht="15">
      <c r="A561" s="1"/>
      <c r="B561" s="1"/>
      <c r="C561" s="1"/>
      <c r="D561" s="1"/>
      <c r="E561" s="1"/>
      <c r="F561" s="1"/>
      <c r="G561" s="1"/>
      <c r="H561" s="1"/>
      <c r="I561" s="1"/>
      <c r="J561" s="1"/>
      <c r="K561" s="1"/>
      <c r="L561" s="1"/>
      <c r="M561" s="1"/>
    </row>
    <row r="562" spans="1:13" ht="15">
      <c r="A562" s="1"/>
      <c r="B562" s="1"/>
      <c r="C562" s="1"/>
      <c r="D562" s="1"/>
      <c r="E562" s="1"/>
      <c r="F562" s="1"/>
      <c r="G562" s="1"/>
      <c r="H562" s="1"/>
      <c r="I562" s="1"/>
      <c r="J562" s="1"/>
      <c r="K562" s="1"/>
      <c r="L562" s="1"/>
      <c r="M562" s="1"/>
    </row>
    <row r="563" spans="1:13" ht="15">
      <c r="A563" s="1"/>
      <c r="B563" s="1"/>
      <c r="C563" s="1"/>
      <c r="D563" s="1"/>
      <c r="E563" s="1"/>
      <c r="F563" s="1"/>
      <c r="G563" s="1"/>
      <c r="H563" s="1"/>
      <c r="I563" s="1"/>
      <c r="J563" s="1"/>
      <c r="K563" s="1"/>
      <c r="L563" s="1"/>
      <c r="M563" s="1"/>
    </row>
    <row r="564" spans="1:13" ht="15">
      <c r="A564" s="1"/>
      <c r="B564" s="1"/>
      <c r="C564" s="1"/>
      <c r="D564" s="1"/>
      <c r="E564" s="1"/>
      <c r="F564" s="1"/>
      <c r="G564" s="1"/>
      <c r="H564" s="1"/>
      <c r="I564" s="1"/>
      <c r="J564" s="1"/>
      <c r="K564" s="1"/>
      <c r="L564" s="1"/>
      <c r="M564" s="1"/>
    </row>
    <row r="565" spans="1:13" ht="15">
      <c r="A565" s="1"/>
      <c r="B565" s="1"/>
      <c r="C565" s="1"/>
      <c r="D565" s="1"/>
      <c r="E565" s="1"/>
      <c r="F565" s="1"/>
      <c r="G565" s="1"/>
      <c r="H565" s="1"/>
      <c r="I565" s="1"/>
      <c r="J565" s="1"/>
      <c r="K565" s="1"/>
      <c r="L565" s="1"/>
      <c r="M565" s="1"/>
    </row>
    <row r="566" spans="1:13" ht="15">
      <c r="A566" s="1"/>
      <c r="B566" s="1"/>
      <c r="C566" s="1"/>
      <c r="D566" s="1"/>
      <c r="E566" s="1"/>
      <c r="F566" s="1"/>
      <c r="G566" s="1"/>
      <c r="H566" s="1"/>
      <c r="I566" s="1"/>
      <c r="J566" s="1"/>
      <c r="K566" s="1"/>
      <c r="L566" s="1"/>
      <c r="M566" s="1"/>
    </row>
    <row r="567" spans="1:13" ht="15">
      <c r="A567" s="1"/>
      <c r="B567" s="1"/>
      <c r="C567" s="1"/>
      <c r="D567" s="1"/>
      <c r="E567" s="1"/>
      <c r="F567" s="1"/>
      <c r="G567" s="1"/>
      <c r="H567" s="1"/>
      <c r="I567" s="1"/>
      <c r="J567" s="1"/>
      <c r="K567" s="1"/>
      <c r="L567" s="1"/>
      <c r="M567" s="1"/>
    </row>
    <row r="568" spans="1:13" ht="15">
      <c r="A568" s="1"/>
      <c r="B568" s="1"/>
      <c r="C568" s="1"/>
      <c r="D568" s="1"/>
      <c r="E568" s="1"/>
      <c r="F568" s="1"/>
      <c r="G568" s="1"/>
      <c r="H568" s="1"/>
      <c r="I568" s="1"/>
      <c r="J568" s="1"/>
      <c r="K568" s="1"/>
      <c r="L568" s="1"/>
      <c r="M568" s="1"/>
    </row>
    <row r="569" spans="1:13" ht="15">
      <c r="A569" s="1"/>
      <c r="B569" s="1"/>
      <c r="C569" s="1"/>
      <c r="D569" s="1"/>
      <c r="E569" s="1"/>
      <c r="F569" s="1"/>
      <c r="G569" s="1"/>
      <c r="H569" s="1"/>
      <c r="I569" s="1"/>
      <c r="J569" s="1"/>
      <c r="K569" s="1"/>
      <c r="L569" s="1"/>
      <c r="M569" s="1"/>
    </row>
    <row r="570" spans="1:13" ht="15">
      <c r="A570" s="1"/>
      <c r="B570" s="1"/>
      <c r="C570" s="1"/>
      <c r="D570" s="1"/>
      <c r="E570" s="1"/>
      <c r="F570" s="1"/>
      <c r="G570" s="1"/>
      <c r="H570" s="1"/>
      <c r="I570" s="1"/>
      <c r="J570" s="1"/>
      <c r="K570" s="1"/>
      <c r="L570" s="1"/>
      <c r="M570" s="1"/>
    </row>
    <row r="571" spans="1:13" ht="15">
      <c r="A571" s="1"/>
      <c r="B571" s="1"/>
      <c r="C571" s="1"/>
      <c r="D571" s="1"/>
      <c r="E571" s="1"/>
      <c r="F571" s="1"/>
      <c r="G571" s="1"/>
      <c r="H571" s="1"/>
      <c r="I571" s="1"/>
      <c r="J571" s="1"/>
      <c r="K571" s="1"/>
      <c r="L571" s="1"/>
      <c r="M571" s="1"/>
    </row>
    <row r="572" spans="1:13" ht="15">
      <c r="A572" s="1"/>
      <c r="B572" s="1"/>
      <c r="C572" s="1"/>
      <c r="D572" s="1"/>
      <c r="E572" s="1"/>
      <c r="F572" s="1"/>
      <c r="G572" s="1"/>
      <c r="H572" s="1"/>
      <c r="I572" s="1"/>
      <c r="J572" s="1"/>
      <c r="K572" s="1"/>
      <c r="L572" s="1"/>
      <c r="M572" s="1"/>
    </row>
    <row r="573" spans="1:13" ht="15">
      <c r="A573" s="1"/>
      <c r="B573" s="1"/>
      <c r="C573" s="1"/>
      <c r="D573" s="1"/>
      <c r="E573" s="1"/>
      <c r="F573" s="1"/>
      <c r="G573" s="1"/>
      <c r="H573" s="1"/>
      <c r="I573" s="1"/>
      <c r="J573" s="1"/>
      <c r="K573" s="1"/>
      <c r="L573" s="1"/>
      <c r="M573" s="1"/>
    </row>
    <row r="574" spans="1:13" ht="15">
      <c r="A574" s="1"/>
      <c r="B574" s="1"/>
      <c r="C574" s="1"/>
      <c r="D574" s="1"/>
      <c r="E574" s="1"/>
      <c r="F574" s="1"/>
      <c r="G574" s="1"/>
      <c r="H574" s="1"/>
      <c r="I574" s="1"/>
      <c r="J574" s="1"/>
      <c r="K574" s="1"/>
      <c r="L574" s="1"/>
      <c r="M574" s="1"/>
    </row>
    <row r="575" spans="1:13" ht="15">
      <c r="A575" s="1"/>
      <c r="B575" s="1"/>
      <c r="C575" s="1"/>
      <c r="D575" s="1"/>
      <c r="E575" s="1"/>
      <c r="F575" s="1"/>
      <c r="G575" s="1"/>
      <c r="H575" s="1"/>
      <c r="I575" s="1"/>
      <c r="J575" s="1"/>
      <c r="K575" s="1"/>
      <c r="L575" s="1"/>
      <c r="M575" s="1"/>
    </row>
    <row r="576" spans="1:13" ht="15">
      <c r="A576" s="1"/>
      <c r="B576" s="1"/>
      <c r="C576" s="1"/>
      <c r="D576" s="1"/>
      <c r="E576" s="1"/>
      <c r="F576" s="1"/>
      <c r="G576" s="1"/>
      <c r="H576" s="1"/>
      <c r="I576" s="1"/>
      <c r="J576" s="1"/>
      <c r="K576" s="1"/>
      <c r="L576" s="1"/>
      <c r="M576" s="1"/>
    </row>
    <row r="577" spans="1:13" ht="15">
      <c r="A577" s="1"/>
      <c r="B577" s="1"/>
      <c r="C577" s="1"/>
      <c r="D577" s="1"/>
      <c r="E577" s="1"/>
      <c r="F577" s="1"/>
      <c r="G577" s="1"/>
      <c r="H577" s="1"/>
      <c r="I577" s="1"/>
      <c r="J577" s="1"/>
      <c r="K577" s="1"/>
      <c r="L577" s="1"/>
      <c r="M577" s="1"/>
    </row>
    <row r="578" spans="1:13" ht="15">
      <c r="A578" s="1"/>
      <c r="B578" s="1"/>
      <c r="C578" s="1"/>
      <c r="D578" s="1"/>
      <c r="E578" s="1"/>
      <c r="F578" s="1"/>
      <c r="G578" s="1"/>
      <c r="H578" s="1"/>
      <c r="I578" s="1"/>
      <c r="J578" s="1"/>
      <c r="K578" s="1"/>
      <c r="L578" s="1"/>
      <c r="M578" s="1"/>
    </row>
    <row r="579" spans="1:13" ht="15">
      <c r="A579" s="1"/>
      <c r="B579" s="1"/>
      <c r="C579" s="1"/>
      <c r="D579" s="1"/>
      <c r="E579" s="1"/>
      <c r="F579" s="1"/>
      <c r="G579" s="1"/>
      <c r="H579" s="1"/>
      <c r="I579" s="1"/>
      <c r="J579" s="1"/>
      <c r="K579" s="1"/>
      <c r="L579" s="1"/>
      <c r="M579" s="1"/>
    </row>
    <row r="580" spans="1:13" ht="15">
      <c r="A580" s="1"/>
      <c r="B580" s="1"/>
      <c r="C580" s="1"/>
      <c r="D580" s="1"/>
      <c r="E580" s="1"/>
      <c r="F580" s="1"/>
      <c r="G580" s="1"/>
      <c r="H580" s="1"/>
      <c r="I580" s="1"/>
      <c r="J580" s="1"/>
      <c r="K580" s="1"/>
      <c r="L580" s="1"/>
      <c r="M580" s="1"/>
    </row>
    <row r="581" spans="1:13" ht="15">
      <c r="A581" s="1"/>
      <c r="B581" s="1"/>
      <c r="C581" s="1"/>
      <c r="D581" s="1"/>
      <c r="E581" s="1"/>
      <c r="F581" s="1"/>
      <c r="G581" s="1"/>
      <c r="H581" s="1"/>
      <c r="I581" s="1"/>
      <c r="J581" s="1"/>
      <c r="K581" s="1"/>
      <c r="L581" s="1"/>
      <c r="M581" s="1"/>
    </row>
    <row r="582" spans="1:13" ht="15">
      <c r="A582" s="1"/>
      <c r="B582" s="1"/>
      <c r="C582" s="1"/>
      <c r="D582" s="1"/>
      <c r="E582" s="1"/>
      <c r="F582" s="1"/>
      <c r="G582" s="1"/>
      <c r="H582" s="1"/>
      <c r="I582" s="1"/>
      <c r="J582" s="1"/>
      <c r="K582" s="1"/>
      <c r="L582" s="1"/>
      <c r="M582" s="1"/>
    </row>
    <row r="583" spans="1:13" ht="15">
      <c r="A583" s="1"/>
      <c r="B583" s="1"/>
      <c r="C583" s="1"/>
      <c r="D583" s="1"/>
      <c r="E583" s="1"/>
      <c r="F583" s="1"/>
      <c r="G583" s="1"/>
      <c r="H583" s="1"/>
      <c r="I583" s="1"/>
      <c r="J583" s="1"/>
      <c r="K583" s="1"/>
      <c r="L583" s="1"/>
      <c r="M583" s="1"/>
    </row>
    <row r="584" spans="1:13" ht="15">
      <c r="A584" s="1"/>
      <c r="B584" s="1"/>
      <c r="C584" s="1"/>
      <c r="D584" s="1"/>
      <c r="E584" s="1"/>
      <c r="F584" s="1"/>
      <c r="G584" s="1"/>
      <c r="H584" s="1"/>
      <c r="I584" s="1"/>
      <c r="J584" s="1"/>
      <c r="K584" s="1"/>
      <c r="L584" s="1"/>
      <c r="M584" s="1"/>
    </row>
    <row r="585" spans="1:13" ht="15">
      <c r="A585" s="1"/>
      <c r="B585" s="1"/>
      <c r="C585" s="1"/>
      <c r="D585" s="1"/>
      <c r="E585" s="1"/>
      <c r="F585" s="1"/>
      <c r="G585" s="1"/>
      <c r="H585" s="1"/>
      <c r="I585" s="1"/>
      <c r="J585" s="1"/>
      <c r="K585" s="1"/>
      <c r="L585" s="1"/>
      <c r="M585" s="1"/>
    </row>
    <row r="586" spans="1:13" ht="15">
      <c r="A586" s="1"/>
      <c r="B586" s="1"/>
      <c r="C586" s="1"/>
      <c r="D586" s="1"/>
      <c r="E586" s="1"/>
      <c r="F586" s="1"/>
      <c r="G586" s="1"/>
      <c r="H586" s="1"/>
      <c r="I586" s="1"/>
      <c r="J586" s="1"/>
      <c r="K586" s="1"/>
      <c r="L586" s="1"/>
      <c r="M586" s="1"/>
    </row>
    <row r="587" spans="1:13" ht="15">
      <c r="A587" s="1"/>
      <c r="B587" s="1"/>
      <c r="C587" s="1"/>
      <c r="D587" s="1"/>
      <c r="E587" s="1"/>
      <c r="F587" s="1"/>
      <c r="G587" s="1"/>
      <c r="H587" s="1"/>
      <c r="I587" s="1"/>
      <c r="J587" s="1"/>
      <c r="K587" s="1"/>
      <c r="L587" s="1"/>
      <c r="M587" s="1"/>
    </row>
    <row r="588" spans="1:13" ht="15">
      <c r="A588" s="1"/>
      <c r="B588" s="1"/>
      <c r="C588" s="1"/>
      <c r="D588" s="1"/>
      <c r="E588" s="1"/>
      <c r="F588" s="1"/>
      <c r="G588" s="1"/>
      <c r="H588" s="1"/>
      <c r="I588" s="1"/>
      <c r="J588" s="1"/>
      <c r="K588" s="1"/>
      <c r="L588" s="1"/>
      <c r="M588" s="1"/>
    </row>
    <row r="589" spans="1:13" ht="15">
      <c r="A589" s="1"/>
      <c r="B589" s="1"/>
      <c r="C589" s="1"/>
      <c r="D589" s="1"/>
      <c r="E589" s="1"/>
      <c r="F589" s="1"/>
      <c r="G589" s="1"/>
      <c r="H589" s="1"/>
      <c r="I589" s="1"/>
      <c r="J589" s="1"/>
      <c r="K589" s="1"/>
      <c r="L589" s="1"/>
      <c r="M589" s="1"/>
    </row>
    <row r="590" spans="1:13" ht="15">
      <c r="A590" s="1"/>
      <c r="B590" s="1"/>
      <c r="C590" s="1"/>
      <c r="D590" s="1"/>
      <c r="E590" s="1"/>
      <c r="F590" s="1"/>
      <c r="G590" s="1"/>
      <c r="H590" s="1"/>
      <c r="I590" s="1"/>
      <c r="J590" s="1"/>
      <c r="K590" s="1"/>
      <c r="L590" s="1"/>
      <c r="M590" s="1"/>
    </row>
    <row r="591" spans="1:13" ht="15">
      <c r="A591" s="1"/>
      <c r="B591" s="1"/>
      <c r="C591" s="1"/>
      <c r="D591" s="1"/>
      <c r="E591" s="1"/>
      <c r="F591" s="1"/>
      <c r="G591" s="1"/>
      <c r="H591" s="1"/>
      <c r="I591" s="1"/>
      <c r="J591" s="1"/>
      <c r="K591" s="1"/>
      <c r="L591" s="1"/>
      <c r="M591" s="1"/>
    </row>
    <row r="592" spans="1:13" ht="15">
      <c r="A592" s="1"/>
      <c r="B592" s="1"/>
      <c r="C592" s="1"/>
      <c r="D592" s="1"/>
      <c r="E592" s="1"/>
      <c r="F592" s="1"/>
      <c r="G592" s="1"/>
      <c r="H592" s="1"/>
      <c r="I592" s="1"/>
      <c r="J592" s="1"/>
      <c r="K592" s="1"/>
      <c r="L592" s="1"/>
      <c r="M592" s="1"/>
    </row>
    <row r="593" spans="1:13" ht="15">
      <c r="A593" s="1"/>
      <c r="B593" s="1"/>
      <c r="C593" s="1"/>
      <c r="D593" s="1"/>
      <c r="E593" s="1"/>
      <c r="F593" s="1"/>
      <c r="G593" s="1"/>
      <c r="H593" s="1"/>
      <c r="I593" s="1"/>
      <c r="J593" s="1"/>
      <c r="K593" s="1"/>
      <c r="L593" s="1"/>
      <c r="M593" s="1"/>
    </row>
    <row r="594" spans="1:13" ht="15">
      <c r="A594" s="1"/>
      <c r="B594" s="1"/>
      <c r="C594" s="1"/>
      <c r="D594" s="1"/>
      <c r="E594" s="1"/>
      <c r="F594" s="1"/>
      <c r="G594" s="1"/>
      <c r="H594" s="1"/>
      <c r="I594" s="1"/>
      <c r="J594" s="1"/>
      <c r="K594" s="1"/>
      <c r="L594" s="1"/>
      <c r="M594" s="1"/>
    </row>
    <row r="595" spans="1:13" ht="15">
      <c r="A595" s="1"/>
      <c r="B595" s="1"/>
      <c r="C595" s="1"/>
      <c r="D595" s="1"/>
      <c r="E595" s="1"/>
      <c r="F595" s="1"/>
      <c r="G595" s="1"/>
      <c r="H595" s="1"/>
      <c r="I595" s="1"/>
      <c r="J595" s="1"/>
      <c r="K595" s="1"/>
      <c r="L595" s="1"/>
      <c r="M595" s="1"/>
    </row>
    <row r="596" spans="1:13" ht="15">
      <c r="A596" s="1"/>
      <c r="B596" s="1"/>
      <c r="C596" s="1"/>
      <c r="D596" s="1"/>
      <c r="E596" s="1"/>
      <c r="F596" s="1"/>
      <c r="G596" s="1"/>
      <c r="H596" s="1"/>
      <c r="I596" s="1"/>
      <c r="J596" s="1"/>
      <c r="K596" s="1"/>
      <c r="L596" s="1"/>
      <c r="M596" s="1"/>
    </row>
    <row r="597" spans="1:13" ht="15">
      <c r="A597" s="1"/>
      <c r="B597" s="1"/>
      <c r="C597" s="1"/>
      <c r="D597" s="1"/>
      <c r="E597" s="1"/>
      <c r="F597" s="1"/>
      <c r="G597" s="1"/>
      <c r="H597" s="1"/>
      <c r="I597" s="1"/>
      <c r="J597" s="1"/>
      <c r="K597" s="1"/>
      <c r="L597" s="1"/>
      <c r="M597" s="1"/>
    </row>
    <row r="598" spans="1:13" ht="15">
      <c r="A598" s="1"/>
      <c r="B598" s="1"/>
      <c r="C598" s="1"/>
      <c r="D598" s="1"/>
      <c r="E598" s="1"/>
      <c r="F598" s="1"/>
      <c r="G598" s="1"/>
      <c r="H598" s="1"/>
      <c r="I598" s="1"/>
      <c r="J598" s="1"/>
      <c r="K598" s="1"/>
      <c r="L598" s="1"/>
      <c r="M598" s="1"/>
    </row>
    <row r="599" spans="1:13" ht="15">
      <c r="A599" s="1"/>
      <c r="B599" s="1"/>
      <c r="C599" s="1"/>
      <c r="D599" s="1"/>
      <c r="E599" s="1"/>
      <c r="F599" s="1"/>
      <c r="G599" s="1"/>
      <c r="H599" s="1"/>
      <c r="I599" s="1"/>
      <c r="J599" s="1"/>
      <c r="K599" s="1"/>
      <c r="L599" s="1"/>
      <c r="M599" s="1"/>
    </row>
    <row r="600" spans="1:13" ht="15">
      <c r="A600" s="1"/>
      <c r="B600" s="1"/>
      <c r="C600" s="1"/>
      <c r="D600" s="1"/>
      <c r="E600" s="1"/>
      <c r="F600" s="1"/>
      <c r="G600" s="1"/>
      <c r="H600" s="1"/>
      <c r="I600" s="1"/>
      <c r="J600" s="1"/>
      <c r="K600" s="1"/>
      <c r="L600" s="1"/>
      <c r="M600" s="1"/>
    </row>
    <row r="601" spans="1:13" ht="15">
      <c r="A601" s="1"/>
      <c r="B601" s="1"/>
      <c r="C601" s="1"/>
      <c r="D601" s="1"/>
      <c r="E601" s="1"/>
      <c r="F601" s="1"/>
      <c r="G601" s="1"/>
      <c r="H601" s="1"/>
      <c r="I601" s="1"/>
      <c r="J601" s="1"/>
      <c r="K601" s="1"/>
      <c r="L601" s="1"/>
      <c r="M601" s="1"/>
    </row>
    <row r="602" spans="1:13" ht="15">
      <c r="A602" s="1"/>
      <c r="B602" s="1"/>
      <c r="C602" s="1"/>
      <c r="D602" s="1"/>
      <c r="E602" s="1"/>
      <c r="F602" s="1"/>
      <c r="G602" s="1"/>
      <c r="H602" s="1"/>
      <c r="I602" s="1"/>
      <c r="J602" s="1"/>
      <c r="K602" s="1"/>
      <c r="L602" s="1"/>
      <c r="M602" s="1"/>
    </row>
    <row r="603" spans="1:13" ht="15">
      <c r="A603" s="1"/>
      <c r="B603" s="1"/>
      <c r="C603" s="1"/>
      <c r="D603" s="1"/>
      <c r="E603" s="1"/>
      <c r="F603" s="1"/>
      <c r="G603" s="1"/>
      <c r="H603" s="1"/>
      <c r="I603" s="1"/>
      <c r="J603" s="1"/>
      <c r="K603" s="1"/>
      <c r="L603" s="1"/>
      <c r="M603" s="1"/>
    </row>
    <row r="604" spans="1:13" ht="15">
      <c r="A604" s="1"/>
      <c r="B604" s="1"/>
      <c r="C604" s="1"/>
      <c r="D604" s="1"/>
      <c r="E604" s="1"/>
      <c r="F604" s="1"/>
      <c r="G604" s="1"/>
      <c r="H604" s="1"/>
      <c r="I604" s="1"/>
      <c r="J604" s="1"/>
      <c r="K604" s="1"/>
      <c r="L604" s="1"/>
      <c r="M604" s="1"/>
    </row>
    <row r="605" spans="1:13" ht="15">
      <c r="A605" s="1"/>
      <c r="B605" s="1"/>
      <c r="C605" s="1"/>
      <c r="D605" s="1"/>
      <c r="E605" s="1"/>
      <c r="F605" s="1"/>
      <c r="G605" s="1"/>
      <c r="H605" s="1"/>
      <c r="I605" s="1"/>
      <c r="J605" s="1"/>
      <c r="K605" s="1"/>
      <c r="L605" s="1"/>
      <c r="M605" s="1"/>
    </row>
    <row r="606" spans="1:13" ht="15">
      <c r="A606" s="1"/>
      <c r="B606" s="1"/>
      <c r="C606" s="1"/>
      <c r="D606" s="1"/>
      <c r="E606" s="1"/>
      <c r="F606" s="1"/>
      <c r="G606" s="1"/>
      <c r="H606" s="1"/>
      <c r="I606" s="1"/>
      <c r="J606" s="1"/>
      <c r="K606" s="1"/>
      <c r="L606" s="1"/>
      <c r="M606" s="1"/>
    </row>
    <row r="607" spans="1:13" ht="15">
      <c r="A607" s="1"/>
      <c r="B607" s="1"/>
      <c r="C607" s="1"/>
      <c r="D607" s="1"/>
      <c r="E607" s="1"/>
      <c r="F607" s="1"/>
      <c r="G607" s="1"/>
      <c r="H607" s="1"/>
      <c r="I607" s="1"/>
      <c r="J607" s="1"/>
      <c r="K607" s="1"/>
      <c r="L607" s="1"/>
      <c r="M607" s="1"/>
    </row>
    <row r="608" spans="1:13" ht="15">
      <c r="A608" s="1"/>
      <c r="B608" s="1"/>
      <c r="C608" s="1"/>
      <c r="D608" s="1"/>
      <c r="E608" s="1"/>
      <c r="F608" s="1"/>
      <c r="G608" s="1"/>
      <c r="H608" s="1"/>
      <c r="I608" s="1"/>
      <c r="J608" s="1"/>
      <c r="K608" s="1"/>
      <c r="L608" s="1"/>
      <c r="M608" s="1"/>
    </row>
    <row r="609" spans="1:13" ht="15">
      <c r="A609" s="1"/>
      <c r="B609" s="1"/>
      <c r="C609" s="1"/>
      <c r="D609" s="1"/>
      <c r="E609" s="1"/>
      <c r="F609" s="1"/>
      <c r="G609" s="1"/>
      <c r="H609" s="1"/>
      <c r="I609" s="1"/>
      <c r="J609" s="1"/>
      <c r="K609" s="1"/>
      <c r="L609" s="1"/>
      <c r="M609" s="1"/>
    </row>
    <row r="610" spans="1:13" ht="15">
      <c r="A610" s="1"/>
      <c r="B610" s="1"/>
      <c r="C610" s="1"/>
      <c r="D610" s="1"/>
      <c r="E610" s="1"/>
      <c r="F610" s="1"/>
      <c r="G610" s="1"/>
      <c r="H610" s="1"/>
      <c r="I610" s="1"/>
      <c r="J610" s="1"/>
      <c r="K610" s="1"/>
      <c r="L610" s="1"/>
      <c r="M610" s="1"/>
    </row>
    <row r="611" spans="1:13" ht="15">
      <c r="A611" s="1"/>
      <c r="B611" s="1"/>
      <c r="C611" s="1"/>
      <c r="D611" s="1"/>
      <c r="E611" s="1"/>
      <c r="F611" s="1"/>
      <c r="G611" s="1"/>
      <c r="H611" s="1"/>
      <c r="I611" s="1"/>
      <c r="J611" s="1"/>
      <c r="K611" s="1"/>
      <c r="L611" s="1"/>
      <c r="M611" s="1"/>
    </row>
    <row r="612" spans="1:13" ht="15">
      <c r="A612" s="1"/>
      <c r="B612" s="1"/>
      <c r="C612" s="1"/>
      <c r="D612" s="1"/>
      <c r="E612" s="1"/>
      <c r="F612" s="1"/>
      <c r="G612" s="1"/>
      <c r="H612" s="1"/>
      <c r="I612" s="1"/>
      <c r="J612" s="1"/>
      <c r="K612" s="1"/>
      <c r="L612" s="1"/>
      <c r="M612" s="1"/>
    </row>
    <row r="613" spans="1:13" ht="15">
      <c r="A613" s="1"/>
      <c r="B613" s="1"/>
      <c r="C613" s="1"/>
      <c r="D613" s="1"/>
      <c r="E613" s="1"/>
      <c r="F613" s="1"/>
      <c r="G613" s="1"/>
      <c r="H613" s="1"/>
      <c r="I613" s="1"/>
      <c r="J613" s="1"/>
      <c r="K613" s="1"/>
      <c r="L613" s="1"/>
      <c r="M613" s="1"/>
    </row>
    <row r="614" spans="1:13" ht="15">
      <c r="A614" s="1"/>
      <c r="B614" s="1"/>
      <c r="C614" s="1"/>
      <c r="D614" s="1"/>
      <c r="E614" s="1"/>
      <c r="F614" s="1"/>
      <c r="G614" s="1"/>
      <c r="H614" s="1"/>
      <c r="I614" s="1"/>
      <c r="J614" s="1"/>
      <c r="K614" s="1"/>
      <c r="L614" s="1"/>
      <c r="M614" s="1"/>
    </row>
    <row r="615" spans="1:13" ht="15">
      <c r="A615" s="1"/>
      <c r="B615" s="1"/>
      <c r="C615" s="1"/>
      <c r="D615" s="1"/>
      <c r="E615" s="1"/>
      <c r="F615" s="1"/>
      <c r="G615" s="1"/>
      <c r="H615" s="1"/>
      <c r="I615" s="1"/>
      <c r="J615" s="1"/>
      <c r="K615" s="1"/>
      <c r="L615" s="1"/>
      <c r="M615" s="1"/>
    </row>
    <row r="616" spans="1:13" ht="15">
      <c r="A616" s="1"/>
      <c r="B616" s="1"/>
      <c r="C616" s="1"/>
      <c r="D616" s="1"/>
      <c r="E616" s="1"/>
      <c r="F616" s="1"/>
      <c r="G616" s="1"/>
      <c r="H616" s="1"/>
      <c r="I616" s="1"/>
      <c r="J616" s="1"/>
      <c r="K616" s="1"/>
      <c r="L616" s="1"/>
      <c r="M616" s="1"/>
    </row>
    <row r="617" spans="1:13" ht="15">
      <c r="A617" s="1"/>
      <c r="B617" s="1"/>
      <c r="C617" s="1"/>
      <c r="D617" s="1"/>
      <c r="E617" s="1"/>
      <c r="F617" s="1"/>
      <c r="G617" s="1"/>
      <c r="H617" s="1"/>
      <c r="I617" s="1"/>
      <c r="J617" s="1"/>
      <c r="K617" s="1"/>
      <c r="L617" s="1"/>
      <c r="M617" s="1"/>
    </row>
    <row r="618" spans="1:13" ht="15">
      <c r="A618" s="1"/>
      <c r="B618" s="1"/>
      <c r="C618" s="1"/>
      <c r="D618" s="1"/>
      <c r="E618" s="1"/>
      <c r="F618" s="1"/>
      <c r="G618" s="1"/>
      <c r="H618" s="1"/>
      <c r="I618" s="1"/>
      <c r="J618" s="1"/>
      <c r="K618" s="1"/>
      <c r="L618" s="1"/>
      <c r="M618" s="1"/>
    </row>
    <row r="619" spans="1:13" ht="15">
      <c r="A619" s="1"/>
      <c r="B619" s="1"/>
      <c r="C619" s="1"/>
      <c r="D619" s="1"/>
      <c r="E619" s="1"/>
      <c r="F619" s="1"/>
      <c r="G619" s="1"/>
      <c r="H619" s="1"/>
      <c r="I619" s="1"/>
      <c r="J619" s="1"/>
      <c r="K619" s="1"/>
      <c r="L619" s="1"/>
      <c r="M619" s="1"/>
    </row>
    <row r="620" spans="1:13" ht="15">
      <c r="A620" s="1"/>
      <c r="B620" s="1"/>
      <c r="C620" s="1"/>
      <c r="D620" s="1"/>
      <c r="E620" s="1"/>
      <c r="F620" s="1"/>
      <c r="G620" s="1"/>
      <c r="H620" s="1"/>
      <c r="I620" s="1"/>
      <c r="J620" s="1"/>
      <c r="K620" s="1"/>
      <c r="L620" s="1"/>
      <c r="M620" s="1"/>
    </row>
    <row r="621" spans="1:13" ht="15">
      <c r="A621" s="1"/>
      <c r="B621" s="1"/>
      <c r="C621" s="1"/>
      <c r="D621" s="1"/>
      <c r="E621" s="1"/>
      <c r="F621" s="1"/>
      <c r="G621" s="1"/>
      <c r="H621" s="1"/>
      <c r="I621" s="1"/>
      <c r="J621" s="1"/>
      <c r="K621" s="1"/>
      <c r="L621" s="1"/>
      <c r="M621" s="1"/>
    </row>
    <row r="622" spans="1:13" ht="15">
      <c r="A622" s="1"/>
      <c r="B622" s="1"/>
      <c r="C622" s="1"/>
      <c r="D622" s="1"/>
      <c r="E622" s="1"/>
      <c r="F622" s="1"/>
      <c r="G622" s="1"/>
      <c r="H622" s="1"/>
      <c r="I622" s="1"/>
      <c r="J622" s="1"/>
      <c r="K622" s="1"/>
      <c r="L622" s="1"/>
      <c r="M622" s="1"/>
    </row>
    <row r="623" spans="1:13" ht="15">
      <c r="A623" s="1"/>
      <c r="B623" s="1"/>
      <c r="C623" s="1"/>
      <c r="D623" s="1"/>
      <c r="E623" s="1"/>
      <c r="F623" s="1"/>
      <c r="G623" s="1"/>
      <c r="H623" s="1"/>
      <c r="I623" s="1"/>
      <c r="J623" s="1"/>
      <c r="K623" s="1"/>
      <c r="L623" s="1"/>
      <c r="M623" s="1"/>
    </row>
    <row r="624" spans="1:13" ht="15">
      <c r="A624" s="1"/>
      <c r="B624" s="1"/>
      <c r="C624" s="1"/>
      <c r="D624" s="1"/>
      <c r="E624" s="1"/>
      <c r="F624" s="1"/>
      <c r="G624" s="1"/>
      <c r="H624" s="1"/>
      <c r="I624" s="1"/>
      <c r="J624" s="1"/>
      <c r="K624" s="1"/>
      <c r="L624" s="1"/>
      <c r="M624" s="1"/>
    </row>
    <row r="625" spans="1:13" ht="15">
      <c r="A625" s="1"/>
      <c r="B625" s="1"/>
      <c r="C625" s="1"/>
      <c r="D625" s="1"/>
      <c r="E625" s="1"/>
      <c r="F625" s="1"/>
      <c r="G625" s="1"/>
      <c r="H625" s="1"/>
      <c r="I625" s="1"/>
      <c r="J625" s="1"/>
      <c r="K625" s="1"/>
      <c r="L625" s="1"/>
      <c r="M625" s="1"/>
    </row>
    <row r="626" spans="1:13" ht="15">
      <c r="A626" s="1"/>
      <c r="B626" s="1"/>
      <c r="C626" s="1"/>
      <c r="D626" s="1"/>
      <c r="E626" s="1"/>
      <c r="F626" s="1"/>
      <c r="G626" s="1"/>
      <c r="H626" s="1"/>
      <c r="I626" s="1"/>
      <c r="J626" s="1"/>
      <c r="K626" s="1"/>
      <c r="L626" s="1"/>
      <c r="M626" s="1"/>
    </row>
    <row r="627" spans="1:13" ht="15">
      <c r="A627" s="1"/>
      <c r="B627" s="1"/>
      <c r="C627" s="1"/>
      <c r="D627" s="1"/>
      <c r="E627" s="1"/>
      <c r="F627" s="1"/>
      <c r="G627" s="1"/>
      <c r="H627" s="1"/>
      <c r="I627" s="1"/>
      <c r="J627" s="1"/>
      <c r="K627" s="1"/>
      <c r="L627" s="1"/>
      <c r="M627" s="1"/>
    </row>
    <row r="628" spans="1:13" ht="15">
      <c r="A628" s="1"/>
      <c r="B628" s="1"/>
      <c r="C628" s="1"/>
      <c r="D628" s="1"/>
      <c r="E628" s="1"/>
      <c r="F628" s="1"/>
      <c r="G628" s="1"/>
      <c r="H628" s="1"/>
      <c r="I628" s="1"/>
      <c r="J628" s="1"/>
      <c r="K628" s="1"/>
      <c r="L628" s="1"/>
      <c r="M628" s="1"/>
    </row>
    <row r="629" spans="1:13" ht="15">
      <c r="A629" s="1"/>
      <c r="B629" s="1"/>
      <c r="C629" s="1"/>
      <c r="D629" s="1"/>
      <c r="E629" s="1"/>
      <c r="F629" s="1"/>
      <c r="G629" s="1"/>
      <c r="H629" s="1"/>
      <c r="I629" s="1"/>
      <c r="J629" s="1"/>
      <c r="K629" s="1"/>
      <c r="L629" s="1"/>
      <c r="M629" s="1"/>
    </row>
    <row r="630" spans="1:13" ht="15">
      <c r="A630" s="1"/>
      <c r="B630" s="1"/>
      <c r="C630" s="1"/>
      <c r="D630" s="1"/>
      <c r="E630" s="1"/>
      <c r="F630" s="1"/>
      <c r="G630" s="1"/>
      <c r="H630" s="1"/>
      <c r="I630" s="1"/>
      <c r="J630" s="1"/>
      <c r="K630" s="1"/>
      <c r="L630" s="1"/>
      <c r="M630" s="1"/>
    </row>
    <row r="631" spans="1:13" ht="15">
      <c r="A631" s="1"/>
      <c r="B631" s="1"/>
      <c r="C631" s="1"/>
      <c r="D631" s="1"/>
      <c r="E631" s="1"/>
      <c r="F631" s="1"/>
      <c r="G631" s="1"/>
      <c r="H631" s="1"/>
      <c r="I631" s="1"/>
      <c r="J631" s="1"/>
      <c r="K631" s="1"/>
      <c r="L631" s="1"/>
      <c r="M631" s="1"/>
    </row>
    <row r="632" spans="1:13" ht="15">
      <c r="A632" s="1"/>
      <c r="B632" s="1"/>
      <c r="C632" s="1"/>
      <c r="D632" s="1"/>
      <c r="E632" s="1"/>
      <c r="F632" s="1"/>
      <c r="G632" s="1"/>
      <c r="H632" s="1"/>
      <c r="I632" s="1"/>
      <c r="J632" s="1"/>
      <c r="K632" s="1"/>
      <c r="L632" s="1"/>
      <c r="M632" s="1"/>
    </row>
    <row r="633" spans="1:13" ht="15">
      <c r="A633" s="1"/>
      <c r="B633" s="1"/>
      <c r="C633" s="1"/>
      <c r="D633" s="1"/>
      <c r="E633" s="1"/>
      <c r="F633" s="1"/>
      <c r="G633" s="1"/>
      <c r="H633" s="1"/>
      <c r="I633" s="1"/>
      <c r="J633" s="1"/>
      <c r="K633" s="1"/>
      <c r="L633" s="1"/>
      <c r="M633" s="1"/>
    </row>
    <row r="634" spans="1:13" ht="15">
      <c r="A634" s="1"/>
      <c r="B634" s="1"/>
      <c r="C634" s="1"/>
      <c r="D634" s="1"/>
      <c r="E634" s="1"/>
      <c r="F634" s="1"/>
      <c r="G634" s="1"/>
      <c r="H634" s="1"/>
      <c r="I634" s="1"/>
      <c r="J634" s="1"/>
      <c r="K634" s="1"/>
      <c r="L634" s="1"/>
      <c r="M634" s="1"/>
    </row>
    <row r="635" spans="1:13" ht="15">
      <c r="A635" s="1"/>
      <c r="B635" s="1"/>
      <c r="C635" s="1"/>
      <c r="D635" s="1"/>
      <c r="E635" s="1"/>
      <c r="F635" s="1"/>
      <c r="G635" s="1"/>
      <c r="H635" s="1"/>
      <c r="I635" s="1"/>
      <c r="J635" s="1"/>
      <c r="K635" s="1"/>
      <c r="L635" s="1"/>
      <c r="M635" s="1"/>
    </row>
    <row r="636" spans="1:13" ht="15">
      <c r="A636" s="1"/>
      <c r="B636" s="1"/>
      <c r="C636" s="1"/>
      <c r="D636" s="1"/>
      <c r="E636" s="1"/>
      <c r="F636" s="1"/>
      <c r="G636" s="1"/>
      <c r="H636" s="1"/>
      <c r="I636" s="1"/>
      <c r="J636" s="1"/>
      <c r="K636" s="1"/>
      <c r="L636" s="1"/>
      <c r="M636" s="1"/>
    </row>
    <row r="637" spans="1:13" ht="15">
      <c r="A637" s="1"/>
      <c r="B637" s="1"/>
      <c r="C637" s="1"/>
      <c r="D637" s="1"/>
      <c r="E637" s="1"/>
      <c r="F637" s="1"/>
      <c r="G637" s="1"/>
      <c r="H637" s="1"/>
      <c r="I637" s="1"/>
      <c r="J637" s="1"/>
      <c r="K637" s="1"/>
      <c r="L637" s="1"/>
      <c r="M637" s="1"/>
    </row>
    <row r="638" spans="1:13" ht="15">
      <c r="A638" s="1"/>
      <c r="B638" s="1"/>
      <c r="C638" s="1"/>
      <c r="D638" s="1"/>
      <c r="E638" s="1"/>
      <c r="F638" s="1"/>
      <c r="G638" s="1"/>
      <c r="H638" s="1"/>
      <c r="I638" s="1"/>
      <c r="J638" s="1"/>
      <c r="K638" s="1"/>
      <c r="L638" s="1"/>
      <c r="M638" s="1"/>
    </row>
    <row r="639" spans="1:13" ht="15">
      <c r="A639" s="1"/>
      <c r="B639" s="1"/>
      <c r="C639" s="1"/>
      <c r="D639" s="1"/>
      <c r="E639" s="1"/>
      <c r="F639" s="1"/>
      <c r="G639" s="1"/>
      <c r="H639" s="1"/>
      <c r="I639" s="1"/>
      <c r="J639" s="1"/>
      <c r="K639" s="1"/>
      <c r="L639" s="1"/>
      <c r="M639" s="1"/>
    </row>
    <row r="640" spans="1:13" ht="15">
      <c r="A640" s="1"/>
      <c r="B640" s="1"/>
      <c r="C640" s="1"/>
      <c r="D640" s="1"/>
      <c r="E640" s="1"/>
      <c r="F640" s="1"/>
      <c r="G640" s="1"/>
      <c r="H640" s="1"/>
      <c r="I640" s="1"/>
      <c r="J640" s="1"/>
      <c r="K640" s="1"/>
      <c r="L640" s="1"/>
      <c r="M640" s="1"/>
    </row>
    <row r="641" spans="1:13" ht="15">
      <c r="A641" s="1"/>
      <c r="B641" s="1"/>
      <c r="C641" s="1"/>
      <c r="D641" s="1"/>
      <c r="E641" s="1"/>
      <c r="F641" s="1"/>
      <c r="G641" s="1"/>
      <c r="H641" s="1"/>
      <c r="I641" s="1"/>
      <c r="J641" s="1"/>
      <c r="K641" s="1"/>
      <c r="L641" s="1"/>
      <c r="M641" s="1"/>
    </row>
    <row r="642" spans="1:13" ht="15">
      <c r="A642" s="1"/>
      <c r="B642" s="1"/>
      <c r="C642" s="1"/>
      <c r="D642" s="1"/>
      <c r="E642" s="1"/>
      <c r="F642" s="1"/>
      <c r="G642" s="1"/>
      <c r="H642" s="1"/>
      <c r="I642" s="1"/>
      <c r="J642" s="1"/>
      <c r="K642" s="1"/>
      <c r="L642" s="1"/>
      <c r="M642" s="1"/>
    </row>
    <row r="643" spans="1:13" ht="15">
      <c r="A643" s="1"/>
      <c r="B643" s="1"/>
      <c r="C643" s="1"/>
      <c r="D643" s="1"/>
      <c r="E643" s="1"/>
      <c r="F643" s="1"/>
      <c r="G643" s="1"/>
      <c r="H643" s="1"/>
      <c r="I643" s="1"/>
      <c r="J643" s="1"/>
      <c r="K643" s="1"/>
      <c r="L643" s="1"/>
      <c r="M643" s="1"/>
    </row>
    <row r="644" spans="1:13" ht="15">
      <c r="A644" s="1"/>
      <c r="B644" s="1"/>
      <c r="C644" s="1"/>
      <c r="D644" s="1"/>
      <c r="E644" s="1"/>
      <c r="F644" s="1"/>
      <c r="G644" s="1"/>
      <c r="H644" s="1"/>
      <c r="I644" s="1"/>
      <c r="J644" s="1"/>
      <c r="K644" s="1"/>
      <c r="L644" s="1"/>
      <c r="M644" s="1"/>
    </row>
    <row r="645" spans="1:13" ht="15">
      <c r="A645" s="1"/>
      <c r="B645" s="1"/>
      <c r="C645" s="1"/>
      <c r="D645" s="1"/>
      <c r="E645" s="1"/>
      <c r="F645" s="1"/>
      <c r="G645" s="1"/>
      <c r="H645" s="1"/>
      <c r="I645" s="1"/>
      <c r="J645" s="1"/>
      <c r="K645" s="1"/>
      <c r="L645" s="1"/>
      <c r="M645" s="1"/>
    </row>
    <row r="646" spans="1:13" ht="15">
      <c r="A646" s="1"/>
      <c r="B646" s="1"/>
      <c r="C646" s="1"/>
      <c r="D646" s="1"/>
      <c r="E646" s="1"/>
      <c r="F646" s="1"/>
      <c r="G646" s="1"/>
      <c r="H646" s="1"/>
      <c r="I646" s="1"/>
      <c r="J646" s="1"/>
      <c r="K646" s="1"/>
      <c r="L646" s="1"/>
      <c r="M646" s="1"/>
    </row>
    <row r="647" spans="1:13" ht="15">
      <c r="A647" s="1"/>
      <c r="B647" s="1"/>
      <c r="C647" s="1"/>
      <c r="D647" s="1"/>
      <c r="E647" s="1"/>
      <c r="F647" s="1"/>
      <c r="G647" s="1"/>
      <c r="H647" s="1"/>
      <c r="I647" s="1"/>
      <c r="J647" s="1"/>
      <c r="K647" s="1"/>
      <c r="L647" s="1"/>
      <c r="M647" s="1"/>
    </row>
    <row r="648" spans="1:13" ht="15">
      <c r="A648" s="1"/>
      <c r="B648" s="1"/>
      <c r="C648" s="1"/>
      <c r="D648" s="1"/>
      <c r="E648" s="1"/>
      <c r="F648" s="1"/>
      <c r="G648" s="1"/>
      <c r="H648" s="1"/>
      <c r="I648" s="1"/>
      <c r="J648" s="1"/>
      <c r="K648" s="1"/>
      <c r="L648" s="1"/>
      <c r="M648" s="1"/>
    </row>
    <row r="649" spans="1:13" ht="15">
      <c r="A649" s="1"/>
      <c r="B649" s="1"/>
      <c r="C649" s="1"/>
      <c r="D649" s="1"/>
      <c r="E649" s="1"/>
      <c r="F649" s="1"/>
      <c r="G649" s="1"/>
      <c r="H649" s="1"/>
      <c r="I649" s="1"/>
      <c r="J649" s="1"/>
      <c r="K649" s="1"/>
      <c r="L649" s="1"/>
      <c r="M649" s="1"/>
    </row>
    <row r="650" spans="1:13" ht="15">
      <c r="A650" s="1"/>
      <c r="B650" s="1"/>
      <c r="C650" s="1"/>
      <c r="D650" s="1"/>
      <c r="E650" s="1"/>
      <c r="F650" s="1"/>
      <c r="G650" s="1"/>
      <c r="H650" s="1"/>
      <c r="I650" s="1"/>
      <c r="J650" s="1"/>
      <c r="K650" s="1"/>
      <c r="L650" s="1"/>
      <c r="M650" s="1"/>
    </row>
    <row r="651" spans="1:13" ht="15">
      <c r="A651" s="1"/>
      <c r="B651" s="1"/>
      <c r="C651" s="1"/>
      <c r="D651" s="1"/>
      <c r="E651" s="1"/>
      <c r="F651" s="1"/>
      <c r="G651" s="1"/>
      <c r="H651" s="1"/>
      <c r="I651" s="1"/>
      <c r="J651" s="1"/>
      <c r="K651" s="1"/>
      <c r="L651" s="1"/>
      <c r="M651" s="1"/>
    </row>
    <row r="652" spans="1:13" ht="15">
      <c r="A652" s="1"/>
      <c r="B652" s="1"/>
      <c r="C652" s="1"/>
      <c r="D652" s="1"/>
      <c r="E652" s="1"/>
      <c r="F652" s="1"/>
      <c r="G652" s="1"/>
      <c r="H652" s="1"/>
      <c r="I652" s="1"/>
      <c r="J652" s="1"/>
      <c r="K652" s="1"/>
      <c r="L652" s="1"/>
      <c r="M652" s="1"/>
    </row>
    <row r="653" spans="1:13" ht="15">
      <c r="A653" s="1"/>
      <c r="B653" s="1"/>
      <c r="C653" s="1"/>
      <c r="D653" s="1"/>
      <c r="E653" s="1"/>
      <c r="F653" s="1"/>
      <c r="G653" s="1"/>
      <c r="H653" s="1"/>
      <c r="I653" s="1"/>
      <c r="J653" s="1"/>
      <c r="K653" s="1"/>
      <c r="L653" s="1"/>
      <c r="M653" s="1"/>
    </row>
    <row r="654" spans="1:13" ht="15">
      <c r="A654" s="1"/>
      <c r="B654" s="1"/>
      <c r="C654" s="1"/>
      <c r="D654" s="1"/>
      <c r="E654" s="1"/>
      <c r="F654" s="1"/>
      <c r="G654" s="1"/>
      <c r="H654" s="1"/>
      <c r="I654" s="1"/>
      <c r="J654" s="1"/>
      <c r="K654" s="1"/>
      <c r="L654" s="1"/>
      <c r="M654" s="1"/>
    </row>
    <row r="655" spans="1:13" ht="15">
      <c r="A655" s="1"/>
      <c r="B655" s="1"/>
      <c r="C655" s="1"/>
      <c r="D655" s="1"/>
      <c r="E655" s="1"/>
      <c r="F655" s="1"/>
      <c r="G655" s="1"/>
      <c r="H655" s="1"/>
      <c r="I655" s="1"/>
      <c r="J655" s="1"/>
      <c r="K655" s="1"/>
      <c r="L655" s="1"/>
      <c r="M655" s="1"/>
    </row>
    <row r="656" spans="1:13" ht="15">
      <c r="A656" s="1"/>
      <c r="B656" s="1"/>
      <c r="C656" s="1"/>
      <c r="D656" s="1"/>
      <c r="E656" s="1"/>
      <c r="F656" s="1"/>
      <c r="G656" s="1"/>
      <c r="H656" s="1"/>
      <c r="I656" s="1"/>
      <c r="J656" s="1"/>
      <c r="K656" s="1"/>
      <c r="L656" s="1"/>
      <c r="M656" s="1"/>
    </row>
    <row r="657" spans="1:13" ht="15">
      <c r="A657" s="1"/>
      <c r="B657" s="1"/>
      <c r="C657" s="1"/>
      <c r="D657" s="1"/>
      <c r="E657" s="1"/>
      <c r="F657" s="1"/>
      <c r="G657" s="1"/>
      <c r="H657" s="1"/>
      <c r="I657" s="1"/>
      <c r="J657" s="1"/>
      <c r="K657" s="1"/>
      <c r="L657" s="1"/>
      <c r="M657" s="1"/>
    </row>
    <row r="658" spans="1:13" ht="15">
      <c r="A658" s="1"/>
      <c r="B658" s="1"/>
      <c r="C658" s="1"/>
      <c r="D658" s="1"/>
      <c r="E658" s="1"/>
      <c r="F658" s="1"/>
      <c r="G658" s="1"/>
      <c r="H658" s="1"/>
      <c r="I658" s="1"/>
      <c r="J658" s="1"/>
      <c r="K658" s="1"/>
      <c r="L658" s="1"/>
      <c r="M658" s="1"/>
    </row>
    <row r="659" spans="1:13" ht="15">
      <c r="A659" s="1"/>
      <c r="B659" s="1"/>
      <c r="C659" s="1"/>
      <c r="D659" s="1"/>
      <c r="E659" s="1"/>
      <c r="F659" s="1"/>
      <c r="G659" s="1"/>
      <c r="H659" s="1"/>
      <c r="I659" s="1"/>
      <c r="J659" s="1"/>
      <c r="K659" s="1"/>
      <c r="L659" s="1"/>
      <c r="M659" s="1"/>
    </row>
    <row r="660" spans="1:13" ht="15">
      <c r="A660" s="1"/>
      <c r="B660" s="1"/>
      <c r="C660" s="1"/>
      <c r="D660" s="1"/>
      <c r="E660" s="1"/>
      <c r="F660" s="1"/>
      <c r="G660" s="1"/>
      <c r="H660" s="1"/>
      <c r="I660" s="1"/>
      <c r="J660" s="1"/>
      <c r="K660" s="1"/>
      <c r="L660" s="1"/>
      <c r="M660" s="1"/>
    </row>
    <row r="661" spans="1:13" ht="15">
      <c r="A661" s="1"/>
      <c r="B661" s="1"/>
      <c r="C661" s="1"/>
      <c r="D661" s="1"/>
      <c r="E661" s="1"/>
      <c r="F661" s="1"/>
      <c r="G661" s="1"/>
      <c r="H661" s="1"/>
      <c r="I661" s="1"/>
      <c r="J661" s="1"/>
      <c r="K661" s="1"/>
      <c r="L661" s="1"/>
      <c r="M661" s="1"/>
    </row>
    <row r="662" spans="1:13" ht="15">
      <c r="A662" s="1"/>
      <c r="B662" s="1"/>
      <c r="C662" s="1"/>
      <c r="D662" s="1"/>
      <c r="E662" s="1"/>
      <c r="F662" s="1"/>
      <c r="G662" s="1"/>
      <c r="H662" s="1"/>
      <c r="I662" s="1"/>
      <c r="J662" s="1"/>
      <c r="K662" s="1"/>
      <c r="L662" s="1"/>
      <c r="M662" s="1"/>
    </row>
    <row r="663" spans="1:13" ht="15">
      <c r="A663" s="1"/>
      <c r="B663" s="1"/>
      <c r="C663" s="1"/>
      <c r="D663" s="1"/>
      <c r="E663" s="1"/>
      <c r="F663" s="1"/>
      <c r="G663" s="1"/>
      <c r="H663" s="1"/>
      <c r="I663" s="1"/>
      <c r="J663" s="1"/>
      <c r="K663" s="1"/>
      <c r="L663" s="1"/>
      <c r="M663" s="1"/>
    </row>
    <row r="664" spans="1:13" ht="15">
      <c r="A664" s="1"/>
      <c r="B664" s="1"/>
      <c r="C664" s="1"/>
      <c r="D664" s="1"/>
      <c r="E664" s="1"/>
      <c r="F664" s="1"/>
      <c r="G664" s="1"/>
      <c r="H664" s="1"/>
      <c r="I664" s="1"/>
      <c r="J664" s="1"/>
      <c r="K664" s="1"/>
      <c r="L664" s="1"/>
      <c r="M664" s="1"/>
    </row>
    <row r="665" spans="1:13" ht="15">
      <c r="A665" s="1"/>
      <c r="B665" s="1"/>
      <c r="C665" s="1"/>
      <c r="D665" s="1"/>
      <c r="E665" s="1"/>
      <c r="F665" s="1"/>
      <c r="G665" s="1"/>
      <c r="H665" s="1"/>
      <c r="I665" s="1"/>
      <c r="J665" s="1"/>
      <c r="K665" s="1"/>
      <c r="L665" s="1"/>
      <c r="M665" s="1"/>
    </row>
    <row r="666" spans="1:13" ht="15">
      <c r="A666" s="1"/>
      <c r="B666" s="1"/>
      <c r="C666" s="1"/>
      <c r="D666" s="1"/>
      <c r="E666" s="1"/>
      <c r="F666" s="1"/>
      <c r="G666" s="1"/>
      <c r="H666" s="1"/>
      <c r="I666" s="1"/>
      <c r="J666" s="1"/>
      <c r="K666" s="1"/>
      <c r="L666" s="1"/>
      <c r="M666" s="1"/>
    </row>
    <row r="667" spans="1:13" ht="15">
      <c r="A667" s="1"/>
      <c r="B667" s="1"/>
      <c r="C667" s="1"/>
      <c r="D667" s="1"/>
      <c r="E667" s="1"/>
      <c r="F667" s="1"/>
      <c r="G667" s="1"/>
      <c r="H667" s="1"/>
      <c r="I667" s="1"/>
      <c r="J667" s="1"/>
      <c r="K667" s="1"/>
      <c r="L667" s="1"/>
      <c r="M667" s="1"/>
    </row>
    <row r="668" spans="1:13" ht="15">
      <c r="A668" s="1"/>
      <c r="B668" s="1"/>
      <c r="C668" s="1"/>
      <c r="D668" s="1"/>
      <c r="E668" s="1"/>
      <c r="F668" s="1"/>
      <c r="G668" s="1"/>
      <c r="H668" s="1"/>
      <c r="I668" s="1"/>
      <c r="J668" s="1"/>
      <c r="K668" s="1"/>
      <c r="L668" s="1"/>
      <c r="M668" s="1"/>
    </row>
    <row r="669" spans="1:13" ht="15">
      <c r="A669" s="1"/>
      <c r="B669" s="1"/>
      <c r="C669" s="1"/>
      <c r="D669" s="1"/>
      <c r="E669" s="1"/>
      <c r="F669" s="1"/>
      <c r="G669" s="1"/>
      <c r="H669" s="1"/>
      <c r="I669" s="1"/>
      <c r="J669" s="1"/>
      <c r="K669" s="1"/>
      <c r="L669" s="1"/>
      <c r="M669" s="1"/>
    </row>
    <row r="670" spans="1:13" ht="15">
      <c r="A670" s="1"/>
      <c r="B670" s="1"/>
      <c r="C670" s="1"/>
      <c r="D670" s="1"/>
      <c r="E670" s="1"/>
      <c r="F670" s="1"/>
      <c r="G670" s="1"/>
      <c r="H670" s="1"/>
      <c r="I670" s="1"/>
      <c r="J670" s="1"/>
      <c r="K670" s="1"/>
      <c r="L670" s="1"/>
      <c r="M670" s="1"/>
    </row>
    <row r="671" spans="1:13" ht="15">
      <c r="A671" s="1"/>
      <c r="B671" s="1"/>
      <c r="C671" s="1"/>
      <c r="D671" s="1"/>
      <c r="E671" s="1"/>
      <c r="F671" s="1"/>
      <c r="G671" s="1"/>
      <c r="H671" s="1"/>
      <c r="I671" s="1"/>
      <c r="J671" s="1"/>
      <c r="K671" s="1"/>
      <c r="L671" s="1"/>
      <c r="M671" s="1"/>
    </row>
    <row r="672" spans="1:13" ht="15">
      <c r="A672" s="1"/>
      <c r="B672" s="1"/>
      <c r="C672" s="1"/>
      <c r="D672" s="1"/>
      <c r="E672" s="1"/>
      <c r="F672" s="1"/>
      <c r="G672" s="1"/>
      <c r="H672" s="1"/>
      <c r="I672" s="1"/>
      <c r="J672" s="1"/>
      <c r="K672" s="1"/>
      <c r="L672" s="1"/>
      <c r="M672" s="1"/>
    </row>
    <row r="673" spans="1:13" ht="15">
      <c r="A673" s="1"/>
      <c r="B673" s="1"/>
      <c r="C673" s="1"/>
      <c r="D673" s="1"/>
      <c r="E673" s="1"/>
      <c r="F673" s="1"/>
      <c r="G673" s="1"/>
      <c r="H673" s="1"/>
      <c r="I673" s="1"/>
      <c r="J673" s="1"/>
      <c r="K673" s="1"/>
      <c r="L673" s="1"/>
      <c r="M673" s="1"/>
    </row>
    <row r="674" spans="1:13" ht="15">
      <c r="A674" s="1"/>
      <c r="B674" s="1"/>
      <c r="C674" s="1"/>
      <c r="D674" s="1"/>
      <c r="E674" s="1"/>
      <c r="F674" s="1"/>
      <c r="G674" s="1"/>
      <c r="H674" s="1"/>
      <c r="I674" s="1"/>
      <c r="J674" s="1"/>
      <c r="K674" s="1"/>
      <c r="L674" s="1"/>
      <c r="M674" s="1"/>
    </row>
    <row r="675" spans="1:13" ht="15">
      <c r="A675" s="1"/>
      <c r="B675" s="1"/>
      <c r="C675" s="1"/>
      <c r="D675" s="1"/>
      <c r="E675" s="1"/>
      <c r="F675" s="1"/>
      <c r="G675" s="1"/>
      <c r="H675" s="1"/>
      <c r="I675" s="1"/>
      <c r="J675" s="1"/>
      <c r="K675" s="1"/>
      <c r="L675" s="1"/>
      <c r="M675" s="1"/>
    </row>
    <row r="676" spans="1:13" ht="15">
      <c r="A676" s="1"/>
      <c r="B676" s="1"/>
      <c r="C676" s="1"/>
      <c r="D676" s="1"/>
      <c r="E676" s="1"/>
      <c r="F676" s="1"/>
      <c r="G676" s="1"/>
      <c r="H676" s="1"/>
      <c r="I676" s="1"/>
      <c r="J676" s="1"/>
      <c r="K676" s="1"/>
      <c r="L676" s="1"/>
      <c r="M676" s="1"/>
    </row>
    <row r="677" spans="1:13" ht="15">
      <c r="A677" s="1"/>
      <c r="B677" s="1"/>
      <c r="C677" s="1"/>
      <c r="D677" s="1"/>
      <c r="E677" s="1"/>
      <c r="F677" s="1"/>
      <c r="G677" s="1"/>
      <c r="H677" s="1"/>
      <c r="I677" s="1"/>
      <c r="J677" s="1"/>
      <c r="K677" s="1"/>
      <c r="L677" s="1"/>
      <c r="M677" s="1"/>
    </row>
    <row r="678" spans="1:13" ht="15">
      <c r="A678" s="1"/>
      <c r="B678" s="1"/>
      <c r="C678" s="1"/>
      <c r="D678" s="1"/>
      <c r="E678" s="1"/>
      <c r="F678" s="1"/>
      <c r="G678" s="1"/>
      <c r="H678" s="1"/>
      <c r="I678" s="1"/>
      <c r="J678" s="1"/>
      <c r="K678" s="1"/>
      <c r="L678" s="1"/>
      <c r="M678" s="1"/>
    </row>
    <row r="679" spans="1:13" ht="15">
      <c r="A679" s="1"/>
      <c r="B679" s="1"/>
      <c r="C679" s="1"/>
      <c r="D679" s="1"/>
      <c r="E679" s="1"/>
      <c r="F679" s="1"/>
      <c r="G679" s="1"/>
      <c r="H679" s="1"/>
      <c r="I679" s="1"/>
      <c r="J679" s="1"/>
      <c r="K679" s="1"/>
      <c r="L679" s="1"/>
      <c r="M679" s="1"/>
    </row>
    <row r="680" spans="1:13" ht="15">
      <c r="A680" s="1"/>
      <c r="B680" s="1"/>
      <c r="C680" s="1"/>
      <c r="D680" s="1"/>
      <c r="E680" s="1"/>
      <c r="F680" s="1"/>
      <c r="G680" s="1"/>
      <c r="H680" s="1"/>
      <c r="I680" s="1"/>
      <c r="J680" s="1"/>
      <c r="K680" s="1"/>
      <c r="L680" s="1"/>
      <c r="M680" s="1"/>
    </row>
    <row r="681" spans="1:13" ht="15">
      <c r="A681" s="1"/>
      <c r="B681" s="1"/>
      <c r="C681" s="1"/>
      <c r="D681" s="1"/>
      <c r="E681" s="1"/>
      <c r="F681" s="1"/>
      <c r="G681" s="1"/>
      <c r="H681" s="1"/>
      <c r="I681" s="1"/>
      <c r="J681" s="1"/>
      <c r="K681" s="1"/>
      <c r="L681" s="1"/>
      <c r="M681" s="1"/>
    </row>
    <row r="682" spans="1:13" ht="15">
      <c r="A682" s="1"/>
      <c r="B682" s="1"/>
      <c r="C682" s="1"/>
      <c r="D682" s="1"/>
      <c r="E682" s="1"/>
      <c r="F682" s="1"/>
      <c r="G682" s="1"/>
      <c r="H682" s="1"/>
      <c r="I682" s="1"/>
      <c r="J682" s="1"/>
      <c r="K682" s="1"/>
      <c r="L682" s="1"/>
      <c r="M682" s="1"/>
    </row>
    <row r="683" spans="1:13" ht="15">
      <c r="A683" s="1"/>
      <c r="B683" s="1"/>
      <c r="C683" s="1"/>
      <c r="D683" s="1"/>
      <c r="E683" s="1"/>
      <c r="F683" s="1"/>
      <c r="G683" s="1"/>
      <c r="H683" s="1"/>
      <c r="I683" s="1"/>
      <c r="J683" s="1"/>
      <c r="K683" s="1"/>
      <c r="L683" s="1"/>
      <c r="M683" s="1"/>
    </row>
    <row r="684" spans="1:13" ht="15">
      <c r="A684" s="1"/>
      <c r="B684" s="1"/>
      <c r="C684" s="1"/>
      <c r="D684" s="1"/>
      <c r="E684" s="1"/>
      <c r="F684" s="1"/>
      <c r="G684" s="1"/>
      <c r="H684" s="1"/>
      <c r="I684" s="1"/>
      <c r="J684" s="1"/>
      <c r="K684" s="1"/>
      <c r="L684" s="1"/>
      <c r="M684" s="1"/>
    </row>
    <row r="685" spans="1:13" ht="15">
      <c r="A685" s="1"/>
      <c r="B685" s="1"/>
      <c r="C685" s="1"/>
      <c r="D685" s="1"/>
      <c r="E685" s="1"/>
      <c r="F685" s="1"/>
      <c r="G685" s="1"/>
      <c r="H685" s="1"/>
      <c r="I685" s="1"/>
      <c r="J685" s="1"/>
      <c r="K685" s="1"/>
      <c r="L685" s="1"/>
      <c r="M685" s="1"/>
    </row>
    <row r="686" spans="1:13" ht="15">
      <c r="A686" s="1"/>
      <c r="B686" s="1"/>
      <c r="C686" s="1"/>
      <c r="D686" s="1"/>
      <c r="E686" s="1"/>
      <c r="F686" s="1"/>
      <c r="G686" s="1"/>
      <c r="H686" s="1"/>
      <c r="I686" s="1"/>
      <c r="J686" s="1"/>
      <c r="K686" s="1"/>
      <c r="L686" s="1"/>
      <c r="M686" s="1"/>
    </row>
    <row r="687" spans="1:13" ht="15">
      <c r="A687" s="1"/>
      <c r="B687" s="1"/>
      <c r="C687" s="1"/>
      <c r="D687" s="1"/>
      <c r="E687" s="1"/>
      <c r="F687" s="1"/>
      <c r="G687" s="1"/>
      <c r="H687" s="1"/>
      <c r="I687" s="1"/>
      <c r="J687" s="1"/>
      <c r="K687" s="1"/>
      <c r="L687" s="1"/>
      <c r="M687" s="1"/>
    </row>
    <row r="688" spans="1:13" ht="15">
      <c r="A688" s="1"/>
      <c r="B688" s="1"/>
      <c r="C688" s="1"/>
      <c r="D688" s="1"/>
      <c r="E688" s="1"/>
      <c r="F688" s="1"/>
      <c r="G688" s="1"/>
      <c r="H688" s="1"/>
      <c r="I688" s="1"/>
      <c r="J688" s="1"/>
      <c r="K688" s="1"/>
      <c r="L688" s="1"/>
      <c r="M688" s="1"/>
    </row>
    <row r="689" spans="1:13" ht="15">
      <c r="A689" s="1"/>
      <c r="B689" s="1"/>
      <c r="C689" s="1"/>
      <c r="D689" s="1"/>
      <c r="E689" s="1"/>
      <c r="F689" s="1"/>
      <c r="G689" s="1"/>
      <c r="H689" s="1"/>
      <c r="I689" s="1"/>
      <c r="J689" s="1"/>
      <c r="K689" s="1"/>
      <c r="L689" s="1"/>
      <c r="M689" s="1"/>
    </row>
    <row r="690" spans="1:13" ht="15">
      <c r="A690" s="1"/>
      <c r="B690" s="1"/>
      <c r="C690" s="1"/>
      <c r="D690" s="1"/>
      <c r="E690" s="1"/>
      <c r="F690" s="1"/>
      <c r="G690" s="1"/>
      <c r="H690" s="1"/>
      <c r="I690" s="1"/>
      <c r="J690" s="1"/>
      <c r="K690" s="1"/>
      <c r="L690" s="1"/>
      <c r="M690" s="1"/>
    </row>
    <row r="691" spans="1:13" ht="15">
      <c r="A691" s="1"/>
      <c r="B691" s="1"/>
      <c r="C691" s="1"/>
      <c r="D691" s="1"/>
      <c r="E691" s="1"/>
      <c r="F691" s="1"/>
      <c r="G691" s="1"/>
      <c r="H691" s="1"/>
      <c r="I691" s="1"/>
      <c r="J691" s="1"/>
      <c r="K691" s="1"/>
      <c r="L691" s="1"/>
      <c r="M691" s="1"/>
    </row>
    <row r="692" spans="1:13" ht="15">
      <c r="A692" s="1"/>
      <c r="B692" s="1"/>
      <c r="C692" s="1"/>
      <c r="D692" s="1"/>
      <c r="E692" s="1"/>
      <c r="F692" s="1"/>
      <c r="G692" s="1"/>
      <c r="H692" s="1"/>
      <c r="I692" s="1"/>
      <c r="J692" s="1"/>
      <c r="K692" s="1"/>
      <c r="L692" s="1"/>
      <c r="M692" s="1"/>
    </row>
    <row r="693" spans="1:13" ht="15">
      <c r="A693" s="1"/>
      <c r="B693" s="1"/>
      <c r="C693" s="1"/>
      <c r="D693" s="1"/>
      <c r="E693" s="1"/>
      <c r="F693" s="1"/>
      <c r="G693" s="1"/>
      <c r="H693" s="1"/>
      <c r="I693" s="1"/>
      <c r="J693" s="1"/>
      <c r="K693" s="1"/>
      <c r="L693" s="1"/>
      <c r="M693" s="1"/>
    </row>
    <row r="694" spans="1:13" ht="15">
      <c r="A694" s="1"/>
      <c r="B694" s="1"/>
      <c r="C694" s="1"/>
      <c r="D694" s="1"/>
      <c r="E694" s="1"/>
      <c r="F694" s="1"/>
      <c r="G694" s="1"/>
      <c r="H694" s="1"/>
      <c r="I694" s="1"/>
      <c r="J694" s="1"/>
      <c r="K694" s="1"/>
      <c r="L694" s="1"/>
      <c r="M694" s="1"/>
    </row>
    <row r="695" spans="1:13" ht="15">
      <c r="A695" s="1"/>
      <c r="B695" s="1"/>
      <c r="C695" s="1"/>
      <c r="D695" s="1"/>
      <c r="E695" s="1"/>
      <c r="F695" s="1"/>
      <c r="G695" s="1"/>
      <c r="H695" s="1"/>
      <c r="I695" s="1"/>
      <c r="J695" s="1"/>
      <c r="K695" s="1"/>
      <c r="L695" s="1"/>
      <c r="M695" s="1"/>
    </row>
    <row r="696" spans="1:13" ht="15">
      <c r="A696" s="1"/>
      <c r="B696" s="1"/>
      <c r="C696" s="1"/>
      <c r="D696" s="1"/>
      <c r="E696" s="1"/>
      <c r="F696" s="1"/>
      <c r="G696" s="1"/>
      <c r="H696" s="1"/>
      <c r="I696" s="1"/>
      <c r="J696" s="1"/>
      <c r="K696" s="1"/>
      <c r="L696" s="1"/>
      <c r="M696" s="1"/>
    </row>
    <row r="697" spans="1:13" ht="15">
      <c r="A697" s="1"/>
      <c r="B697" s="1"/>
      <c r="C697" s="1"/>
      <c r="D697" s="1"/>
      <c r="E697" s="1"/>
      <c r="F697" s="1"/>
      <c r="G697" s="1"/>
      <c r="H697" s="1"/>
      <c r="I697" s="1"/>
      <c r="J697" s="1"/>
      <c r="K697" s="1"/>
      <c r="L697" s="1"/>
      <c r="M697" s="1"/>
    </row>
    <row r="698" spans="1:13" ht="15">
      <c r="A698" s="1"/>
      <c r="B698" s="1"/>
      <c r="C698" s="1"/>
      <c r="D698" s="1"/>
      <c r="E698" s="1"/>
      <c r="F698" s="1"/>
      <c r="G698" s="1"/>
      <c r="H698" s="1"/>
      <c r="I698" s="1"/>
      <c r="J698" s="1"/>
      <c r="K698" s="1"/>
      <c r="L698" s="1"/>
      <c r="M698" s="1"/>
    </row>
    <row r="699" spans="1:13" ht="15">
      <c r="A699" s="1"/>
      <c r="B699" s="1"/>
      <c r="C699" s="1"/>
      <c r="D699" s="1"/>
      <c r="E699" s="1"/>
      <c r="F699" s="1"/>
      <c r="G699" s="1"/>
      <c r="H699" s="1"/>
      <c r="I699" s="1"/>
      <c r="J699" s="1"/>
      <c r="K699" s="1"/>
      <c r="L699" s="1"/>
      <c r="M699" s="1"/>
    </row>
    <row r="700" spans="1:13" ht="15">
      <c r="A700" s="1"/>
      <c r="B700" s="1"/>
      <c r="C700" s="1"/>
      <c r="D700" s="1"/>
      <c r="E700" s="1"/>
      <c r="F700" s="1"/>
      <c r="G700" s="1"/>
      <c r="H700" s="1"/>
      <c r="I700" s="1"/>
      <c r="J700" s="1"/>
      <c r="K700" s="1"/>
      <c r="L700" s="1"/>
      <c r="M700" s="1"/>
    </row>
    <row r="701" spans="1:13" ht="15">
      <c r="A701" s="1"/>
      <c r="B701" s="1"/>
      <c r="C701" s="1"/>
      <c r="D701" s="1"/>
      <c r="E701" s="1"/>
      <c r="F701" s="1"/>
      <c r="G701" s="1"/>
      <c r="H701" s="1"/>
      <c r="I701" s="1"/>
      <c r="J701" s="1"/>
      <c r="K701" s="1"/>
      <c r="L701" s="1"/>
      <c r="M701" s="1"/>
    </row>
    <row r="702" spans="1:13" ht="15">
      <c r="A702" s="1"/>
      <c r="B702" s="1"/>
      <c r="C702" s="1"/>
      <c r="D702" s="1"/>
      <c r="E702" s="1"/>
      <c r="F702" s="1"/>
      <c r="G702" s="1"/>
      <c r="H702" s="1"/>
      <c r="I702" s="1"/>
      <c r="J702" s="1"/>
      <c r="K702" s="1"/>
      <c r="L702" s="1"/>
      <c r="M702" s="1"/>
    </row>
    <row r="703" spans="1:13" ht="15">
      <c r="A703" s="1"/>
      <c r="B703" s="1"/>
      <c r="C703" s="1"/>
      <c r="D703" s="1"/>
      <c r="E703" s="1"/>
      <c r="F703" s="1"/>
      <c r="G703" s="1"/>
      <c r="H703" s="1"/>
      <c r="I703" s="1"/>
      <c r="J703" s="1"/>
      <c r="K703" s="1"/>
      <c r="L703" s="1"/>
      <c r="M703" s="1"/>
    </row>
    <row r="704" spans="1:13" ht="15">
      <c r="A704" s="1"/>
      <c r="B704" s="1"/>
      <c r="C704" s="1"/>
      <c r="D704" s="1"/>
      <c r="E704" s="1"/>
      <c r="F704" s="1"/>
      <c r="G704" s="1"/>
      <c r="H704" s="1"/>
      <c r="I704" s="1"/>
      <c r="J704" s="1"/>
      <c r="K704" s="1"/>
      <c r="L704" s="1"/>
      <c r="M704" s="1"/>
    </row>
    <row r="705" spans="1:13" ht="15">
      <c r="A705" s="1"/>
      <c r="B705" s="1"/>
      <c r="C705" s="1"/>
      <c r="D705" s="1"/>
      <c r="E705" s="1"/>
      <c r="F705" s="1"/>
      <c r="G705" s="1"/>
      <c r="H705" s="1"/>
      <c r="I705" s="1"/>
      <c r="J705" s="1"/>
      <c r="K705" s="1"/>
      <c r="L705" s="1"/>
      <c r="M705" s="1"/>
    </row>
    <row r="706" spans="1:13" ht="15">
      <c r="A706" s="1"/>
      <c r="B706" s="1"/>
      <c r="C706" s="1"/>
      <c r="D706" s="1"/>
      <c r="E706" s="1"/>
      <c r="F706" s="1"/>
      <c r="G706" s="1"/>
      <c r="H706" s="1"/>
      <c r="I706" s="1"/>
      <c r="J706" s="1"/>
      <c r="K706" s="1"/>
      <c r="L706" s="1"/>
      <c r="M706" s="1"/>
    </row>
    <row r="707" spans="1:13" ht="15">
      <c r="A707" s="1"/>
      <c r="B707" s="1"/>
      <c r="C707" s="1"/>
      <c r="D707" s="1"/>
      <c r="E707" s="1"/>
      <c r="F707" s="1"/>
      <c r="G707" s="1"/>
      <c r="H707" s="1"/>
      <c r="I707" s="1"/>
      <c r="J707" s="1"/>
      <c r="K707" s="1"/>
      <c r="L707" s="1"/>
      <c r="M707" s="1"/>
    </row>
    <row r="708" spans="1:13" ht="15">
      <c r="A708" s="1"/>
      <c r="B708" s="1"/>
      <c r="C708" s="1"/>
      <c r="D708" s="1"/>
      <c r="E708" s="1"/>
      <c r="F708" s="1"/>
      <c r="G708" s="1"/>
      <c r="H708" s="1"/>
      <c r="I708" s="1"/>
      <c r="J708" s="1"/>
      <c r="K708" s="1"/>
      <c r="L708" s="1"/>
      <c r="M708" s="1"/>
    </row>
    <row r="709" spans="1:13" ht="15">
      <c r="A709" s="1"/>
      <c r="B709" s="1"/>
      <c r="C709" s="1"/>
      <c r="D709" s="1"/>
      <c r="E709" s="1"/>
      <c r="F709" s="1"/>
      <c r="G709" s="1"/>
      <c r="H709" s="1"/>
      <c r="I709" s="1"/>
      <c r="J709" s="1"/>
      <c r="K709" s="1"/>
      <c r="L709" s="1"/>
      <c r="M709" s="1"/>
    </row>
    <row r="710" spans="1:13" ht="15">
      <c r="A710" s="1"/>
      <c r="B710" s="1"/>
      <c r="C710" s="1"/>
      <c r="D710" s="1"/>
      <c r="E710" s="1"/>
      <c r="F710" s="1"/>
      <c r="G710" s="1"/>
      <c r="H710" s="1"/>
      <c r="I710" s="1"/>
      <c r="J710" s="1"/>
      <c r="K710" s="1"/>
      <c r="L710" s="1"/>
      <c r="M710" s="1"/>
    </row>
    <row r="711" spans="1:13" ht="15">
      <c r="A711" s="1"/>
      <c r="B711" s="1"/>
      <c r="C711" s="1"/>
      <c r="D711" s="1"/>
      <c r="E711" s="1"/>
      <c r="F711" s="1"/>
      <c r="G711" s="1"/>
      <c r="H711" s="1"/>
      <c r="I711" s="1"/>
      <c r="J711" s="1"/>
      <c r="K711" s="1"/>
      <c r="L711" s="1"/>
      <c r="M711" s="1"/>
    </row>
    <row r="712" spans="1:13" ht="15">
      <c r="A712" s="1"/>
      <c r="B712" s="1"/>
      <c r="C712" s="1"/>
      <c r="D712" s="1"/>
      <c r="E712" s="1"/>
      <c r="F712" s="1"/>
      <c r="G712" s="1"/>
      <c r="H712" s="1"/>
      <c r="I712" s="1"/>
      <c r="J712" s="1"/>
      <c r="K712" s="1"/>
      <c r="L712" s="1"/>
      <c r="M712" s="1"/>
    </row>
    <row r="713" spans="1:13" ht="15">
      <c r="A713" s="1"/>
      <c r="B713" s="1"/>
      <c r="C713" s="1"/>
      <c r="D713" s="1"/>
      <c r="E713" s="1"/>
      <c r="F713" s="1"/>
      <c r="G713" s="1"/>
      <c r="H713" s="1"/>
      <c r="I713" s="1"/>
      <c r="J713" s="1"/>
      <c r="K713" s="1"/>
      <c r="L713" s="1"/>
      <c r="M713" s="1"/>
    </row>
    <row r="714" spans="1:13" ht="15">
      <c r="A714" s="1"/>
      <c r="B714" s="1"/>
      <c r="C714" s="1"/>
      <c r="D714" s="1"/>
      <c r="E714" s="1"/>
      <c r="F714" s="1"/>
      <c r="G714" s="1"/>
      <c r="H714" s="1"/>
      <c r="I714" s="1"/>
      <c r="J714" s="1"/>
      <c r="K714" s="1"/>
      <c r="L714" s="1"/>
      <c r="M714" s="1"/>
    </row>
    <row r="715" spans="1:13" ht="15">
      <c r="A715" s="1"/>
      <c r="B715" s="1"/>
      <c r="C715" s="1"/>
      <c r="D715" s="1"/>
      <c r="E715" s="1"/>
      <c r="F715" s="1"/>
      <c r="G715" s="1"/>
      <c r="H715" s="1"/>
      <c r="I715" s="1"/>
      <c r="J715" s="1"/>
      <c r="K715" s="1"/>
      <c r="L715" s="1"/>
      <c r="M715" s="1"/>
    </row>
    <row r="716" spans="1:13" ht="15">
      <c r="A716" s="1"/>
      <c r="B716" s="1"/>
      <c r="C716" s="1"/>
      <c r="D716" s="1"/>
      <c r="E716" s="1"/>
      <c r="F716" s="1"/>
      <c r="G716" s="1"/>
      <c r="H716" s="1"/>
      <c r="I716" s="1"/>
      <c r="J716" s="1"/>
      <c r="K716" s="1"/>
      <c r="L716" s="1"/>
      <c r="M716" s="1"/>
    </row>
    <row r="717" spans="1:13" ht="15">
      <c r="A717" s="1"/>
      <c r="B717" s="1"/>
      <c r="C717" s="1"/>
      <c r="D717" s="1"/>
      <c r="E717" s="1"/>
      <c r="F717" s="1"/>
      <c r="G717" s="1"/>
      <c r="H717" s="1"/>
      <c r="I717" s="1"/>
      <c r="J717" s="1"/>
      <c r="K717" s="1"/>
      <c r="L717" s="1"/>
      <c r="M717" s="1"/>
    </row>
    <row r="718" spans="1:13" ht="15">
      <c r="A718" s="1"/>
      <c r="B718" s="1"/>
      <c r="C718" s="1"/>
      <c r="D718" s="1"/>
      <c r="E718" s="1"/>
      <c r="F718" s="1"/>
      <c r="G718" s="1"/>
      <c r="H718" s="1"/>
      <c r="I718" s="1"/>
      <c r="J718" s="1"/>
      <c r="K718" s="1"/>
      <c r="L718" s="1"/>
      <c r="M718" s="1"/>
    </row>
    <row r="719" spans="1:13" ht="15">
      <c r="A719" s="1"/>
      <c r="B719" s="1"/>
      <c r="C719" s="1"/>
      <c r="D719" s="1"/>
      <c r="E719" s="1"/>
      <c r="F719" s="1"/>
      <c r="G719" s="1"/>
      <c r="H719" s="1"/>
      <c r="I719" s="1"/>
      <c r="J719" s="1"/>
      <c r="K719" s="1"/>
      <c r="L719" s="1"/>
      <c r="M719" s="1"/>
    </row>
    <row r="720" spans="1:13" ht="15">
      <c r="A720" s="1"/>
      <c r="B720" s="1"/>
      <c r="C720" s="1"/>
      <c r="D720" s="1"/>
      <c r="E720" s="1"/>
      <c r="F720" s="1"/>
      <c r="G720" s="1"/>
      <c r="H720" s="1"/>
      <c r="I720" s="1"/>
      <c r="J720" s="1"/>
      <c r="K720" s="1"/>
      <c r="L720" s="1"/>
      <c r="M720" s="1"/>
    </row>
    <row r="721" spans="1:13" ht="15">
      <c r="A721" s="1"/>
      <c r="B721" s="1"/>
      <c r="C721" s="1"/>
      <c r="D721" s="1"/>
      <c r="E721" s="1"/>
      <c r="F721" s="1"/>
      <c r="G721" s="1"/>
      <c r="H721" s="1"/>
      <c r="I721" s="1"/>
      <c r="J721" s="1"/>
      <c r="K721" s="1"/>
      <c r="L721" s="1"/>
      <c r="M721" s="1"/>
    </row>
    <row r="722" spans="1:13" ht="15">
      <c r="A722" s="1"/>
      <c r="B722" s="1"/>
      <c r="C722" s="1"/>
      <c r="D722" s="1"/>
      <c r="E722" s="1"/>
      <c r="F722" s="1"/>
      <c r="G722" s="1"/>
      <c r="H722" s="1"/>
      <c r="I722" s="1"/>
      <c r="J722" s="1"/>
      <c r="K722" s="1"/>
      <c r="L722" s="1"/>
      <c r="M722" s="1"/>
    </row>
    <row r="723" spans="1:13" ht="15">
      <c r="A723" s="1"/>
      <c r="B723" s="1"/>
      <c r="C723" s="1"/>
      <c r="D723" s="1"/>
      <c r="E723" s="1"/>
      <c r="F723" s="1"/>
      <c r="G723" s="1"/>
      <c r="H723" s="1"/>
      <c r="I723" s="1"/>
      <c r="J723" s="1"/>
      <c r="K723" s="1"/>
      <c r="L723" s="1"/>
      <c r="M723" s="1"/>
    </row>
    <row r="724" spans="1:13" ht="15">
      <c r="A724" s="1"/>
      <c r="B724" s="1"/>
      <c r="C724" s="1"/>
      <c r="D724" s="1"/>
      <c r="E724" s="1"/>
      <c r="F724" s="1"/>
      <c r="G724" s="1"/>
      <c r="H724" s="1"/>
      <c r="I724" s="1"/>
      <c r="J724" s="1"/>
      <c r="K724" s="1"/>
      <c r="L724" s="1"/>
      <c r="M724" s="1"/>
    </row>
    <row r="725" spans="1:13" ht="15">
      <c r="A725" s="1"/>
      <c r="B725" s="1"/>
      <c r="C725" s="1"/>
      <c r="D725" s="1"/>
      <c r="E725" s="1"/>
      <c r="F725" s="1"/>
      <c r="G725" s="1"/>
      <c r="H725" s="1"/>
      <c r="I725" s="1"/>
      <c r="J725" s="1"/>
      <c r="K725" s="1"/>
      <c r="L725" s="1"/>
      <c r="M725" s="1"/>
    </row>
    <row r="726" spans="1:13" ht="15">
      <c r="A726" s="1"/>
      <c r="B726" s="1"/>
      <c r="C726" s="1"/>
      <c r="D726" s="1"/>
      <c r="E726" s="1"/>
      <c r="F726" s="1"/>
      <c r="G726" s="1"/>
      <c r="H726" s="1"/>
      <c r="I726" s="1"/>
      <c r="J726" s="1"/>
      <c r="K726" s="1"/>
      <c r="L726" s="1"/>
      <c r="M726" s="1"/>
    </row>
    <row r="727" spans="1:13" ht="15">
      <c r="A727" s="1"/>
      <c r="B727" s="1"/>
      <c r="C727" s="1"/>
      <c r="D727" s="1"/>
      <c r="E727" s="1"/>
      <c r="F727" s="1"/>
      <c r="G727" s="1"/>
      <c r="H727" s="1"/>
      <c r="I727" s="1"/>
      <c r="J727" s="1"/>
      <c r="K727" s="1"/>
      <c r="L727" s="1"/>
      <c r="M727" s="1"/>
    </row>
    <row r="728" spans="1:13" ht="15">
      <c r="A728" s="1"/>
      <c r="B728" s="1"/>
      <c r="C728" s="1"/>
      <c r="D728" s="1"/>
      <c r="E728" s="1"/>
      <c r="F728" s="1"/>
      <c r="G728" s="1"/>
      <c r="H728" s="1"/>
      <c r="I728" s="1"/>
      <c r="J728" s="1"/>
      <c r="K728" s="1"/>
      <c r="L728" s="1"/>
      <c r="M728" s="1"/>
    </row>
    <row r="729" spans="1:13" ht="15">
      <c r="A729" s="1"/>
      <c r="B729" s="1"/>
      <c r="C729" s="1"/>
      <c r="D729" s="1"/>
      <c r="E729" s="1"/>
      <c r="F729" s="1"/>
      <c r="G729" s="1"/>
      <c r="H729" s="1"/>
      <c r="I729" s="1"/>
      <c r="J729" s="1"/>
      <c r="K729" s="1"/>
      <c r="L729" s="1"/>
      <c r="M729" s="1"/>
    </row>
    <row r="730" spans="1:13" ht="15">
      <c r="A730" s="1"/>
      <c r="B730" s="1"/>
      <c r="C730" s="1"/>
      <c r="D730" s="1"/>
      <c r="E730" s="1"/>
      <c r="F730" s="1"/>
      <c r="G730" s="1"/>
      <c r="H730" s="1"/>
      <c r="I730" s="1"/>
      <c r="J730" s="1"/>
      <c r="K730" s="1"/>
      <c r="L730" s="1"/>
      <c r="M730" s="1"/>
    </row>
    <row r="731" spans="1:13" ht="15">
      <c r="A731" s="1"/>
      <c r="B731" s="1"/>
      <c r="C731" s="1"/>
      <c r="D731" s="1"/>
      <c r="E731" s="1"/>
      <c r="F731" s="1"/>
      <c r="G731" s="1"/>
      <c r="H731" s="1"/>
      <c r="I731" s="1"/>
      <c r="J731" s="1"/>
      <c r="K731" s="1"/>
      <c r="L731" s="1"/>
      <c r="M731" s="1"/>
    </row>
    <row r="732" spans="1:13" ht="15">
      <c r="A732" s="1"/>
      <c r="B732" s="1"/>
      <c r="C732" s="1"/>
      <c r="D732" s="1"/>
      <c r="E732" s="1"/>
      <c r="F732" s="1"/>
      <c r="G732" s="1"/>
      <c r="H732" s="1"/>
      <c r="I732" s="1"/>
      <c r="J732" s="1"/>
      <c r="K732" s="1"/>
      <c r="L732" s="1"/>
      <c r="M732" s="1"/>
    </row>
    <row r="733" spans="1:13" ht="15">
      <c r="A733" s="1"/>
      <c r="B733" s="1"/>
      <c r="C733" s="1"/>
      <c r="D733" s="1"/>
      <c r="E733" s="1"/>
      <c r="F733" s="1"/>
      <c r="G733" s="1"/>
      <c r="H733" s="1"/>
      <c r="I733" s="1"/>
      <c r="J733" s="1"/>
      <c r="K733" s="1"/>
      <c r="L733" s="1"/>
      <c r="M733" s="1"/>
    </row>
    <row r="734" spans="1:13" ht="15">
      <c r="A734" s="1"/>
      <c r="B734" s="1"/>
      <c r="C734" s="1"/>
      <c r="D734" s="1"/>
      <c r="E734" s="1"/>
      <c r="F734" s="1"/>
      <c r="G734" s="1"/>
      <c r="H734" s="1"/>
      <c r="I734" s="1"/>
      <c r="J734" s="1"/>
      <c r="K734" s="1"/>
      <c r="L734" s="1"/>
      <c r="M734" s="1"/>
    </row>
    <row r="735" spans="1:13" ht="15">
      <c r="A735" s="1"/>
      <c r="B735" s="1"/>
      <c r="C735" s="1"/>
      <c r="D735" s="1"/>
      <c r="E735" s="1"/>
      <c r="F735" s="1"/>
      <c r="G735" s="1"/>
      <c r="H735" s="1"/>
      <c r="I735" s="1"/>
      <c r="J735" s="1"/>
      <c r="K735" s="1"/>
      <c r="L735" s="1"/>
      <c r="M735" s="1"/>
    </row>
    <row r="736" spans="1:13" ht="15">
      <c r="A736" s="1"/>
      <c r="B736" s="1"/>
      <c r="C736" s="1"/>
      <c r="D736" s="1"/>
      <c r="E736" s="1"/>
      <c r="F736" s="1"/>
      <c r="G736" s="1"/>
      <c r="H736" s="1"/>
      <c r="I736" s="1"/>
      <c r="J736" s="1"/>
      <c r="K736" s="1"/>
      <c r="L736" s="1"/>
      <c r="M736" s="1"/>
    </row>
    <row r="737" spans="1:13" ht="15">
      <c r="A737" s="1"/>
      <c r="B737" s="1"/>
      <c r="C737" s="1"/>
      <c r="D737" s="1"/>
      <c r="E737" s="1"/>
      <c r="F737" s="1"/>
      <c r="G737" s="1"/>
      <c r="H737" s="1"/>
      <c r="I737" s="1"/>
      <c r="J737" s="1"/>
      <c r="K737" s="1"/>
      <c r="L737" s="1"/>
      <c r="M737" s="1"/>
    </row>
  </sheetData>
  <mergeCells count="14">
    <mergeCell ref="B12:J12"/>
    <mergeCell ref="A16:J16"/>
    <mergeCell ref="A8:J8"/>
    <mergeCell ref="B9:C9"/>
    <mergeCell ref="H9:J9"/>
    <mergeCell ref="B10:C10"/>
    <mergeCell ref="H10:J10"/>
    <mergeCell ref="B11:J11"/>
    <mergeCell ref="A7:J7"/>
    <mergeCell ref="B3:C3"/>
    <mergeCell ref="I3:J3"/>
    <mergeCell ref="B4:C4"/>
    <mergeCell ref="B5:C5"/>
    <mergeCell ref="I5:J5"/>
  </mergeCells>
  <phoneticPr fontId="1" type="noConversion"/>
  <pageMargins left="0.75" right="0.75" top="1" bottom="1" header="0.5" footer="0.5"/>
  <pageSetup paperSize="9" orientation="portrait" r:id="rId1"/>
  <headerFooter alignWithMargins="0">
    <oddHeader>&amp;RADISYS</oddHeader>
    <oddFooter>第 &amp;P 页，共 &amp;N 页</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17"/>
  <sheetViews>
    <sheetView workbookViewId="0">
      <selection activeCell="G12" sqref="G12"/>
    </sheetView>
  </sheetViews>
  <sheetFormatPr defaultColWidth="9" defaultRowHeight="13"/>
  <cols>
    <col min="1" max="1" width="2.6328125" style="162" customWidth="1"/>
    <col min="2" max="2" width="15.6328125" style="162" customWidth="1"/>
    <col min="3" max="3" width="20.6328125" style="162" customWidth="1"/>
    <col min="4" max="256" width="9" style="162"/>
    <col min="257" max="257" width="2.6328125" style="162" customWidth="1"/>
    <col min="258" max="258" width="15.6328125" style="162" customWidth="1"/>
    <col min="259" max="259" width="20.6328125" style="162" customWidth="1"/>
    <col min="260" max="512" width="9" style="162"/>
    <col min="513" max="513" width="2.6328125" style="162" customWidth="1"/>
    <col min="514" max="514" width="15.6328125" style="162" customWidth="1"/>
    <col min="515" max="515" width="20.6328125" style="162" customWidth="1"/>
    <col min="516" max="768" width="9" style="162"/>
    <col min="769" max="769" width="2.6328125" style="162" customWidth="1"/>
    <col min="770" max="770" width="15.6328125" style="162" customWidth="1"/>
    <col min="771" max="771" width="20.6328125" style="162" customWidth="1"/>
    <col min="772" max="1024" width="9" style="162"/>
    <col min="1025" max="1025" width="2.6328125" style="162" customWidth="1"/>
    <col min="1026" max="1026" width="15.6328125" style="162" customWidth="1"/>
    <col min="1027" max="1027" width="20.6328125" style="162" customWidth="1"/>
    <col min="1028" max="1280" width="9" style="162"/>
    <col min="1281" max="1281" width="2.6328125" style="162" customWidth="1"/>
    <col min="1282" max="1282" width="15.6328125" style="162" customWidth="1"/>
    <col min="1283" max="1283" width="20.6328125" style="162" customWidth="1"/>
    <col min="1284" max="1536" width="9" style="162"/>
    <col min="1537" max="1537" width="2.6328125" style="162" customWidth="1"/>
    <col min="1538" max="1538" width="15.6328125" style="162" customWidth="1"/>
    <col min="1539" max="1539" width="20.6328125" style="162" customWidth="1"/>
    <col min="1540" max="1792" width="9" style="162"/>
    <col min="1793" max="1793" width="2.6328125" style="162" customWidth="1"/>
    <col min="1794" max="1794" width="15.6328125" style="162" customWidth="1"/>
    <col min="1795" max="1795" width="20.6328125" style="162" customWidth="1"/>
    <col min="1796" max="2048" width="9" style="162"/>
    <col min="2049" max="2049" width="2.6328125" style="162" customWidth="1"/>
    <col min="2050" max="2050" width="15.6328125" style="162" customWidth="1"/>
    <col min="2051" max="2051" width="20.6328125" style="162" customWidth="1"/>
    <col min="2052" max="2304" width="9" style="162"/>
    <col min="2305" max="2305" width="2.6328125" style="162" customWidth="1"/>
    <col min="2306" max="2306" width="15.6328125" style="162" customWidth="1"/>
    <col min="2307" max="2307" width="20.6328125" style="162" customWidth="1"/>
    <col min="2308" max="2560" width="9" style="162"/>
    <col min="2561" max="2561" width="2.6328125" style="162" customWidth="1"/>
    <col min="2562" max="2562" width="15.6328125" style="162" customWidth="1"/>
    <col min="2563" max="2563" width="20.6328125" style="162" customWidth="1"/>
    <col min="2564" max="2816" width="9" style="162"/>
    <col min="2817" max="2817" width="2.6328125" style="162" customWidth="1"/>
    <col min="2818" max="2818" width="15.6328125" style="162" customWidth="1"/>
    <col min="2819" max="2819" width="20.6328125" style="162" customWidth="1"/>
    <col min="2820" max="3072" width="9" style="162"/>
    <col min="3073" max="3073" width="2.6328125" style="162" customWidth="1"/>
    <col min="3074" max="3074" width="15.6328125" style="162" customWidth="1"/>
    <col min="3075" max="3075" width="20.6328125" style="162" customWidth="1"/>
    <col min="3076" max="3328" width="9" style="162"/>
    <col min="3329" max="3329" width="2.6328125" style="162" customWidth="1"/>
    <col min="3330" max="3330" width="15.6328125" style="162" customWidth="1"/>
    <col min="3331" max="3331" width="20.6328125" style="162" customWidth="1"/>
    <col min="3332" max="3584" width="9" style="162"/>
    <col min="3585" max="3585" width="2.6328125" style="162" customWidth="1"/>
    <col min="3586" max="3586" width="15.6328125" style="162" customWidth="1"/>
    <col min="3587" max="3587" width="20.6328125" style="162" customWidth="1"/>
    <col min="3588" max="3840" width="9" style="162"/>
    <col min="3841" max="3841" width="2.6328125" style="162" customWidth="1"/>
    <col min="3842" max="3842" width="15.6328125" style="162" customWidth="1"/>
    <col min="3843" max="3843" width="20.6328125" style="162" customWidth="1"/>
    <col min="3844" max="4096" width="9" style="162"/>
    <col min="4097" max="4097" width="2.6328125" style="162" customWidth="1"/>
    <col min="4098" max="4098" width="15.6328125" style="162" customWidth="1"/>
    <col min="4099" max="4099" width="20.6328125" style="162" customWidth="1"/>
    <col min="4100" max="4352" width="9" style="162"/>
    <col min="4353" max="4353" width="2.6328125" style="162" customWidth="1"/>
    <col min="4354" max="4354" width="15.6328125" style="162" customWidth="1"/>
    <col min="4355" max="4355" width="20.6328125" style="162" customWidth="1"/>
    <col min="4356" max="4608" width="9" style="162"/>
    <col min="4609" max="4609" width="2.6328125" style="162" customWidth="1"/>
    <col min="4610" max="4610" width="15.6328125" style="162" customWidth="1"/>
    <col min="4611" max="4611" width="20.6328125" style="162" customWidth="1"/>
    <col min="4612" max="4864" width="9" style="162"/>
    <col min="4865" max="4865" width="2.6328125" style="162" customWidth="1"/>
    <col min="4866" max="4866" width="15.6328125" style="162" customWidth="1"/>
    <col min="4867" max="4867" width="20.6328125" style="162" customWidth="1"/>
    <col min="4868" max="5120" width="9" style="162"/>
    <col min="5121" max="5121" width="2.6328125" style="162" customWidth="1"/>
    <col min="5122" max="5122" width="15.6328125" style="162" customWidth="1"/>
    <col min="5123" max="5123" width="20.6328125" style="162" customWidth="1"/>
    <col min="5124" max="5376" width="9" style="162"/>
    <col min="5377" max="5377" width="2.6328125" style="162" customWidth="1"/>
    <col min="5378" max="5378" width="15.6328125" style="162" customWidth="1"/>
    <col min="5379" max="5379" width="20.6328125" style="162" customWidth="1"/>
    <col min="5380" max="5632" width="9" style="162"/>
    <col min="5633" max="5633" width="2.6328125" style="162" customWidth="1"/>
    <col min="5634" max="5634" width="15.6328125" style="162" customWidth="1"/>
    <col min="5635" max="5635" width="20.6328125" style="162" customWidth="1"/>
    <col min="5636" max="5888" width="9" style="162"/>
    <col min="5889" max="5889" width="2.6328125" style="162" customWidth="1"/>
    <col min="5890" max="5890" width="15.6328125" style="162" customWidth="1"/>
    <col min="5891" max="5891" width="20.6328125" style="162" customWidth="1"/>
    <col min="5892" max="6144" width="9" style="162"/>
    <col min="6145" max="6145" width="2.6328125" style="162" customWidth="1"/>
    <col min="6146" max="6146" width="15.6328125" style="162" customWidth="1"/>
    <col min="6147" max="6147" width="20.6328125" style="162" customWidth="1"/>
    <col min="6148" max="6400" width="9" style="162"/>
    <col min="6401" max="6401" width="2.6328125" style="162" customWidth="1"/>
    <col min="6402" max="6402" width="15.6328125" style="162" customWidth="1"/>
    <col min="6403" max="6403" width="20.6328125" style="162" customWidth="1"/>
    <col min="6404" max="6656" width="9" style="162"/>
    <col min="6657" max="6657" width="2.6328125" style="162" customWidth="1"/>
    <col min="6658" max="6658" width="15.6328125" style="162" customWidth="1"/>
    <col min="6659" max="6659" width="20.6328125" style="162" customWidth="1"/>
    <col min="6660" max="6912" width="9" style="162"/>
    <col min="6913" max="6913" width="2.6328125" style="162" customWidth="1"/>
    <col min="6914" max="6914" width="15.6328125" style="162" customWidth="1"/>
    <col min="6915" max="6915" width="20.6328125" style="162" customWidth="1"/>
    <col min="6916" max="7168" width="9" style="162"/>
    <col min="7169" max="7169" width="2.6328125" style="162" customWidth="1"/>
    <col min="7170" max="7170" width="15.6328125" style="162" customWidth="1"/>
    <col min="7171" max="7171" width="20.6328125" style="162" customWidth="1"/>
    <col min="7172" max="7424" width="9" style="162"/>
    <col min="7425" max="7425" width="2.6328125" style="162" customWidth="1"/>
    <col min="7426" max="7426" width="15.6328125" style="162" customWidth="1"/>
    <col min="7427" max="7427" width="20.6328125" style="162" customWidth="1"/>
    <col min="7428" max="7680" width="9" style="162"/>
    <col min="7681" max="7681" width="2.6328125" style="162" customWidth="1"/>
    <col min="7682" max="7682" width="15.6328125" style="162" customWidth="1"/>
    <col min="7683" max="7683" width="20.6328125" style="162" customWidth="1"/>
    <col min="7684" max="7936" width="9" style="162"/>
    <col min="7937" max="7937" width="2.6328125" style="162" customWidth="1"/>
    <col min="7938" max="7938" width="15.6328125" style="162" customWidth="1"/>
    <col min="7939" max="7939" width="20.6328125" style="162" customWidth="1"/>
    <col min="7940" max="8192" width="9" style="162"/>
    <col min="8193" max="8193" width="2.6328125" style="162" customWidth="1"/>
    <col min="8194" max="8194" width="15.6328125" style="162" customWidth="1"/>
    <col min="8195" max="8195" width="20.6328125" style="162" customWidth="1"/>
    <col min="8196" max="8448" width="9" style="162"/>
    <col min="8449" max="8449" width="2.6328125" style="162" customWidth="1"/>
    <col min="8450" max="8450" width="15.6328125" style="162" customWidth="1"/>
    <col min="8451" max="8451" width="20.6328125" style="162" customWidth="1"/>
    <col min="8452" max="8704" width="9" style="162"/>
    <col min="8705" max="8705" width="2.6328125" style="162" customWidth="1"/>
    <col min="8706" max="8706" width="15.6328125" style="162" customWidth="1"/>
    <col min="8707" max="8707" width="20.6328125" style="162" customWidth="1"/>
    <col min="8708" max="8960" width="9" style="162"/>
    <col min="8961" max="8961" width="2.6328125" style="162" customWidth="1"/>
    <col min="8962" max="8962" width="15.6328125" style="162" customWidth="1"/>
    <col min="8963" max="8963" width="20.6328125" style="162" customWidth="1"/>
    <col min="8964" max="9216" width="9" style="162"/>
    <col min="9217" max="9217" width="2.6328125" style="162" customWidth="1"/>
    <col min="9218" max="9218" width="15.6328125" style="162" customWidth="1"/>
    <col min="9219" max="9219" width="20.6328125" style="162" customWidth="1"/>
    <col min="9220" max="9472" width="9" style="162"/>
    <col min="9473" max="9473" width="2.6328125" style="162" customWidth="1"/>
    <col min="9474" max="9474" width="15.6328125" style="162" customWidth="1"/>
    <col min="9475" max="9475" width="20.6328125" style="162" customWidth="1"/>
    <col min="9476" max="9728" width="9" style="162"/>
    <col min="9729" max="9729" width="2.6328125" style="162" customWidth="1"/>
    <col min="9730" max="9730" width="15.6328125" style="162" customWidth="1"/>
    <col min="9731" max="9731" width="20.6328125" style="162" customWidth="1"/>
    <col min="9732" max="9984" width="9" style="162"/>
    <col min="9985" max="9985" width="2.6328125" style="162" customWidth="1"/>
    <col min="9986" max="9986" width="15.6328125" style="162" customWidth="1"/>
    <col min="9987" max="9987" width="20.6328125" style="162" customWidth="1"/>
    <col min="9988" max="10240" width="9" style="162"/>
    <col min="10241" max="10241" width="2.6328125" style="162" customWidth="1"/>
    <col min="10242" max="10242" width="15.6328125" style="162" customWidth="1"/>
    <col min="10243" max="10243" width="20.6328125" style="162" customWidth="1"/>
    <col min="10244" max="10496" width="9" style="162"/>
    <col min="10497" max="10497" width="2.6328125" style="162" customWidth="1"/>
    <col min="10498" max="10498" width="15.6328125" style="162" customWidth="1"/>
    <col min="10499" max="10499" width="20.6328125" style="162" customWidth="1"/>
    <col min="10500" max="10752" width="9" style="162"/>
    <col min="10753" max="10753" width="2.6328125" style="162" customWidth="1"/>
    <col min="10754" max="10754" width="15.6328125" style="162" customWidth="1"/>
    <col min="10755" max="10755" width="20.6328125" style="162" customWidth="1"/>
    <col min="10756" max="11008" width="9" style="162"/>
    <col min="11009" max="11009" width="2.6328125" style="162" customWidth="1"/>
    <col min="11010" max="11010" width="15.6328125" style="162" customWidth="1"/>
    <col min="11011" max="11011" width="20.6328125" style="162" customWidth="1"/>
    <col min="11012" max="11264" width="9" style="162"/>
    <col min="11265" max="11265" width="2.6328125" style="162" customWidth="1"/>
    <col min="11266" max="11266" width="15.6328125" style="162" customWidth="1"/>
    <col min="11267" max="11267" width="20.6328125" style="162" customWidth="1"/>
    <col min="11268" max="11520" width="9" style="162"/>
    <col min="11521" max="11521" width="2.6328125" style="162" customWidth="1"/>
    <col min="11522" max="11522" width="15.6328125" style="162" customWidth="1"/>
    <col min="11523" max="11523" width="20.6328125" style="162" customWidth="1"/>
    <col min="11524" max="11776" width="9" style="162"/>
    <col min="11777" max="11777" width="2.6328125" style="162" customWidth="1"/>
    <col min="11778" max="11778" width="15.6328125" style="162" customWidth="1"/>
    <col min="11779" max="11779" width="20.6328125" style="162" customWidth="1"/>
    <col min="11780" max="12032" width="9" style="162"/>
    <col min="12033" max="12033" width="2.6328125" style="162" customWidth="1"/>
    <col min="12034" max="12034" width="15.6328125" style="162" customWidth="1"/>
    <col min="12035" max="12035" width="20.6328125" style="162" customWidth="1"/>
    <col min="12036" max="12288" width="9" style="162"/>
    <col min="12289" max="12289" width="2.6328125" style="162" customWidth="1"/>
    <col min="12290" max="12290" width="15.6328125" style="162" customWidth="1"/>
    <col min="12291" max="12291" width="20.6328125" style="162" customWidth="1"/>
    <col min="12292" max="12544" width="9" style="162"/>
    <col min="12545" max="12545" width="2.6328125" style="162" customWidth="1"/>
    <col min="12546" max="12546" width="15.6328125" style="162" customWidth="1"/>
    <col min="12547" max="12547" width="20.6328125" style="162" customWidth="1"/>
    <col min="12548" max="12800" width="9" style="162"/>
    <col min="12801" max="12801" width="2.6328125" style="162" customWidth="1"/>
    <col min="12802" max="12802" width="15.6328125" style="162" customWidth="1"/>
    <col min="12803" max="12803" width="20.6328125" style="162" customWidth="1"/>
    <col min="12804" max="13056" width="9" style="162"/>
    <col min="13057" max="13057" width="2.6328125" style="162" customWidth="1"/>
    <col min="13058" max="13058" width="15.6328125" style="162" customWidth="1"/>
    <col min="13059" max="13059" width="20.6328125" style="162" customWidth="1"/>
    <col min="13060" max="13312" width="9" style="162"/>
    <col min="13313" max="13313" width="2.6328125" style="162" customWidth="1"/>
    <col min="13314" max="13314" width="15.6328125" style="162" customWidth="1"/>
    <col min="13315" max="13315" width="20.6328125" style="162" customWidth="1"/>
    <col min="13316" max="13568" width="9" style="162"/>
    <col min="13569" max="13569" width="2.6328125" style="162" customWidth="1"/>
    <col min="13570" max="13570" width="15.6328125" style="162" customWidth="1"/>
    <col min="13571" max="13571" width="20.6328125" style="162" customWidth="1"/>
    <col min="13572" max="13824" width="9" style="162"/>
    <col min="13825" max="13825" width="2.6328125" style="162" customWidth="1"/>
    <col min="13826" max="13826" width="15.6328125" style="162" customWidth="1"/>
    <col min="13827" max="13827" width="20.6328125" style="162" customWidth="1"/>
    <col min="13828" max="14080" width="9" style="162"/>
    <col min="14081" max="14081" width="2.6328125" style="162" customWidth="1"/>
    <col min="14082" max="14082" width="15.6328125" style="162" customWidth="1"/>
    <col min="14083" max="14083" width="20.6328125" style="162" customWidth="1"/>
    <col min="14084" max="14336" width="9" style="162"/>
    <col min="14337" max="14337" width="2.6328125" style="162" customWidth="1"/>
    <col min="14338" max="14338" width="15.6328125" style="162" customWidth="1"/>
    <col min="14339" max="14339" width="20.6328125" style="162" customWidth="1"/>
    <col min="14340" max="14592" width="9" style="162"/>
    <col min="14593" max="14593" width="2.6328125" style="162" customWidth="1"/>
    <col min="14594" max="14594" width="15.6328125" style="162" customWidth="1"/>
    <col min="14595" max="14595" width="20.6328125" style="162" customWidth="1"/>
    <col min="14596" max="14848" width="9" style="162"/>
    <col min="14849" max="14849" width="2.6328125" style="162" customWidth="1"/>
    <col min="14850" max="14850" width="15.6328125" style="162" customWidth="1"/>
    <col min="14851" max="14851" width="20.6328125" style="162" customWidth="1"/>
    <col min="14852" max="15104" width="9" style="162"/>
    <col min="15105" max="15105" width="2.6328125" style="162" customWidth="1"/>
    <col min="15106" max="15106" width="15.6328125" style="162" customWidth="1"/>
    <col min="15107" max="15107" width="20.6328125" style="162" customWidth="1"/>
    <col min="15108" max="15360" width="9" style="162"/>
    <col min="15361" max="15361" width="2.6328125" style="162" customWidth="1"/>
    <col min="15362" max="15362" width="15.6328125" style="162" customWidth="1"/>
    <col min="15363" max="15363" width="20.6328125" style="162" customWidth="1"/>
    <col min="15364" max="15616" width="9" style="162"/>
    <col min="15617" max="15617" width="2.6328125" style="162" customWidth="1"/>
    <col min="15618" max="15618" width="15.6328125" style="162" customWidth="1"/>
    <col min="15619" max="15619" width="20.6328125" style="162" customWidth="1"/>
    <col min="15620" max="15872" width="9" style="162"/>
    <col min="15873" max="15873" width="2.6328125" style="162" customWidth="1"/>
    <col min="15874" max="15874" width="15.6328125" style="162" customWidth="1"/>
    <col min="15875" max="15875" width="20.6328125" style="162" customWidth="1"/>
    <col min="15876" max="16128" width="9" style="162"/>
    <col min="16129" max="16129" width="2.6328125" style="162" customWidth="1"/>
    <col min="16130" max="16130" width="15.6328125" style="162" customWidth="1"/>
    <col min="16131" max="16131" width="20.6328125" style="162" customWidth="1"/>
    <col min="16132" max="16384" width="9" style="162"/>
  </cols>
  <sheetData>
    <row r="1" spans="2:3" ht="19.5" customHeight="1">
      <c r="B1" s="161" t="s">
        <v>137</v>
      </c>
    </row>
    <row r="2" spans="2:3" ht="19.5" customHeight="1">
      <c r="B2" s="162" t="s">
        <v>138</v>
      </c>
    </row>
    <row r="3" spans="2:3" ht="19.5" customHeight="1">
      <c r="B3" s="163" t="s">
        <v>139</v>
      </c>
      <c r="C3" s="163" t="s">
        <v>140</v>
      </c>
    </row>
    <row r="4" spans="2:3" ht="19.5" customHeight="1">
      <c r="B4" s="163"/>
      <c r="C4" s="164"/>
    </row>
    <row r="5" spans="2:3" ht="19.5" customHeight="1">
      <c r="B5" s="163"/>
      <c r="C5" s="164"/>
    </row>
    <row r="6" spans="2:3" ht="19.5" customHeight="1">
      <c r="B6" s="163"/>
      <c r="C6" s="164"/>
    </row>
    <row r="7" spans="2:3" ht="19.5" customHeight="1">
      <c r="B7" s="163"/>
      <c r="C7" s="164"/>
    </row>
    <row r="8" spans="2:3" ht="19.5" customHeight="1">
      <c r="B8" s="163"/>
      <c r="C8" s="164"/>
    </row>
    <row r="9" spans="2:3" ht="19.5" customHeight="1">
      <c r="B9" s="163"/>
      <c r="C9" s="164"/>
    </row>
    <row r="10" spans="2:3" ht="19.5" customHeight="1">
      <c r="B10" s="164"/>
      <c r="C10" s="164"/>
    </row>
    <row r="11" spans="2:3" ht="19.5" customHeight="1">
      <c r="B11" s="164"/>
      <c r="C11" s="164"/>
    </row>
    <row r="12" spans="2:3" ht="19.5" customHeight="1">
      <c r="B12" s="163" t="s">
        <v>141</v>
      </c>
      <c r="C12" s="165">
        <f>SUM(C4:C11)</f>
        <v>0</v>
      </c>
    </row>
    <row r="13" spans="2:3" ht="19.5" customHeight="1"/>
    <row r="14" spans="2:3" ht="19.5" customHeight="1">
      <c r="B14" s="162" t="s">
        <v>142</v>
      </c>
    </row>
    <row r="15" spans="2:3" ht="19.5" customHeight="1"/>
    <row r="16" spans="2:3" ht="19.5" customHeight="1"/>
    <row r="17" ht="19.5" customHeight="1"/>
  </sheetData>
  <phoneticPr fontId="1" type="noConversion"/>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13"/>
  <sheetViews>
    <sheetView workbookViewId="0">
      <selection activeCell="G12" sqref="G12"/>
    </sheetView>
  </sheetViews>
  <sheetFormatPr defaultRowHeight="14"/>
  <cols>
    <col min="1" max="1" width="2.6328125" style="72" customWidth="1"/>
    <col min="2" max="2" width="8.7265625" style="72"/>
    <col min="3" max="3" width="20.90625" style="72" customWidth="1"/>
    <col min="4" max="4" width="11" style="72" customWidth="1"/>
    <col min="5" max="5" width="13" style="72" customWidth="1"/>
    <col min="6" max="256" width="8.7265625" style="72"/>
    <col min="257" max="257" width="2.6328125" style="72" customWidth="1"/>
    <col min="258" max="258" width="8.7265625" style="72"/>
    <col min="259" max="259" width="20.90625" style="72" customWidth="1"/>
    <col min="260" max="260" width="11" style="72" customWidth="1"/>
    <col min="261" max="261" width="13" style="72" customWidth="1"/>
    <col min="262" max="512" width="8.7265625" style="72"/>
    <col min="513" max="513" width="2.6328125" style="72" customWidth="1"/>
    <col min="514" max="514" width="8.7265625" style="72"/>
    <col min="515" max="515" width="20.90625" style="72" customWidth="1"/>
    <col min="516" max="516" width="11" style="72" customWidth="1"/>
    <col min="517" max="517" width="13" style="72" customWidth="1"/>
    <col min="518" max="768" width="8.7265625" style="72"/>
    <col min="769" max="769" width="2.6328125" style="72" customWidth="1"/>
    <col min="770" max="770" width="8.7265625" style="72"/>
    <col min="771" max="771" width="20.90625" style="72" customWidth="1"/>
    <col min="772" max="772" width="11" style="72" customWidth="1"/>
    <col min="773" max="773" width="13" style="72" customWidth="1"/>
    <col min="774" max="1024" width="8.7265625" style="72"/>
    <col min="1025" max="1025" width="2.6328125" style="72" customWidth="1"/>
    <col min="1026" max="1026" width="8.7265625" style="72"/>
    <col min="1027" max="1027" width="20.90625" style="72" customWidth="1"/>
    <col min="1028" max="1028" width="11" style="72" customWidth="1"/>
    <col min="1029" max="1029" width="13" style="72" customWidth="1"/>
    <col min="1030" max="1280" width="8.7265625" style="72"/>
    <col min="1281" max="1281" width="2.6328125" style="72" customWidth="1"/>
    <col min="1282" max="1282" width="8.7265625" style="72"/>
    <col min="1283" max="1283" width="20.90625" style="72" customWidth="1"/>
    <col min="1284" max="1284" width="11" style="72" customWidth="1"/>
    <col min="1285" max="1285" width="13" style="72" customWidth="1"/>
    <col min="1286" max="1536" width="8.7265625" style="72"/>
    <col min="1537" max="1537" width="2.6328125" style="72" customWidth="1"/>
    <col min="1538" max="1538" width="8.7265625" style="72"/>
    <col min="1539" max="1539" width="20.90625" style="72" customWidth="1"/>
    <col min="1540" max="1540" width="11" style="72" customWidth="1"/>
    <col min="1541" max="1541" width="13" style="72" customWidth="1"/>
    <col min="1542" max="1792" width="8.7265625" style="72"/>
    <col min="1793" max="1793" width="2.6328125" style="72" customWidth="1"/>
    <col min="1794" max="1794" width="8.7265625" style="72"/>
    <col min="1795" max="1795" width="20.90625" style="72" customWidth="1"/>
    <col min="1796" max="1796" width="11" style="72" customWidth="1"/>
    <col min="1797" max="1797" width="13" style="72" customWidth="1"/>
    <col min="1798" max="2048" width="8.7265625" style="72"/>
    <col min="2049" max="2049" width="2.6328125" style="72" customWidth="1"/>
    <col min="2050" max="2050" width="8.7265625" style="72"/>
    <col min="2051" max="2051" width="20.90625" style="72" customWidth="1"/>
    <col min="2052" max="2052" width="11" style="72" customWidth="1"/>
    <col min="2053" max="2053" width="13" style="72" customWidth="1"/>
    <col min="2054" max="2304" width="8.7265625" style="72"/>
    <col min="2305" max="2305" width="2.6328125" style="72" customWidth="1"/>
    <col min="2306" max="2306" width="8.7265625" style="72"/>
    <col min="2307" max="2307" width="20.90625" style="72" customWidth="1"/>
    <col min="2308" max="2308" width="11" style="72" customWidth="1"/>
    <col min="2309" max="2309" width="13" style="72" customWidth="1"/>
    <col min="2310" max="2560" width="8.7265625" style="72"/>
    <col min="2561" max="2561" width="2.6328125" style="72" customWidth="1"/>
    <col min="2562" max="2562" width="8.7265625" style="72"/>
    <col min="2563" max="2563" width="20.90625" style="72" customWidth="1"/>
    <col min="2564" max="2564" width="11" style="72" customWidth="1"/>
    <col min="2565" max="2565" width="13" style="72" customWidth="1"/>
    <col min="2566" max="2816" width="8.7265625" style="72"/>
    <col min="2817" max="2817" width="2.6328125" style="72" customWidth="1"/>
    <col min="2818" max="2818" width="8.7265625" style="72"/>
    <col min="2819" max="2819" width="20.90625" style="72" customWidth="1"/>
    <col min="2820" max="2820" width="11" style="72" customWidth="1"/>
    <col min="2821" max="2821" width="13" style="72" customWidth="1"/>
    <col min="2822" max="3072" width="8.7265625" style="72"/>
    <col min="3073" max="3073" width="2.6328125" style="72" customWidth="1"/>
    <col min="3074" max="3074" width="8.7265625" style="72"/>
    <col min="3075" max="3075" width="20.90625" style="72" customWidth="1"/>
    <col min="3076" max="3076" width="11" style="72" customWidth="1"/>
    <col min="3077" max="3077" width="13" style="72" customWidth="1"/>
    <col min="3078" max="3328" width="8.7265625" style="72"/>
    <col min="3329" max="3329" width="2.6328125" style="72" customWidth="1"/>
    <col min="3330" max="3330" width="8.7265625" style="72"/>
    <col min="3331" max="3331" width="20.90625" style="72" customWidth="1"/>
    <col min="3332" max="3332" width="11" style="72" customWidth="1"/>
    <col min="3333" max="3333" width="13" style="72" customWidth="1"/>
    <col min="3334" max="3584" width="8.7265625" style="72"/>
    <col min="3585" max="3585" width="2.6328125" style="72" customWidth="1"/>
    <col min="3586" max="3586" width="8.7265625" style="72"/>
    <col min="3587" max="3587" width="20.90625" style="72" customWidth="1"/>
    <col min="3588" max="3588" width="11" style="72" customWidth="1"/>
    <col min="3589" max="3589" width="13" style="72" customWidth="1"/>
    <col min="3590" max="3840" width="8.7265625" style="72"/>
    <col min="3841" max="3841" width="2.6328125" style="72" customWidth="1"/>
    <col min="3842" max="3842" width="8.7265625" style="72"/>
    <col min="3843" max="3843" width="20.90625" style="72" customWidth="1"/>
    <col min="3844" max="3844" width="11" style="72" customWidth="1"/>
    <col min="3845" max="3845" width="13" style="72" customWidth="1"/>
    <col min="3846" max="4096" width="8.7265625" style="72"/>
    <col min="4097" max="4097" width="2.6328125" style="72" customWidth="1"/>
    <col min="4098" max="4098" width="8.7265625" style="72"/>
    <col min="4099" max="4099" width="20.90625" style="72" customWidth="1"/>
    <col min="4100" max="4100" width="11" style="72" customWidth="1"/>
    <col min="4101" max="4101" width="13" style="72" customWidth="1"/>
    <col min="4102" max="4352" width="8.7265625" style="72"/>
    <col min="4353" max="4353" width="2.6328125" style="72" customWidth="1"/>
    <col min="4354" max="4354" width="8.7265625" style="72"/>
    <col min="4355" max="4355" width="20.90625" style="72" customWidth="1"/>
    <col min="4356" max="4356" width="11" style="72" customWidth="1"/>
    <col min="4357" max="4357" width="13" style="72" customWidth="1"/>
    <col min="4358" max="4608" width="8.7265625" style="72"/>
    <col min="4609" max="4609" width="2.6328125" style="72" customWidth="1"/>
    <col min="4610" max="4610" width="8.7265625" style="72"/>
    <col min="4611" max="4611" width="20.90625" style="72" customWidth="1"/>
    <col min="4612" max="4612" width="11" style="72" customWidth="1"/>
    <col min="4613" max="4613" width="13" style="72" customWidth="1"/>
    <col min="4614" max="4864" width="8.7265625" style="72"/>
    <col min="4865" max="4865" width="2.6328125" style="72" customWidth="1"/>
    <col min="4866" max="4866" width="8.7265625" style="72"/>
    <col min="4867" max="4867" width="20.90625" style="72" customWidth="1"/>
    <col min="4868" max="4868" width="11" style="72" customWidth="1"/>
    <col min="4869" max="4869" width="13" style="72" customWidth="1"/>
    <col min="4870" max="5120" width="8.7265625" style="72"/>
    <col min="5121" max="5121" width="2.6328125" style="72" customWidth="1"/>
    <col min="5122" max="5122" width="8.7265625" style="72"/>
    <col min="5123" max="5123" width="20.90625" style="72" customWidth="1"/>
    <col min="5124" max="5124" width="11" style="72" customWidth="1"/>
    <col min="5125" max="5125" width="13" style="72" customWidth="1"/>
    <col min="5126" max="5376" width="8.7265625" style="72"/>
    <col min="5377" max="5377" width="2.6328125" style="72" customWidth="1"/>
    <col min="5378" max="5378" width="8.7265625" style="72"/>
    <col min="5379" max="5379" width="20.90625" style="72" customWidth="1"/>
    <col min="5380" max="5380" width="11" style="72" customWidth="1"/>
    <col min="5381" max="5381" width="13" style="72" customWidth="1"/>
    <col min="5382" max="5632" width="8.7265625" style="72"/>
    <col min="5633" max="5633" width="2.6328125" style="72" customWidth="1"/>
    <col min="5634" max="5634" width="8.7265625" style="72"/>
    <col min="5635" max="5635" width="20.90625" style="72" customWidth="1"/>
    <col min="5636" max="5636" width="11" style="72" customWidth="1"/>
    <col min="5637" max="5637" width="13" style="72" customWidth="1"/>
    <col min="5638" max="5888" width="8.7265625" style="72"/>
    <col min="5889" max="5889" width="2.6328125" style="72" customWidth="1"/>
    <col min="5890" max="5890" width="8.7265625" style="72"/>
    <col min="5891" max="5891" width="20.90625" style="72" customWidth="1"/>
    <col min="5892" max="5892" width="11" style="72" customWidth="1"/>
    <col min="5893" max="5893" width="13" style="72" customWidth="1"/>
    <col min="5894" max="6144" width="8.7265625" style="72"/>
    <col min="6145" max="6145" width="2.6328125" style="72" customWidth="1"/>
    <col min="6146" max="6146" width="8.7265625" style="72"/>
    <col min="6147" max="6147" width="20.90625" style="72" customWidth="1"/>
    <col min="6148" max="6148" width="11" style="72" customWidth="1"/>
    <col min="6149" max="6149" width="13" style="72" customWidth="1"/>
    <col min="6150" max="6400" width="8.7265625" style="72"/>
    <col min="6401" max="6401" width="2.6328125" style="72" customWidth="1"/>
    <col min="6402" max="6402" width="8.7265625" style="72"/>
    <col min="6403" max="6403" width="20.90625" style="72" customWidth="1"/>
    <col min="6404" max="6404" width="11" style="72" customWidth="1"/>
    <col min="6405" max="6405" width="13" style="72" customWidth="1"/>
    <col min="6406" max="6656" width="8.7265625" style="72"/>
    <col min="6657" max="6657" width="2.6328125" style="72" customWidth="1"/>
    <col min="6658" max="6658" width="8.7265625" style="72"/>
    <col min="6659" max="6659" width="20.90625" style="72" customWidth="1"/>
    <col min="6660" max="6660" width="11" style="72" customWidth="1"/>
    <col min="6661" max="6661" width="13" style="72" customWidth="1"/>
    <col min="6662" max="6912" width="8.7265625" style="72"/>
    <col min="6913" max="6913" width="2.6328125" style="72" customWidth="1"/>
    <col min="6914" max="6914" width="8.7265625" style="72"/>
    <col min="6915" max="6915" width="20.90625" style="72" customWidth="1"/>
    <col min="6916" max="6916" width="11" style="72" customWidth="1"/>
    <col min="6917" max="6917" width="13" style="72" customWidth="1"/>
    <col min="6918" max="7168" width="8.7265625" style="72"/>
    <col min="7169" max="7169" width="2.6328125" style="72" customWidth="1"/>
    <col min="7170" max="7170" width="8.7265625" style="72"/>
    <col min="7171" max="7171" width="20.90625" style="72" customWidth="1"/>
    <col min="7172" max="7172" width="11" style="72" customWidth="1"/>
    <col min="7173" max="7173" width="13" style="72" customWidth="1"/>
    <col min="7174" max="7424" width="8.7265625" style="72"/>
    <col min="7425" max="7425" width="2.6328125" style="72" customWidth="1"/>
    <col min="7426" max="7426" width="8.7265625" style="72"/>
    <col min="7427" max="7427" width="20.90625" style="72" customWidth="1"/>
    <col min="7428" max="7428" width="11" style="72" customWidth="1"/>
    <col min="7429" max="7429" width="13" style="72" customWidth="1"/>
    <col min="7430" max="7680" width="8.7265625" style="72"/>
    <col min="7681" max="7681" width="2.6328125" style="72" customWidth="1"/>
    <col min="7682" max="7682" width="8.7265625" style="72"/>
    <col min="7683" max="7683" width="20.90625" style="72" customWidth="1"/>
    <col min="7684" max="7684" width="11" style="72" customWidth="1"/>
    <col min="7685" max="7685" width="13" style="72" customWidth="1"/>
    <col min="7686" max="7936" width="8.7265625" style="72"/>
    <col min="7937" max="7937" width="2.6328125" style="72" customWidth="1"/>
    <col min="7938" max="7938" width="8.7265625" style="72"/>
    <col min="7939" max="7939" width="20.90625" style="72" customWidth="1"/>
    <col min="7940" max="7940" width="11" style="72" customWidth="1"/>
    <col min="7941" max="7941" width="13" style="72" customWidth="1"/>
    <col min="7942" max="8192" width="8.7265625" style="72"/>
    <col min="8193" max="8193" width="2.6328125" style="72" customWidth="1"/>
    <col min="8194" max="8194" width="8.7265625" style="72"/>
    <col min="8195" max="8195" width="20.90625" style="72" customWidth="1"/>
    <col min="8196" max="8196" width="11" style="72" customWidth="1"/>
    <col min="8197" max="8197" width="13" style="72" customWidth="1"/>
    <col min="8198" max="8448" width="8.7265625" style="72"/>
    <col min="8449" max="8449" width="2.6328125" style="72" customWidth="1"/>
    <col min="8450" max="8450" width="8.7265625" style="72"/>
    <col min="8451" max="8451" width="20.90625" style="72" customWidth="1"/>
    <col min="8452" max="8452" width="11" style="72" customWidth="1"/>
    <col min="8453" max="8453" width="13" style="72" customWidth="1"/>
    <col min="8454" max="8704" width="8.7265625" style="72"/>
    <col min="8705" max="8705" width="2.6328125" style="72" customWidth="1"/>
    <col min="8706" max="8706" width="8.7265625" style="72"/>
    <col min="8707" max="8707" width="20.90625" style="72" customWidth="1"/>
    <col min="8708" max="8708" width="11" style="72" customWidth="1"/>
    <col min="8709" max="8709" width="13" style="72" customWidth="1"/>
    <col min="8710" max="8960" width="8.7265625" style="72"/>
    <col min="8961" max="8961" width="2.6328125" style="72" customWidth="1"/>
    <col min="8962" max="8962" width="8.7265625" style="72"/>
    <col min="8963" max="8963" width="20.90625" style="72" customWidth="1"/>
    <col min="8964" max="8964" width="11" style="72" customWidth="1"/>
    <col min="8965" max="8965" width="13" style="72" customWidth="1"/>
    <col min="8966" max="9216" width="8.7265625" style="72"/>
    <col min="9217" max="9217" width="2.6328125" style="72" customWidth="1"/>
    <col min="9218" max="9218" width="8.7265625" style="72"/>
    <col min="9219" max="9219" width="20.90625" style="72" customWidth="1"/>
    <col min="9220" max="9220" width="11" style="72" customWidth="1"/>
    <col min="9221" max="9221" width="13" style="72" customWidth="1"/>
    <col min="9222" max="9472" width="8.7265625" style="72"/>
    <col min="9473" max="9473" width="2.6328125" style="72" customWidth="1"/>
    <col min="9474" max="9474" width="8.7265625" style="72"/>
    <col min="9475" max="9475" width="20.90625" style="72" customWidth="1"/>
    <col min="9476" max="9476" width="11" style="72" customWidth="1"/>
    <col min="9477" max="9477" width="13" style="72" customWidth="1"/>
    <col min="9478" max="9728" width="8.7265625" style="72"/>
    <col min="9729" max="9729" width="2.6328125" style="72" customWidth="1"/>
    <col min="9730" max="9730" width="8.7265625" style="72"/>
    <col min="9731" max="9731" width="20.90625" style="72" customWidth="1"/>
    <col min="9732" max="9732" width="11" style="72" customWidth="1"/>
    <col min="9733" max="9733" width="13" style="72" customWidth="1"/>
    <col min="9734" max="9984" width="8.7265625" style="72"/>
    <col min="9985" max="9985" width="2.6328125" style="72" customWidth="1"/>
    <col min="9986" max="9986" width="8.7265625" style="72"/>
    <col min="9987" max="9987" width="20.90625" style="72" customWidth="1"/>
    <col min="9988" max="9988" width="11" style="72" customWidth="1"/>
    <col min="9989" max="9989" width="13" style="72" customWidth="1"/>
    <col min="9990" max="10240" width="8.7265625" style="72"/>
    <col min="10241" max="10241" width="2.6328125" style="72" customWidth="1"/>
    <col min="10242" max="10242" width="8.7265625" style="72"/>
    <col min="10243" max="10243" width="20.90625" style="72" customWidth="1"/>
    <col min="10244" max="10244" width="11" style="72" customWidth="1"/>
    <col min="10245" max="10245" width="13" style="72" customWidth="1"/>
    <col min="10246" max="10496" width="8.7265625" style="72"/>
    <col min="10497" max="10497" width="2.6328125" style="72" customWidth="1"/>
    <col min="10498" max="10498" width="8.7265625" style="72"/>
    <col min="10499" max="10499" width="20.90625" style="72" customWidth="1"/>
    <col min="10500" max="10500" width="11" style="72" customWidth="1"/>
    <col min="10501" max="10501" width="13" style="72" customWidth="1"/>
    <col min="10502" max="10752" width="8.7265625" style="72"/>
    <col min="10753" max="10753" width="2.6328125" style="72" customWidth="1"/>
    <col min="10754" max="10754" width="8.7265625" style="72"/>
    <col min="10755" max="10755" width="20.90625" style="72" customWidth="1"/>
    <col min="10756" max="10756" width="11" style="72" customWidth="1"/>
    <col min="10757" max="10757" width="13" style="72" customWidth="1"/>
    <col min="10758" max="11008" width="8.7265625" style="72"/>
    <col min="11009" max="11009" width="2.6328125" style="72" customWidth="1"/>
    <col min="11010" max="11010" width="8.7265625" style="72"/>
    <col min="11011" max="11011" width="20.90625" style="72" customWidth="1"/>
    <col min="11012" max="11012" width="11" style="72" customWidth="1"/>
    <col min="11013" max="11013" width="13" style="72" customWidth="1"/>
    <col min="11014" max="11264" width="8.7265625" style="72"/>
    <col min="11265" max="11265" width="2.6328125" style="72" customWidth="1"/>
    <col min="11266" max="11266" width="8.7265625" style="72"/>
    <col min="11267" max="11267" width="20.90625" style="72" customWidth="1"/>
    <col min="11268" max="11268" width="11" style="72" customWidth="1"/>
    <col min="11269" max="11269" width="13" style="72" customWidth="1"/>
    <col min="11270" max="11520" width="8.7265625" style="72"/>
    <col min="11521" max="11521" width="2.6328125" style="72" customWidth="1"/>
    <col min="11522" max="11522" width="8.7265625" style="72"/>
    <col min="11523" max="11523" width="20.90625" style="72" customWidth="1"/>
    <col min="11524" max="11524" width="11" style="72" customWidth="1"/>
    <col min="11525" max="11525" width="13" style="72" customWidth="1"/>
    <col min="11526" max="11776" width="8.7265625" style="72"/>
    <col min="11777" max="11777" width="2.6328125" style="72" customWidth="1"/>
    <col min="11778" max="11778" width="8.7265625" style="72"/>
    <col min="11779" max="11779" width="20.90625" style="72" customWidth="1"/>
    <col min="11780" max="11780" width="11" style="72" customWidth="1"/>
    <col min="11781" max="11781" width="13" style="72" customWidth="1"/>
    <col min="11782" max="12032" width="8.7265625" style="72"/>
    <col min="12033" max="12033" width="2.6328125" style="72" customWidth="1"/>
    <col min="12034" max="12034" width="8.7265625" style="72"/>
    <col min="12035" max="12035" width="20.90625" style="72" customWidth="1"/>
    <col min="12036" max="12036" width="11" style="72" customWidth="1"/>
    <col min="12037" max="12037" width="13" style="72" customWidth="1"/>
    <col min="12038" max="12288" width="8.7265625" style="72"/>
    <col min="12289" max="12289" width="2.6328125" style="72" customWidth="1"/>
    <col min="12290" max="12290" width="8.7265625" style="72"/>
    <col min="12291" max="12291" width="20.90625" style="72" customWidth="1"/>
    <col min="12292" max="12292" width="11" style="72" customWidth="1"/>
    <col min="12293" max="12293" width="13" style="72" customWidth="1"/>
    <col min="12294" max="12544" width="8.7265625" style="72"/>
    <col min="12545" max="12545" width="2.6328125" style="72" customWidth="1"/>
    <col min="12546" max="12546" width="8.7265625" style="72"/>
    <col min="12547" max="12547" width="20.90625" style="72" customWidth="1"/>
    <col min="12548" max="12548" width="11" style="72" customWidth="1"/>
    <col min="12549" max="12549" width="13" style="72" customWidth="1"/>
    <col min="12550" max="12800" width="8.7265625" style="72"/>
    <col min="12801" max="12801" width="2.6328125" style="72" customWidth="1"/>
    <col min="12802" max="12802" width="8.7265625" style="72"/>
    <col min="12803" max="12803" width="20.90625" style="72" customWidth="1"/>
    <col min="12804" max="12804" width="11" style="72" customWidth="1"/>
    <col min="12805" max="12805" width="13" style="72" customWidth="1"/>
    <col min="12806" max="13056" width="8.7265625" style="72"/>
    <col min="13057" max="13057" width="2.6328125" style="72" customWidth="1"/>
    <col min="13058" max="13058" width="8.7265625" style="72"/>
    <col min="13059" max="13059" width="20.90625" style="72" customWidth="1"/>
    <col min="13060" max="13060" width="11" style="72" customWidth="1"/>
    <col min="13061" max="13061" width="13" style="72" customWidth="1"/>
    <col min="13062" max="13312" width="8.7265625" style="72"/>
    <col min="13313" max="13313" width="2.6328125" style="72" customWidth="1"/>
    <col min="13314" max="13314" width="8.7265625" style="72"/>
    <col min="13315" max="13315" width="20.90625" style="72" customWidth="1"/>
    <col min="13316" max="13316" width="11" style="72" customWidth="1"/>
    <col min="13317" max="13317" width="13" style="72" customWidth="1"/>
    <col min="13318" max="13568" width="8.7265625" style="72"/>
    <col min="13569" max="13569" width="2.6328125" style="72" customWidth="1"/>
    <col min="13570" max="13570" width="8.7265625" style="72"/>
    <col min="13571" max="13571" width="20.90625" style="72" customWidth="1"/>
    <col min="13572" max="13572" width="11" style="72" customWidth="1"/>
    <col min="13573" max="13573" width="13" style="72" customWidth="1"/>
    <col min="13574" max="13824" width="8.7265625" style="72"/>
    <col min="13825" max="13825" width="2.6328125" style="72" customWidth="1"/>
    <col min="13826" max="13826" width="8.7265625" style="72"/>
    <col min="13827" max="13827" width="20.90625" style="72" customWidth="1"/>
    <col min="13828" max="13828" width="11" style="72" customWidth="1"/>
    <col min="13829" max="13829" width="13" style="72" customWidth="1"/>
    <col min="13830" max="14080" width="8.7265625" style="72"/>
    <col min="14081" max="14081" width="2.6328125" style="72" customWidth="1"/>
    <col min="14082" max="14082" width="8.7265625" style="72"/>
    <col min="14083" max="14083" width="20.90625" style="72" customWidth="1"/>
    <col min="14084" max="14084" width="11" style="72" customWidth="1"/>
    <col min="14085" max="14085" width="13" style="72" customWidth="1"/>
    <col min="14086" max="14336" width="8.7265625" style="72"/>
    <col min="14337" max="14337" width="2.6328125" style="72" customWidth="1"/>
    <col min="14338" max="14338" width="8.7265625" style="72"/>
    <col min="14339" max="14339" width="20.90625" style="72" customWidth="1"/>
    <col min="14340" max="14340" width="11" style="72" customWidth="1"/>
    <col min="14341" max="14341" width="13" style="72" customWidth="1"/>
    <col min="14342" max="14592" width="8.7265625" style="72"/>
    <col min="14593" max="14593" width="2.6328125" style="72" customWidth="1"/>
    <col min="14594" max="14594" width="8.7265625" style="72"/>
    <col min="14595" max="14595" width="20.90625" style="72" customWidth="1"/>
    <col min="14596" max="14596" width="11" style="72" customWidth="1"/>
    <col min="14597" max="14597" width="13" style="72" customWidth="1"/>
    <col min="14598" max="14848" width="8.7265625" style="72"/>
    <col min="14849" max="14849" width="2.6328125" style="72" customWidth="1"/>
    <col min="14850" max="14850" width="8.7265625" style="72"/>
    <col min="14851" max="14851" width="20.90625" style="72" customWidth="1"/>
    <col min="14852" max="14852" width="11" style="72" customWidth="1"/>
    <col min="14853" max="14853" width="13" style="72" customWidth="1"/>
    <col min="14854" max="15104" width="8.7265625" style="72"/>
    <col min="15105" max="15105" width="2.6328125" style="72" customWidth="1"/>
    <col min="15106" max="15106" width="8.7265625" style="72"/>
    <col min="15107" max="15107" width="20.90625" style="72" customWidth="1"/>
    <col min="15108" max="15108" width="11" style="72" customWidth="1"/>
    <col min="15109" max="15109" width="13" style="72" customWidth="1"/>
    <col min="15110" max="15360" width="8.7265625" style="72"/>
    <col min="15361" max="15361" width="2.6328125" style="72" customWidth="1"/>
    <col min="15362" max="15362" width="8.7265625" style="72"/>
    <col min="15363" max="15363" width="20.90625" style="72" customWidth="1"/>
    <col min="15364" max="15364" width="11" style="72" customWidth="1"/>
    <col min="15365" max="15365" width="13" style="72" customWidth="1"/>
    <col min="15366" max="15616" width="8.7265625" style="72"/>
    <col min="15617" max="15617" width="2.6328125" style="72" customWidth="1"/>
    <col min="15618" max="15618" width="8.7265625" style="72"/>
    <col min="15619" max="15619" width="20.90625" style="72" customWidth="1"/>
    <col min="15620" max="15620" width="11" style="72" customWidth="1"/>
    <col min="15621" max="15621" width="13" style="72" customWidth="1"/>
    <col min="15622" max="15872" width="8.7265625" style="72"/>
    <col min="15873" max="15873" width="2.6328125" style="72" customWidth="1"/>
    <col min="15874" max="15874" width="8.7265625" style="72"/>
    <col min="15875" max="15875" width="20.90625" style="72" customWidth="1"/>
    <col min="15876" max="15876" width="11" style="72" customWidth="1"/>
    <col min="15877" max="15877" width="13" style="72" customWidth="1"/>
    <col min="15878" max="16128" width="8.7265625" style="72"/>
    <col min="16129" max="16129" width="2.6328125" style="72" customWidth="1"/>
    <col min="16130" max="16130" width="8.7265625" style="72"/>
    <col min="16131" max="16131" width="20.90625" style="72" customWidth="1"/>
    <col min="16132" max="16132" width="11" style="72" customWidth="1"/>
    <col min="16133" max="16133" width="13" style="72" customWidth="1"/>
    <col min="16134" max="16384" width="8.7265625" style="72"/>
  </cols>
  <sheetData>
    <row r="1" spans="2:5" ht="20.149999999999999" customHeight="1">
      <c r="B1" s="166" t="s">
        <v>144</v>
      </c>
      <c r="C1" s="166"/>
      <c r="D1" s="166"/>
      <c r="E1" s="166"/>
    </row>
    <row r="2" spans="2:5" s="169" customFormat="1" ht="20.149999999999999" customHeight="1">
      <c r="B2" s="167" t="s">
        <v>145</v>
      </c>
      <c r="C2" s="168" t="s">
        <v>146</v>
      </c>
      <c r="D2" s="168"/>
      <c r="E2" s="167" t="s">
        <v>147</v>
      </c>
    </row>
    <row r="3" spans="2:5" s="169" customFormat="1" ht="91">
      <c r="B3" s="170" t="s">
        <v>148</v>
      </c>
      <c r="C3" s="171" t="s">
        <v>149</v>
      </c>
      <c r="D3" s="171" t="s">
        <v>150</v>
      </c>
      <c r="E3" s="172"/>
    </row>
    <row r="4" spans="2:5" s="169" customFormat="1" ht="39">
      <c r="B4" s="170"/>
      <c r="C4" s="171" t="s">
        <v>151</v>
      </c>
      <c r="D4" s="171" t="s">
        <v>150</v>
      </c>
      <c r="E4" s="172"/>
    </row>
    <row r="5" spans="2:5" s="169" customFormat="1" ht="20.149999999999999" customHeight="1">
      <c r="B5" s="170"/>
      <c r="C5" s="171" t="s">
        <v>152</v>
      </c>
      <c r="D5" s="171" t="s">
        <v>153</v>
      </c>
      <c r="E5" s="172"/>
    </row>
    <row r="6" spans="2:5" s="169" customFormat="1" ht="20.149999999999999" customHeight="1">
      <c r="B6" s="170"/>
      <c r="C6" s="171" t="s">
        <v>154</v>
      </c>
      <c r="D6" s="171" t="s">
        <v>153</v>
      </c>
      <c r="E6" s="172"/>
    </row>
    <row r="7" spans="2:5" s="169" customFormat="1" ht="20.149999999999999" customHeight="1">
      <c r="B7" s="170"/>
      <c r="C7" s="171" t="s">
        <v>155</v>
      </c>
      <c r="D7" s="171" t="s">
        <v>150</v>
      </c>
      <c r="E7" s="172"/>
    </row>
    <row r="8" spans="2:5" s="169" customFormat="1" ht="39">
      <c r="B8" s="170"/>
      <c r="C8" s="171" t="s">
        <v>156</v>
      </c>
      <c r="D8" s="171" t="s">
        <v>153</v>
      </c>
      <c r="E8" s="172"/>
    </row>
    <row r="9" spans="2:5" s="169" customFormat="1" ht="13"/>
    <row r="10" spans="2:5" s="169" customFormat="1" ht="13"/>
    <row r="11" spans="2:5" s="169" customFormat="1" ht="13"/>
    <row r="12" spans="2:5" s="169" customFormat="1" ht="13"/>
    <row r="13" spans="2:5" s="169" customFormat="1" ht="13"/>
  </sheetData>
  <mergeCells count="3">
    <mergeCell ref="B1:E1"/>
    <mergeCell ref="C2:D2"/>
    <mergeCell ref="B3:B8"/>
  </mergeCells>
  <phoneticPr fontId="1"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6"/>
  <sheetViews>
    <sheetView tabSelected="1" workbookViewId="0">
      <selection activeCell="G12" sqref="G12"/>
    </sheetView>
  </sheetViews>
  <sheetFormatPr defaultColWidth="9" defaultRowHeight="13"/>
  <cols>
    <col min="1" max="1" width="10.08984375" style="169" customWidth="1"/>
    <col min="2" max="2" width="16.7265625" style="169" customWidth="1"/>
    <col min="3" max="8" width="10.6328125" style="169" customWidth="1"/>
    <col min="9" max="9" width="10.6328125" style="153" customWidth="1"/>
    <col min="10" max="10" width="12.453125" style="169" customWidth="1"/>
    <col min="11" max="256" width="9" style="169"/>
    <col min="257" max="257" width="10.08984375" style="169" customWidth="1"/>
    <col min="258" max="258" width="16.7265625" style="169" customWidth="1"/>
    <col min="259" max="265" width="10.6328125" style="169" customWidth="1"/>
    <col min="266" max="266" width="12.453125" style="169" customWidth="1"/>
    <col min="267" max="512" width="9" style="169"/>
    <col min="513" max="513" width="10.08984375" style="169" customWidth="1"/>
    <col min="514" max="514" width="16.7265625" style="169" customWidth="1"/>
    <col min="515" max="521" width="10.6328125" style="169" customWidth="1"/>
    <col min="522" max="522" width="12.453125" style="169" customWidth="1"/>
    <col min="523" max="768" width="9" style="169"/>
    <col min="769" max="769" width="10.08984375" style="169" customWidth="1"/>
    <col min="770" max="770" width="16.7265625" style="169" customWidth="1"/>
    <col min="771" max="777" width="10.6328125" style="169" customWidth="1"/>
    <col min="778" max="778" width="12.453125" style="169" customWidth="1"/>
    <col min="779" max="1024" width="9" style="169"/>
    <col min="1025" max="1025" width="10.08984375" style="169" customWidth="1"/>
    <col min="1026" max="1026" width="16.7265625" style="169" customWidth="1"/>
    <col min="1027" max="1033" width="10.6328125" style="169" customWidth="1"/>
    <col min="1034" max="1034" width="12.453125" style="169" customWidth="1"/>
    <col min="1035" max="1280" width="9" style="169"/>
    <col min="1281" max="1281" width="10.08984375" style="169" customWidth="1"/>
    <col min="1282" max="1282" width="16.7265625" style="169" customWidth="1"/>
    <col min="1283" max="1289" width="10.6328125" style="169" customWidth="1"/>
    <col min="1290" max="1290" width="12.453125" style="169" customWidth="1"/>
    <col min="1291" max="1536" width="9" style="169"/>
    <col min="1537" max="1537" width="10.08984375" style="169" customWidth="1"/>
    <col min="1538" max="1538" width="16.7265625" style="169" customWidth="1"/>
    <col min="1539" max="1545" width="10.6328125" style="169" customWidth="1"/>
    <col min="1546" max="1546" width="12.453125" style="169" customWidth="1"/>
    <col min="1547" max="1792" width="9" style="169"/>
    <col min="1793" max="1793" width="10.08984375" style="169" customWidth="1"/>
    <col min="1794" max="1794" width="16.7265625" style="169" customWidth="1"/>
    <col min="1795" max="1801" width="10.6328125" style="169" customWidth="1"/>
    <col min="1802" max="1802" width="12.453125" style="169" customWidth="1"/>
    <col min="1803" max="2048" width="9" style="169"/>
    <col min="2049" max="2049" width="10.08984375" style="169" customWidth="1"/>
    <col min="2050" max="2050" width="16.7265625" style="169" customWidth="1"/>
    <col min="2051" max="2057" width="10.6328125" style="169" customWidth="1"/>
    <col min="2058" max="2058" width="12.453125" style="169" customWidth="1"/>
    <col min="2059" max="2304" width="9" style="169"/>
    <col min="2305" max="2305" width="10.08984375" style="169" customWidth="1"/>
    <col min="2306" max="2306" width="16.7265625" style="169" customWidth="1"/>
    <col min="2307" max="2313" width="10.6328125" style="169" customWidth="1"/>
    <col min="2314" max="2314" width="12.453125" style="169" customWidth="1"/>
    <col min="2315" max="2560" width="9" style="169"/>
    <col min="2561" max="2561" width="10.08984375" style="169" customWidth="1"/>
    <col min="2562" max="2562" width="16.7265625" style="169" customWidth="1"/>
    <col min="2563" max="2569" width="10.6328125" style="169" customWidth="1"/>
    <col min="2570" max="2570" width="12.453125" style="169" customWidth="1"/>
    <col min="2571" max="2816" width="9" style="169"/>
    <col min="2817" max="2817" width="10.08984375" style="169" customWidth="1"/>
    <col min="2818" max="2818" width="16.7265625" style="169" customWidth="1"/>
    <col min="2819" max="2825" width="10.6328125" style="169" customWidth="1"/>
    <col min="2826" max="2826" width="12.453125" style="169" customWidth="1"/>
    <col min="2827" max="3072" width="9" style="169"/>
    <col min="3073" max="3073" width="10.08984375" style="169" customWidth="1"/>
    <col min="3074" max="3074" width="16.7265625" style="169" customWidth="1"/>
    <col min="3075" max="3081" width="10.6328125" style="169" customWidth="1"/>
    <col min="3082" max="3082" width="12.453125" style="169" customWidth="1"/>
    <col min="3083" max="3328" width="9" style="169"/>
    <col min="3329" max="3329" width="10.08984375" style="169" customWidth="1"/>
    <col min="3330" max="3330" width="16.7265625" style="169" customWidth="1"/>
    <col min="3331" max="3337" width="10.6328125" style="169" customWidth="1"/>
    <col min="3338" max="3338" width="12.453125" style="169" customWidth="1"/>
    <col min="3339" max="3584" width="9" style="169"/>
    <col min="3585" max="3585" width="10.08984375" style="169" customWidth="1"/>
    <col min="3586" max="3586" width="16.7265625" style="169" customWidth="1"/>
    <col min="3587" max="3593" width="10.6328125" style="169" customWidth="1"/>
    <col min="3594" max="3594" width="12.453125" style="169" customWidth="1"/>
    <col min="3595" max="3840" width="9" style="169"/>
    <col min="3841" max="3841" width="10.08984375" style="169" customWidth="1"/>
    <col min="3842" max="3842" width="16.7265625" style="169" customWidth="1"/>
    <col min="3843" max="3849" width="10.6328125" style="169" customWidth="1"/>
    <col min="3850" max="3850" width="12.453125" style="169" customWidth="1"/>
    <col min="3851" max="4096" width="9" style="169"/>
    <col min="4097" max="4097" width="10.08984375" style="169" customWidth="1"/>
    <col min="4098" max="4098" width="16.7265625" style="169" customWidth="1"/>
    <col min="4099" max="4105" width="10.6328125" style="169" customWidth="1"/>
    <col min="4106" max="4106" width="12.453125" style="169" customWidth="1"/>
    <col min="4107" max="4352" width="9" style="169"/>
    <col min="4353" max="4353" width="10.08984375" style="169" customWidth="1"/>
    <col min="4354" max="4354" width="16.7265625" style="169" customWidth="1"/>
    <col min="4355" max="4361" width="10.6328125" style="169" customWidth="1"/>
    <col min="4362" max="4362" width="12.453125" style="169" customWidth="1"/>
    <col min="4363" max="4608" width="9" style="169"/>
    <col min="4609" max="4609" width="10.08984375" style="169" customWidth="1"/>
    <col min="4610" max="4610" width="16.7265625" style="169" customWidth="1"/>
    <col min="4611" max="4617" width="10.6328125" style="169" customWidth="1"/>
    <col min="4618" max="4618" width="12.453125" style="169" customWidth="1"/>
    <col min="4619" max="4864" width="9" style="169"/>
    <col min="4865" max="4865" width="10.08984375" style="169" customWidth="1"/>
    <col min="4866" max="4866" width="16.7265625" style="169" customWidth="1"/>
    <col min="4867" max="4873" width="10.6328125" style="169" customWidth="1"/>
    <col min="4874" max="4874" width="12.453125" style="169" customWidth="1"/>
    <col min="4875" max="5120" width="9" style="169"/>
    <col min="5121" max="5121" width="10.08984375" style="169" customWidth="1"/>
    <col min="5122" max="5122" width="16.7265625" style="169" customWidth="1"/>
    <col min="5123" max="5129" width="10.6328125" style="169" customWidth="1"/>
    <col min="5130" max="5130" width="12.453125" style="169" customWidth="1"/>
    <col min="5131" max="5376" width="9" style="169"/>
    <col min="5377" max="5377" width="10.08984375" style="169" customWidth="1"/>
    <col min="5378" max="5378" width="16.7265625" style="169" customWidth="1"/>
    <col min="5379" max="5385" width="10.6328125" style="169" customWidth="1"/>
    <col min="5386" max="5386" width="12.453125" style="169" customWidth="1"/>
    <col min="5387" max="5632" width="9" style="169"/>
    <col min="5633" max="5633" width="10.08984375" style="169" customWidth="1"/>
    <col min="5634" max="5634" width="16.7265625" style="169" customWidth="1"/>
    <col min="5635" max="5641" width="10.6328125" style="169" customWidth="1"/>
    <col min="5642" max="5642" width="12.453125" style="169" customWidth="1"/>
    <col min="5643" max="5888" width="9" style="169"/>
    <col min="5889" max="5889" width="10.08984375" style="169" customWidth="1"/>
    <col min="5890" max="5890" width="16.7265625" style="169" customWidth="1"/>
    <col min="5891" max="5897" width="10.6328125" style="169" customWidth="1"/>
    <col min="5898" max="5898" width="12.453125" style="169" customWidth="1"/>
    <col min="5899" max="6144" width="9" style="169"/>
    <col min="6145" max="6145" width="10.08984375" style="169" customWidth="1"/>
    <col min="6146" max="6146" width="16.7265625" style="169" customWidth="1"/>
    <col min="6147" max="6153" width="10.6328125" style="169" customWidth="1"/>
    <col min="6154" max="6154" width="12.453125" style="169" customWidth="1"/>
    <col min="6155" max="6400" width="9" style="169"/>
    <col min="6401" max="6401" width="10.08984375" style="169" customWidth="1"/>
    <col min="6402" max="6402" width="16.7265625" style="169" customWidth="1"/>
    <col min="6403" max="6409" width="10.6328125" style="169" customWidth="1"/>
    <col min="6410" max="6410" width="12.453125" style="169" customWidth="1"/>
    <col min="6411" max="6656" width="9" style="169"/>
    <col min="6657" max="6657" width="10.08984375" style="169" customWidth="1"/>
    <col min="6658" max="6658" width="16.7265625" style="169" customWidth="1"/>
    <col min="6659" max="6665" width="10.6328125" style="169" customWidth="1"/>
    <col min="6666" max="6666" width="12.453125" style="169" customWidth="1"/>
    <col min="6667" max="6912" width="9" style="169"/>
    <col min="6913" max="6913" width="10.08984375" style="169" customWidth="1"/>
    <col min="6914" max="6914" width="16.7265625" style="169" customWidth="1"/>
    <col min="6915" max="6921" width="10.6328125" style="169" customWidth="1"/>
    <col min="6922" max="6922" width="12.453125" style="169" customWidth="1"/>
    <col min="6923" max="7168" width="9" style="169"/>
    <col min="7169" max="7169" width="10.08984375" style="169" customWidth="1"/>
    <col min="7170" max="7170" width="16.7265625" style="169" customWidth="1"/>
    <col min="7171" max="7177" width="10.6328125" style="169" customWidth="1"/>
    <col min="7178" max="7178" width="12.453125" style="169" customWidth="1"/>
    <col min="7179" max="7424" width="9" style="169"/>
    <col min="7425" max="7425" width="10.08984375" style="169" customWidth="1"/>
    <col min="7426" max="7426" width="16.7265625" style="169" customWidth="1"/>
    <col min="7427" max="7433" width="10.6328125" style="169" customWidth="1"/>
    <col min="7434" max="7434" width="12.453125" style="169" customWidth="1"/>
    <col min="7435" max="7680" width="9" style="169"/>
    <col min="7681" max="7681" width="10.08984375" style="169" customWidth="1"/>
    <col min="7682" max="7682" width="16.7265625" style="169" customWidth="1"/>
    <col min="7683" max="7689" width="10.6328125" style="169" customWidth="1"/>
    <col min="7690" max="7690" width="12.453125" style="169" customWidth="1"/>
    <col min="7691" max="7936" width="9" style="169"/>
    <col min="7937" max="7937" width="10.08984375" style="169" customWidth="1"/>
    <col min="7938" max="7938" width="16.7265625" style="169" customWidth="1"/>
    <col min="7939" max="7945" width="10.6328125" style="169" customWidth="1"/>
    <col min="7946" max="7946" width="12.453125" style="169" customWidth="1"/>
    <col min="7947" max="8192" width="9" style="169"/>
    <col min="8193" max="8193" width="10.08984375" style="169" customWidth="1"/>
    <col min="8194" max="8194" width="16.7265625" style="169" customWidth="1"/>
    <col min="8195" max="8201" width="10.6328125" style="169" customWidth="1"/>
    <col min="8202" max="8202" width="12.453125" style="169" customWidth="1"/>
    <col min="8203" max="8448" width="9" style="169"/>
    <col min="8449" max="8449" width="10.08984375" style="169" customWidth="1"/>
    <col min="8450" max="8450" width="16.7265625" style="169" customWidth="1"/>
    <col min="8451" max="8457" width="10.6328125" style="169" customWidth="1"/>
    <col min="8458" max="8458" width="12.453125" style="169" customWidth="1"/>
    <col min="8459" max="8704" width="9" style="169"/>
    <col min="8705" max="8705" width="10.08984375" style="169" customWidth="1"/>
    <col min="8706" max="8706" width="16.7265625" style="169" customWidth="1"/>
    <col min="8707" max="8713" width="10.6328125" style="169" customWidth="1"/>
    <col min="8714" max="8714" width="12.453125" style="169" customWidth="1"/>
    <col min="8715" max="8960" width="9" style="169"/>
    <col min="8961" max="8961" width="10.08984375" style="169" customWidth="1"/>
    <col min="8962" max="8962" width="16.7265625" style="169" customWidth="1"/>
    <col min="8963" max="8969" width="10.6328125" style="169" customWidth="1"/>
    <col min="8970" max="8970" width="12.453125" style="169" customWidth="1"/>
    <col min="8971" max="9216" width="9" style="169"/>
    <col min="9217" max="9217" width="10.08984375" style="169" customWidth="1"/>
    <col min="9218" max="9218" width="16.7265625" style="169" customWidth="1"/>
    <col min="9219" max="9225" width="10.6328125" style="169" customWidth="1"/>
    <col min="9226" max="9226" width="12.453125" style="169" customWidth="1"/>
    <col min="9227" max="9472" width="9" style="169"/>
    <col min="9473" max="9473" width="10.08984375" style="169" customWidth="1"/>
    <col min="9474" max="9474" width="16.7265625" style="169" customWidth="1"/>
    <col min="9475" max="9481" width="10.6328125" style="169" customWidth="1"/>
    <col min="9482" max="9482" width="12.453125" style="169" customWidth="1"/>
    <col min="9483" max="9728" width="9" style="169"/>
    <col min="9729" max="9729" width="10.08984375" style="169" customWidth="1"/>
    <col min="9730" max="9730" width="16.7265625" style="169" customWidth="1"/>
    <col min="9731" max="9737" width="10.6328125" style="169" customWidth="1"/>
    <col min="9738" max="9738" width="12.453125" style="169" customWidth="1"/>
    <col min="9739" max="9984" width="9" style="169"/>
    <col min="9985" max="9985" width="10.08984375" style="169" customWidth="1"/>
    <col min="9986" max="9986" width="16.7265625" style="169" customWidth="1"/>
    <col min="9987" max="9993" width="10.6328125" style="169" customWidth="1"/>
    <col min="9994" max="9994" width="12.453125" style="169" customWidth="1"/>
    <col min="9995" max="10240" width="9" style="169"/>
    <col min="10241" max="10241" width="10.08984375" style="169" customWidth="1"/>
    <col min="10242" max="10242" width="16.7265625" style="169" customWidth="1"/>
    <col min="10243" max="10249" width="10.6328125" style="169" customWidth="1"/>
    <col min="10250" max="10250" width="12.453125" style="169" customWidth="1"/>
    <col min="10251" max="10496" width="9" style="169"/>
    <col min="10497" max="10497" width="10.08984375" style="169" customWidth="1"/>
    <col min="10498" max="10498" width="16.7265625" style="169" customWidth="1"/>
    <col min="10499" max="10505" width="10.6328125" style="169" customWidth="1"/>
    <col min="10506" max="10506" width="12.453125" style="169" customWidth="1"/>
    <col min="10507" max="10752" width="9" style="169"/>
    <col min="10753" max="10753" width="10.08984375" style="169" customWidth="1"/>
    <col min="10754" max="10754" width="16.7265625" style="169" customWidth="1"/>
    <col min="10755" max="10761" width="10.6328125" style="169" customWidth="1"/>
    <col min="10762" max="10762" width="12.453125" style="169" customWidth="1"/>
    <col min="10763" max="11008" width="9" style="169"/>
    <col min="11009" max="11009" width="10.08984375" style="169" customWidth="1"/>
    <col min="11010" max="11010" width="16.7265625" style="169" customWidth="1"/>
    <col min="11011" max="11017" width="10.6328125" style="169" customWidth="1"/>
    <col min="11018" max="11018" width="12.453125" style="169" customWidth="1"/>
    <col min="11019" max="11264" width="9" style="169"/>
    <col min="11265" max="11265" width="10.08984375" style="169" customWidth="1"/>
    <col min="11266" max="11266" width="16.7265625" style="169" customWidth="1"/>
    <col min="11267" max="11273" width="10.6328125" style="169" customWidth="1"/>
    <col min="11274" max="11274" width="12.453125" style="169" customWidth="1"/>
    <col min="11275" max="11520" width="9" style="169"/>
    <col min="11521" max="11521" width="10.08984375" style="169" customWidth="1"/>
    <col min="11522" max="11522" width="16.7265625" style="169" customWidth="1"/>
    <col min="11523" max="11529" width="10.6328125" style="169" customWidth="1"/>
    <col min="11530" max="11530" width="12.453125" style="169" customWidth="1"/>
    <col min="11531" max="11776" width="9" style="169"/>
    <col min="11777" max="11777" width="10.08984375" style="169" customWidth="1"/>
    <col min="11778" max="11778" width="16.7265625" style="169" customWidth="1"/>
    <col min="11779" max="11785" width="10.6328125" style="169" customWidth="1"/>
    <col min="11786" max="11786" width="12.453125" style="169" customWidth="1"/>
    <col min="11787" max="12032" width="9" style="169"/>
    <col min="12033" max="12033" width="10.08984375" style="169" customWidth="1"/>
    <col min="12034" max="12034" width="16.7265625" style="169" customWidth="1"/>
    <col min="12035" max="12041" width="10.6328125" style="169" customWidth="1"/>
    <col min="12042" max="12042" width="12.453125" style="169" customWidth="1"/>
    <col min="12043" max="12288" width="9" style="169"/>
    <col min="12289" max="12289" width="10.08984375" style="169" customWidth="1"/>
    <col min="12290" max="12290" width="16.7265625" style="169" customWidth="1"/>
    <col min="12291" max="12297" width="10.6328125" style="169" customWidth="1"/>
    <col min="12298" max="12298" width="12.453125" style="169" customWidth="1"/>
    <col min="12299" max="12544" width="9" style="169"/>
    <col min="12545" max="12545" width="10.08984375" style="169" customWidth="1"/>
    <col min="12546" max="12546" width="16.7265625" style="169" customWidth="1"/>
    <col min="12547" max="12553" width="10.6328125" style="169" customWidth="1"/>
    <col min="12554" max="12554" width="12.453125" style="169" customWidth="1"/>
    <col min="12555" max="12800" width="9" style="169"/>
    <col min="12801" max="12801" width="10.08984375" style="169" customWidth="1"/>
    <col min="12802" max="12802" width="16.7265625" style="169" customWidth="1"/>
    <col min="12803" max="12809" width="10.6328125" style="169" customWidth="1"/>
    <col min="12810" max="12810" width="12.453125" style="169" customWidth="1"/>
    <col min="12811" max="13056" width="9" style="169"/>
    <col min="13057" max="13057" width="10.08984375" style="169" customWidth="1"/>
    <col min="13058" max="13058" width="16.7265625" style="169" customWidth="1"/>
    <col min="13059" max="13065" width="10.6328125" style="169" customWidth="1"/>
    <col min="13066" max="13066" width="12.453125" style="169" customWidth="1"/>
    <col min="13067" max="13312" width="9" style="169"/>
    <col min="13313" max="13313" width="10.08984375" style="169" customWidth="1"/>
    <col min="13314" max="13314" width="16.7265625" style="169" customWidth="1"/>
    <col min="13315" max="13321" width="10.6328125" style="169" customWidth="1"/>
    <col min="13322" max="13322" width="12.453125" style="169" customWidth="1"/>
    <col min="13323" max="13568" width="9" style="169"/>
    <col min="13569" max="13569" width="10.08984375" style="169" customWidth="1"/>
    <col min="13570" max="13570" width="16.7265625" style="169" customWidth="1"/>
    <col min="13571" max="13577" width="10.6328125" style="169" customWidth="1"/>
    <col min="13578" max="13578" width="12.453125" style="169" customWidth="1"/>
    <col min="13579" max="13824" width="9" style="169"/>
    <col min="13825" max="13825" width="10.08984375" style="169" customWidth="1"/>
    <col min="13826" max="13826" width="16.7265625" style="169" customWidth="1"/>
    <col min="13827" max="13833" width="10.6328125" style="169" customWidth="1"/>
    <col min="13834" max="13834" width="12.453125" style="169" customWidth="1"/>
    <col min="13835" max="14080" width="9" style="169"/>
    <col min="14081" max="14081" width="10.08984375" style="169" customWidth="1"/>
    <col min="14082" max="14082" width="16.7265625" style="169" customWidth="1"/>
    <col min="14083" max="14089" width="10.6328125" style="169" customWidth="1"/>
    <col min="14090" max="14090" width="12.453125" style="169" customWidth="1"/>
    <col min="14091" max="14336" width="9" style="169"/>
    <col min="14337" max="14337" width="10.08984375" style="169" customWidth="1"/>
    <col min="14338" max="14338" width="16.7265625" style="169" customWidth="1"/>
    <col min="14339" max="14345" width="10.6328125" style="169" customWidth="1"/>
    <col min="14346" max="14346" width="12.453125" style="169" customWidth="1"/>
    <col min="14347" max="14592" width="9" style="169"/>
    <col min="14593" max="14593" width="10.08984375" style="169" customWidth="1"/>
    <col min="14594" max="14594" width="16.7265625" style="169" customWidth="1"/>
    <col min="14595" max="14601" width="10.6328125" style="169" customWidth="1"/>
    <col min="14602" max="14602" width="12.453125" style="169" customWidth="1"/>
    <col min="14603" max="14848" width="9" style="169"/>
    <col min="14849" max="14849" width="10.08984375" style="169" customWidth="1"/>
    <col min="14850" max="14850" width="16.7265625" style="169" customWidth="1"/>
    <col min="14851" max="14857" width="10.6328125" style="169" customWidth="1"/>
    <col min="14858" max="14858" width="12.453125" style="169" customWidth="1"/>
    <col min="14859" max="15104" width="9" style="169"/>
    <col min="15105" max="15105" width="10.08984375" style="169" customWidth="1"/>
    <col min="15106" max="15106" width="16.7265625" style="169" customWidth="1"/>
    <col min="15107" max="15113" width="10.6328125" style="169" customWidth="1"/>
    <col min="15114" max="15114" width="12.453125" style="169" customWidth="1"/>
    <col min="15115" max="15360" width="9" style="169"/>
    <col min="15361" max="15361" width="10.08984375" style="169" customWidth="1"/>
    <col min="15362" max="15362" width="16.7265625" style="169" customWidth="1"/>
    <col min="15363" max="15369" width="10.6328125" style="169" customWidth="1"/>
    <col min="15370" max="15370" width="12.453125" style="169" customWidth="1"/>
    <col min="15371" max="15616" width="9" style="169"/>
    <col min="15617" max="15617" width="10.08984375" style="169" customWidth="1"/>
    <col min="15618" max="15618" width="16.7265625" style="169" customWidth="1"/>
    <col min="15619" max="15625" width="10.6328125" style="169" customWidth="1"/>
    <col min="15626" max="15626" width="12.453125" style="169" customWidth="1"/>
    <col min="15627" max="15872" width="9" style="169"/>
    <col min="15873" max="15873" width="10.08984375" style="169" customWidth="1"/>
    <col min="15874" max="15874" width="16.7265625" style="169" customWidth="1"/>
    <col min="15875" max="15881" width="10.6328125" style="169" customWidth="1"/>
    <col min="15882" max="15882" width="12.453125" style="169" customWidth="1"/>
    <col min="15883" max="16128" width="9" style="169"/>
    <col min="16129" max="16129" width="10.08984375" style="169" customWidth="1"/>
    <col min="16130" max="16130" width="16.7265625" style="169" customWidth="1"/>
    <col min="16131" max="16137" width="10.6328125" style="169" customWidth="1"/>
    <col min="16138" max="16138" width="12.453125" style="169" customWidth="1"/>
    <col min="16139" max="16384" width="9" style="169"/>
  </cols>
  <sheetData>
    <row r="1" spans="1:9" ht="25" customHeight="1">
      <c r="A1" s="166" t="s">
        <v>157</v>
      </c>
      <c r="B1" s="166"/>
      <c r="C1" s="166"/>
      <c r="D1" s="166"/>
      <c r="E1" s="166"/>
      <c r="F1" s="166"/>
      <c r="G1" s="166"/>
      <c r="H1" s="166"/>
      <c r="I1" s="166"/>
    </row>
    <row r="2" spans="1:9" s="175" customFormat="1" ht="20.149999999999999" customHeight="1">
      <c r="A2" s="173" t="s">
        <v>158</v>
      </c>
      <c r="B2" s="174" t="s">
        <v>146</v>
      </c>
      <c r="C2" s="173" t="s">
        <v>94</v>
      </c>
      <c r="D2" s="173"/>
      <c r="E2" s="173"/>
      <c r="F2" s="168" t="s">
        <v>159</v>
      </c>
      <c r="G2" s="173" t="s">
        <v>160</v>
      </c>
      <c r="H2" s="173" t="s">
        <v>161</v>
      </c>
      <c r="I2" s="168" t="s">
        <v>162</v>
      </c>
    </row>
    <row r="3" spans="1:9" s="175" customFormat="1" ht="20.149999999999999" customHeight="1">
      <c r="A3" s="173"/>
      <c r="B3" s="174"/>
      <c r="C3" s="176" t="s">
        <v>163</v>
      </c>
      <c r="D3" s="176" t="s">
        <v>164</v>
      </c>
      <c r="E3" s="176" t="s">
        <v>165</v>
      </c>
      <c r="F3" s="168"/>
      <c r="G3" s="173"/>
      <c r="H3" s="173"/>
      <c r="I3" s="168"/>
    </row>
    <row r="4" spans="1:9" ht="25" customHeight="1">
      <c r="A4" s="95" t="s">
        <v>77</v>
      </c>
      <c r="B4" s="177" t="s">
        <v>63</v>
      </c>
      <c r="C4" s="101"/>
      <c r="D4" s="101"/>
      <c r="E4" s="178">
        <f>C4+D4</f>
        <v>0</v>
      </c>
      <c r="F4" s="178">
        <f>D23</f>
        <v>0</v>
      </c>
      <c r="G4" s="178">
        <f>E23</f>
        <v>0</v>
      </c>
      <c r="H4" s="101" t="s">
        <v>166</v>
      </c>
      <c r="I4" s="179" t="s">
        <v>167</v>
      </c>
    </row>
    <row r="5" spans="1:9" ht="29.25" customHeight="1">
      <c r="A5" s="180"/>
      <c r="B5" s="177" t="s">
        <v>168</v>
      </c>
      <c r="C5" s="101"/>
      <c r="D5" s="101"/>
      <c r="E5" s="178">
        <f>C5+D5</f>
        <v>0</v>
      </c>
      <c r="F5" s="181"/>
      <c r="G5" s="181"/>
      <c r="H5" s="101" t="s">
        <v>169</v>
      </c>
      <c r="I5" s="172"/>
    </row>
    <row r="6" spans="1:9" ht="37.5" customHeight="1">
      <c r="A6" s="180"/>
      <c r="B6" s="177" t="s">
        <v>170</v>
      </c>
      <c r="C6" s="101"/>
      <c r="D6" s="101"/>
      <c r="E6" s="178">
        <f>C6+D6</f>
        <v>0</v>
      </c>
      <c r="F6" s="181"/>
      <c r="G6" s="181"/>
      <c r="H6" s="101" t="s">
        <v>166</v>
      </c>
      <c r="I6" s="172"/>
    </row>
    <row r="7" spans="1:9" ht="25" customHeight="1">
      <c r="A7" s="180"/>
      <c r="B7" s="177" t="s">
        <v>171</v>
      </c>
      <c r="C7" s="101"/>
      <c r="D7" s="101"/>
      <c r="E7" s="178">
        <f>C7+D7</f>
        <v>0</v>
      </c>
      <c r="F7" s="181"/>
      <c r="G7" s="181"/>
      <c r="H7" s="101" t="s">
        <v>172</v>
      </c>
      <c r="I7" s="172"/>
    </row>
    <row r="8" spans="1:9" ht="26">
      <c r="A8" s="180"/>
      <c r="B8" s="177" t="s">
        <v>173</v>
      </c>
      <c r="C8" s="101"/>
      <c r="D8" s="101"/>
      <c r="E8" s="178"/>
      <c r="F8" s="181"/>
      <c r="G8" s="181"/>
      <c r="H8" s="101" t="s">
        <v>174</v>
      </c>
      <c r="I8" s="172"/>
    </row>
    <row r="9" spans="1:9" ht="26">
      <c r="A9" s="180"/>
      <c r="B9" s="177" t="s">
        <v>175</v>
      </c>
      <c r="C9" s="101"/>
      <c r="D9" s="101"/>
      <c r="E9" s="178">
        <f>C9+D9</f>
        <v>0</v>
      </c>
      <c r="F9" s="181"/>
      <c r="G9" s="181"/>
      <c r="H9" s="101" t="s">
        <v>176</v>
      </c>
      <c r="I9" s="172"/>
    </row>
    <row r="10" spans="1:9" ht="26">
      <c r="A10" s="180"/>
      <c r="B10" s="177" t="s">
        <v>177</v>
      </c>
      <c r="C10" s="101"/>
      <c r="D10" s="101"/>
      <c r="E10" s="178">
        <f>C10+D10</f>
        <v>0</v>
      </c>
      <c r="F10" s="181"/>
      <c r="G10" s="181"/>
      <c r="H10" s="101" t="s">
        <v>166</v>
      </c>
      <c r="I10" s="172"/>
    </row>
    <row r="11" spans="1:9" ht="30" customHeight="1">
      <c r="A11" s="180"/>
      <c r="B11" s="177" t="s">
        <v>178</v>
      </c>
      <c r="C11" s="101"/>
      <c r="D11" s="101"/>
      <c r="E11" s="178">
        <f>C11+D11</f>
        <v>0</v>
      </c>
      <c r="F11" s="181"/>
      <c r="G11" s="181"/>
      <c r="H11" s="101" t="s">
        <v>179</v>
      </c>
      <c r="I11" s="172"/>
    </row>
    <row r="12" spans="1:9" ht="25" customHeight="1">
      <c r="A12" s="98"/>
      <c r="B12" s="177" t="s">
        <v>180</v>
      </c>
      <c r="C12" s="101"/>
      <c r="D12" s="101"/>
      <c r="E12" s="178">
        <f>C12+D12</f>
        <v>0</v>
      </c>
      <c r="F12" s="181"/>
      <c r="G12" s="181"/>
      <c r="H12" s="101"/>
      <c r="I12" s="172"/>
    </row>
    <row r="13" spans="1:9" ht="24" customHeight="1">
      <c r="A13" s="182"/>
      <c r="B13" s="183"/>
      <c r="C13" s="184"/>
      <c r="D13" s="184"/>
      <c r="E13" s="185"/>
      <c r="F13" s="185"/>
      <c r="G13" s="185"/>
      <c r="H13" s="184"/>
      <c r="I13" s="186"/>
    </row>
    <row r="14" spans="1:9" ht="25" customHeight="1">
      <c r="A14" s="169" t="s">
        <v>181</v>
      </c>
    </row>
    <row r="15" spans="1:9" ht="25" customHeight="1">
      <c r="A15" s="176" t="s">
        <v>182</v>
      </c>
      <c r="B15" s="187" t="s">
        <v>183</v>
      </c>
      <c r="C15" s="187" t="s">
        <v>184</v>
      </c>
      <c r="D15" s="187" t="s">
        <v>185</v>
      </c>
      <c r="E15" s="188" t="s">
        <v>186</v>
      </c>
      <c r="F15" s="188" t="s">
        <v>187</v>
      </c>
      <c r="G15" s="176" t="s">
        <v>188</v>
      </c>
      <c r="I15" s="169"/>
    </row>
    <row r="16" spans="1:9" s="189" customFormat="1" ht="25" customHeight="1">
      <c r="A16" s="101" t="s">
        <v>189</v>
      </c>
      <c r="B16" s="101"/>
      <c r="C16" s="101"/>
      <c r="D16" s="101"/>
      <c r="E16" s="101"/>
      <c r="F16" s="101"/>
      <c r="G16" s="178">
        <f>B16+C16+D16+E16+F16</f>
        <v>0</v>
      </c>
      <c r="H16" s="169"/>
      <c r="I16" s="153"/>
    </row>
    <row r="17" spans="1:7" ht="25" customHeight="1">
      <c r="A17" s="184"/>
      <c r="B17" s="184"/>
      <c r="C17" s="184"/>
      <c r="D17" s="184"/>
      <c r="E17" s="184"/>
      <c r="F17" s="184"/>
      <c r="G17" s="185"/>
    </row>
    <row r="18" spans="1:7" ht="25" customHeight="1">
      <c r="A18" s="190" t="s">
        <v>190</v>
      </c>
      <c r="B18" s="186"/>
      <c r="C18" s="184"/>
      <c r="D18" s="184"/>
      <c r="E18" s="184"/>
      <c r="F18" s="184"/>
      <c r="G18" s="184"/>
    </row>
    <row r="19" spans="1:7" ht="52">
      <c r="A19" s="191" t="s">
        <v>191</v>
      </c>
      <c r="B19" s="188" t="s">
        <v>192</v>
      </c>
      <c r="C19" s="191" t="s">
        <v>193</v>
      </c>
      <c r="D19" s="187" t="s">
        <v>194</v>
      </c>
      <c r="E19" s="191" t="s">
        <v>195</v>
      </c>
      <c r="F19" s="187" t="s">
        <v>196</v>
      </c>
      <c r="G19" s="187" t="s">
        <v>197</v>
      </c>
    </row>
    <row r="20" spans="1:7" ht="25" customHeight="1">
      <c r="A20" s="192"/>
      <c r="B20" s="193"/>
      <c r="C20" s="194"/>
      <c r="D20" s="194"/>
      <c r="E20" s="195"/>
      <c r="F20" s="196"/>
      <c r="G20" s="197">
        <f>A20+B20+C20+D20+E20+F20</f>
        <v>0</v>
      </c>
    </row>
    <row r="21" spans="1:7" ht="25" customHeight="1"/>
    <row r="22" spans="1:7" ht="25" customHeight="1">
      <c r="A22" s="114" t="s">
        <v>198</v>
      </c>
      <c r="B22" s="114" t="s">
        <v>199</v>
      </c>
      <c r="C22" s="114" t="s">
        <v>200</v>
      </c>
      <c r="D22" s="114" t="s">
        <v>201</v>
      </c>
      <c r="E22" s="114" t="s">
        <v>202</v>
      </c>
      <c r="F22" s="198"/>
    </row>
    <row r="23" spans="1:7" ht="25" customHeight="1">
      <c r="A23" s="199">
        <f>G16</f>
        <v>0</v>
      </c>
      <c r="B23" s="199">
        <f>A23*60%</f>
        <v>0</v>
      </c>
      <c r="C23" s="199">
        <f>G20*0.5%</f>
        <v>0</v>
      </c>
      <c r="D23" s="199">
        <f>IF(B23&lt;C23,B23,C23)</f>
        <v>0</v>
      </c>
      <c r="E23" s="200">
        <f>A23-D23</f>
        <v>0</v>
      </c>
      <c r="F23" s="184"/>
    </row>
    <row r="24" spans="1:7" ht="25" customHeight="1"/>
    <row r="25" spans="1:7" ht="25" customHeight="1"/>
    <row r="26" spans="1:7" ht="25" customHeight="1"/>
  </sheetData>
  <mergeCells count="9">
    <mergeCell ref="A4:A12"/>
    <mergeCell ref="A1:I1"/>
    <mergeCell ref="A2:A3"/>
    <mergeCell ref="B2:B3"/>
    <mergeCell ref="C2:E2"/>
    <mergeCell ref="F2:F3"/>
    <mergeCell ref="G2:G3"/>
    <mergeCell ref="H2:H3"/>
    <mergeCell ref="I2:I3"/>
  </mergeCells>
  <phoneticPr fontId="1" type="noConversion"/>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J3"/>
  <sheetViews>
    <sheetView workbookViewId="0">
      <selection activeCell="D7" sqref="D7"/>
    </sheetView>
  </sheetViews>
  <sheetFormatPr defaultColWidth="9" defaultRowHeight="15"/>
  <cols>
    <col min="1" max="1" width="12.36328125" style="44" customWidth="1"/>
    <col min="2" max="16384" width="9" style="1"/>
  </cols>
  <sheetData>
    <row r="3" spans="1:10" ht="21">
      <c r="A3" s="63" t="s">
        <v>29</v>
      </c>
      <c r="B3" s="63"/>
      <c r="C3" s="63"/>
      <c r="D3" s="63"/>
      <c r="E3" s="63"/>
      <c r="F3" s="63"/>
      <c r="G3" s="63"/>
      <c r="H3" s="63"/>
      <c r="I3" s="63"/>
      <c r="J3" s="63"/>
    </row>
  </sheetData>
  <mergeCells count="1">
    <mergeCell ref="A3:J3"/>
  </mergeCells>
  <phoneticPr fontId="1" type="noConversion"/>
  <pageMargins left="0.75" right="0.75" top="1" bottom="1" header="0.5" footer="0.5"/>
  <pageSetup paperSize="9" orientation="portrait" r:id="rId1"/>
  <headerFooter alignWithMargins="0">
    <oddHeader>&amp;RADISYS</oddHeader>
    <oddFooter>第 &amp;P 页，共 &amp;N 页</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5"/>
  <sheetViews>
    <sheetView zoomScale="75" workbookViewId="0">
      <selection activeCell="O20" sqref="O20"/>
    </sheetView>
  </sheetViews>
  <sheetFormatPr defaultRowHeight="20.25" customHeight="1"/>
  <cols>
    <col min="1" max="1" width="15.08984375" style="27" customWidth="1"/>
    <col min="2" max="2" width="15.90625" style="1" customWidth="1"/>
    <col min="3" max="3" width="18.7265625" style="1" customWidth="1"/>
    <col min="4" max="4" width="17.36328125" style="1" customWidth="1"/>
    <col min="5" max="5" width="18.6328125" style="1" customWidth="1"/>
    <col min="6" max="6" width="17.90625" style="1" customWidth="1"/>
    <col min="7" max="7" width="18.08984375" style="1" hidden="1" customWidth="1"/>
    <col min="8" max="8" width="15.7265625" style="1" customWidth="1"/>
    <col min="9" max="256" width="9" style="1"/>
    <col min="257" max="257" width="15.08984375" style="1" customWidth="1"/>
    <col min="258" max="258" width="15.90625" style="1" customWidth="1"/>
    <col min="259" max="259" width="18.7265625" style="1" customWidth="1"/>
    <col min="260" max="260" width="17.36328125" style="1" customWidth="1"/>
    <col min="261" max="261" width="18.6328125" style="1" customWidth="1"/>
    <col min="262" max="262" width="17.90625" style="1" customWidth="1"/>
    <col min="263" max="263" width="0" style="1" hidden="1" customWidth="1"/>
    <col min="264" max="264" width="15.7265625" style="1" customWidth="1"/>
    <col min="265" max="512" width="9" style="1"/>
    <col min="513" max="513" width="15.08984375" style="1" customWidth="1"/>
    <col min="514" max="514" width="15.90625" style="1" customWidth="1"/>
    <col min="515" max="515" width="18.7265625" style="1" customWidth="1"/>
    <col min="516" max="516" width="17.36328125" style="1" customWidth="1"/>
    <col min="517" max="517" width="18.6328125" style="1" customWidth="1"/>
    <col min="518" max="518" width="17.90625" style="1" customWidth="1"/>
    <col min="519" max="519" width="0" style="1" hidden="1" customWidth="1"/>
    <col min="520" max="520" width="15.7265625" style="1" customWidth="1"/>
    <col min="521" max="768" width="9" style="1"/>
    <col min="769" max="769" width="15.08984375" style="1" customWidth="1"/>
    <col min="770" max="770" width="15.90625" style="1" customWidth="1"/>
    <col min="771" max="771" width="18.7265625" style="1" customWidth="1"/>
    <col min="772" max="772" width="17.36328125" style="1" customWidth="1"/>
    <col min="773" max="773" width="18.6328125" style="1" customWidth="1"/>
    <col min="774" max="774" width="17.90625" style="1" customWidth="1"/>
    <col min="775" max="775" width="0" style="1" hidden="1" customWidth="1"/>
    <col min="776" max="776" width="15.7265625" style="1" customWidth="1"/>
    <col min="777" max="1024" width="9" style="1"/>
    <col min="1025" max="1025" width="15.08984375" style="1" customWidth="1"/>
    <col min="1026" max="1026" width="15.90625" style="1" customWidth="1"/>
    <col min="1027" max="1027" width="18.7265625" style="1" customWidth="1"/>
    <col min="1028" max="1028" width="17.36328125" style="1" customWidth="1"/>
    <col min="1029" max="1029" width="18.6328125" style="1" customWidth="1"/>
    <col min="1030" max="1030" width="17.90625" style="1" customWidth="1"/>
    <col min="1031" max="1031" width="0" style="1" hidden="1" customWidth="1"/>
    <col min="1032" max="1032" width="15.7265625" style="1" customWidth="1"/>
    <col min="1033" max="1280" width="9" style="1"/>
    <col min="1281" max="1281" width="15.08984375" style="1" customWidth="1"/>
    <col min="1282" max="1282" width="15.90625" style="1" customWidth="1"/>
    <col min="1283" max="1283" width="18.7265625" style="1" customWidth="1"/>
    <col min="1284" max="1284" width="17.36328125" style="1" customWidth="1"/>
    <col min="1285" max="1285" width="18.6328125" style="1" customWidth="1"/>
    <col min="1286" max="1286" width="17.90625" style="1" customWidth="1"/>
    <col min="1287" max="1287" width="0" style="1" hidden="1" customWidth="1"/>
    <col min="1288" max="1288" width="15.7265625" style="1" customWidth="1"/>
    <col min="1289" max="1536" width="9" style="1"/>
    <col min="1537" max="1537" width="15.08984375" style="1" customWidth="1"/>
    <col min="1538" max="1538" width="15.90625" style="1" customWidth="1"/>
    <col min="1539" max="1539" width="18.7265625" style="1" customWidth="1"/>
    <col min="1540" max="1540" width="17.36328125" style="1" customWidth="1"/>
    <col min="1541" max="1541" width="18.6328125" style="1" customWidth="1"/>
    <col min="1542" max="1542" width="17.90625" style="1" customWidth="1"/>
    <col min="1543" max="1543" width="0" style="1" hidden="1" customWidth="1"/>
    <col min="1544" max="1544" width="15.7265625" style="1" customWidth="1"/>
    <col min="1545" max="1792" width="9" style="1"/>
    <col min="1793" max="1793" width="15.08984375" style="1" customWidth="1"/>
    <col min="1794" max="1794" width="15.90625" style="1" customWidth="1"/>
    <col min="1795" max="1795" width="18.7265625" style="1" customWidth="1"/>
    <col min="1796" max="1796" width="17.36328125" style="1" customWidth="1"/>
    <col min="1797" max="1797" width="18.6328125" style="1" customWidth="1"/>
    <col min="1798" max="1798" width="17.90625" style="1" customWidth="1"/>
    <col min="1799" max="1799" width="0" style="1" hidden="1" customWidth="1"/>
    <col min="1800" max="1800" width="15.7265625" style="1" customWidth="1"/>
    <col min="1801" max="2048" width="9" style="1"/>
    <col min="2049" max="2049" width="15.08984375" style="1" customWidth="1"/>
    <col min="2050" max="2050" width="15.90625" style="1" customWidth="1"/>
    <col min="2051" max="2051" width="18.7265625" style="1" customWidth="1"/>
    <col min="2052" max="2052" width="17.36328125" style="1" customWidth="1"/>
    <col min="2053" max="2053" width="18.6328125" style="1" customWidth="1"/>
    <col min="2054" max="2054" width="17.90625" style="1" customWidth="1"/>
    <col min="2055" max="2055" width="0" style="1" hidden="1" customWidth="1"/>
    <col min="2056" max="2056" width="15.7265625" style="1" customWidth="1"/>
    <col min="2057" max="2304" width="9" style="1"/>
    <col min="2305" max="2305" width="15.08984375" style="1" customWidth="1"/>
    <col min="2306" max="2306" width="15.90625" style="1" customWidth="1"/>
    <col min="2307" max="2307" width="18.7265625" style="1" customWidth="1"/>
    <col min="2308" max="2308" width="17.36328125" style="1" customWidth="1"/>
    <col min="2309" max="2309" width="18.6328125" style="1" customWidth="1"/>
    <col min="2310" max="2310" width="17.90625" style="1" customWidth="1"/>
    <col min="2311" max="2311" width="0" style="1" hidden="1" customWidth="1"/>
    <col min="2312" max="2312" width="15.7265625" style="1" customWidth="1"/>
    <col min="2313" max="2560" width="9" style="1"/>
    <col min="2561" max="2561" width="15.08984375" style="1" customWidth="1"/>
    <col min="2562" max="2562" width="15.90625" style="1" customWidth="1"/>
    <col min="2563" max="2563" width="18.7265625" style="1" customWidth="1"/>
    <col min="2564" max="2564" width="17.36328125" style="1" customWidth="1"/>
    <col min="2565" max="2565" width="18.6328125" style="1" customWidth="1"/>
    <col min="2566" max="2566" width="17.90625" style="1" customWidth="1"/>
    <col min="2567" max="2567" width="0" style="1" hidden="1" customWidth="1"/>
    <col min="2568" max="2568" width="15.7265625" style="1" customWidth="1"/>
    <col min="2569" max="2816" width="9" style="1"/>
    <col min="2817" max="2817" width="15.08984375" style="1" customWidth="1"/>
    <col min="2818" max="2818" width="15.90625" style="1" customWidth="1"/>
    <col min="2819" max="2819" width="18.7265625" style="1" customWidth="1"/>
    <col min="2820" max="2820" width="17.36328125" style="1" customWidth="1"/>
    <col min="2821" max="2821" width="18.6328125" style="1" customWidth="1"/>
    <col min="2822" max="2822" width="17.90625" style="1" customWidth="1"/>
    <col min="2823" max="2823" width="0" style="1" hidden="1" customWidth="1"/>
    <col min="2824" max="2824" width="15.7265625" style="1" customWidth="1"/>
    <col min="2825" max="3072" width="9" style="1"/>
    <col min="3073" max="3073" width="15.08984375" style="1" customWidth="1"/>
    <col min="3074" max="3074" width="15.90625" style="1" customWidth="1"/>
    <col min="3075" max="3075" width="18.7265625" style="1" customWidth="1"/>
    <col min="3076" max="3076" width="17.36328125" style="1" customWidth="1"/>
    <col min="3077" max="3077" width="18.6328125" style="1" customWidth="1"/>
    <col min="3078" max="3078" width="17.90625" style="1" customWidth="1"/>
    <col min="3079" max="3079" width="0" style="1" hidden="1" customWidth="1"/>
    <col min="3080" max="3080" width="15.7265625" style="1" customWidth="1"/>
    <col min="3081" max="3328" width="9" style="1"/>
    <col min="3329" max="3329" width="15.08984375" style="1" customWidth="1"/>
    <col min="3330" max="3330" width="15.90625" style="1" customWidth="1"/>
    <col min="3331" max="3331" width="18.7265625" style="1" customWidth="1"/>
    <col min="3332" max="3332" width="17.36328125" style="1" customWidth="1"/>
    <col min="3333" max="3333" width="18.6328125" style="1" customWidth="1"/>
    <col min="3334" max="3334" width="17.90625" style="1" customWidth="1"/>
    <col min="3335" max="3335" width="0" style="1" hidden="1" customWidth="1"/>
    <col min="3336" max="3336" width="15.7265625" style="1" customWidth="1"/>
    <col min="3337" max="3584" width="9" style="1"/>
    <col min="3585" max="3585" width="15.08984375" style="1" customWidth="1"/>
    <col min="3586" max="3586" width="15.90625" style="1" customWidth="1"/>
    <col min="3587" max="3587" width="18.7265625" style="1" customWidth="1"/>
    <col min="3588" max="3588" width="17.36328125" style="1" customWidth="1"/>
    <col min="3589" max="3589" width="18.6328125" style="1" customWidth="1"/>
    <col min="3590" max="3590" width="17.90625" style="1" customWidth="1"/>
    <col min="3591" max="3591" width="0" style="1" hidden="1" customWidth="1"/>
    <col min="3592" max="3592" width="15.7265625" style="1" customWidth="1"/>
    <col min="3593" max="3840" width="9" style="1"/>
    <col min="3841" max="3841" width="15.08984375" style="1" customWidth="1"/>
    <col min="3842" max="3842" width="15.90625" style="1" customWidth="1"/>
    <col min="3843" max="3843" width="18.7265625" style="1" customWidth="1"/>
    <col min="3844" max="3844" width="17.36328125" style="1" customWidth="1"/>
    <col min="3845" max="3845" width="18.6328125" style="1" customWidth="1"/>
    <col min="3846" max="3846" width="17.90625" style="1" customWidth="1"/>
    <col min="3847" max="3847" width="0" style="1" hidden="1" customWidth="1"/>
    <col min="3848" max="3848" width="15.7265625" style="1" customWidth="1"/>
    <col min="3849" max="4096" width="9" style="1"/>
    <col min="4097" max="4097" width="15.08984375" style="1" customWidth="1"/>
    <col min="4098" max="4098" width="15.90625" style="1" customWidth="1"/>
    <col min="4099" max="4099" width="18.7265625" style="1" customWidth="1"/>
    <col min="4100" max="4100" width="17.36328125" style="1" customWidth="1"/>
    <col min="4101" max="4101" width="18.6328125" style="1" customWidth="1"/>
    <col min="4102" max="4102" width="17.90625" style="1" customWidth="1"/>
    <col min="4103" max="4103" width="0" style="1" hidden="1" customWidth="1"/>
    <col min="4104" max="4104" width="15.7265625" style="1" customWidth="1"/>
    <col min="4105" max="4352" width="9" style="1"/>
    <col min="4353" max="4353" width="15.08984375" style="1" customWidth="1"/>
    <col min="4354" max="4354" width="15.90625" style="1" customWidth="1"/>
    <col min="4355" max="4355" width="18.7265625" style="1" customWidth="1"/>
    <col min="4356" max="4356" width="17.36328125" style="1" customWidth="1"/>
    <col min="4357" max="4357" width="18.6328125" style="1" customWidth="1"/>
    <col min="4358" max="4358" width="17.90625" style="1" customWidth="1"/>
    <col min="4359" max="4359" width="0" style="1" hidden="1" customWidth="1"/>
    <col min="4360" max="4360" width="15.7265625" style="1" customWidth="1"/>
    <col min="4361" max="4608" width="9" style="1"/>
    <col min="4609" max="4609" width="15.08984375" style="1" customWidth="1"/>
    <col min="4610" max="4610" width="15.90625" style="1" customWidth="1"/>
    <col min="4611" max="4611" width="18.7265625" style="1" customWidth="1"/>
    <col min="4612" max="4612" width="17.36328125" style="1" customWidth="1"/>
    <col min="4613" max="4613" width="18.6328125" style="1" customWidth="1"/>
    <col min="4614" max="4614" width="17.90625" style="1" customWidth="1"/>
    <col min="4615" max="4615" width="0" style="1" hidden="1" customWidth="1"/>
    <col min="4616" max="4616" width="15.7265625" style="1" customWidth="1"/>
    <col min="4617" max="4864" width="9" style="1"/>
    <col min="4865" max="4865" width="15.08984375" style="1" customWidth="1"/>
    <col min="4866" max="4866" width="15.90625" style="1" customWidth="1"/>
    <col min="4867" max="4867" width="18.7265625" style="1" customWidth="1"/>
    <col min="4868" max="4868" width="17.36328125" style="1" customWidth="1"/>
    <col min="4869" max="4869" width="18.6328125" style="1" customWidth="1"/>
    <col min="4870" max="4870" width="17.90625" style="1" customWidth="1"/>
    <col min="4871" max="4871" width="0" style="1" hidden="1" customWidth="1"/>
    <col min="4872" max="4872" width="15.7265625" style="1" customWidth="1"/>
    <col min="4873" max="5120" width="9" style="1"/>
    <col min="5121" max="5121" width="15.08984375" style="1" customWidth="1"/>
    <col min="5122" max="5122" width="15.90625" style="1" customWidth="1"/>
    <col min="5123" max="5123" width="18.7265625" style="1" customWidth="1"/>
    <col min="5124" max="5124" width="17.36328125" style="1" customWidth="1"/>
    <col min="5125" max="5125" width="18.6328125" style="1" customWidth="1"/>
    <col min="5126" max="5126" width="17.90625" style="1" customWidth="1"/>
    <col min="5127" max="5127" width="0" style="1" hidden="1" customWidth="1"/>
    <col min="5128" max="5128" width="15.7265625" style="1" customWidth="1"/>
    <col min="5129" max="5376" width="9" style="1"/>
    <col min="5377" max="5377" width="15.08984375" style="1" customWidth="1"/>
    <col min="5378" max="5378" width="15.90625" style="1" customWidth="1"/>
    <col min="5379" max="5379" width="18.7265625" style="1" customWidth="1"/>
    <col min="5380" max="5380" width="17.36328125" style="1" customWidth="1"/>
    <col min="5381" max="5381" width="18.6328125" style="1" customWidth="1"/>
    <col min="5382" max="5382" width="17.90625" style="1" customWidth="1"/>
    <col min="5383" max="5383" width="0" style="1" hidden="1" customWidth="1"/>
    <col min="5384" max="5384" width="15.7265625" style="1" customWidth="1"/>
    <col min="5385" max="5632" width="9" style="1"/>
    <col min="5633" max="5633" width="15.08984375" style="1" customWidth="1"/>
    <col min="5634" max="5634" width="15.90625" style="1" customWidth="1"/>
    <col min="5635" max="5635" width="18.7265625" style="1" customWidth="1"/>
    <col min="5636" max="5636" width="17.36328125" style="1" customWidth="1"/>
    <col min="5637" max="5637" width="18.6328125" style="1" customWidth="1"/>
    <col min="5638" max="5638" width="17.90625" style="1" customWidth="1"/>
    <col min="5639" max="5639" width="0" style="1" hidden="1" customWidth="1"/>
    <col min="5640" max="5640" width="15.7265625" style="1" customWidth="1"/>
    <col min="5641" max="5888" width="9" style="1"/>
    <col min="5889" max="5889" width="15.08984375" style="1" customWidth="1"/>
    <col min="5890" max="5890" width="15.90625" style="1" customWidth="1"/>
    <col min="5891" max="5891" width="18.7265625" style="1" customWidth="1"/>
    <col min="5892" max="5892" width="17.36328125" style="1" customWidth="1"/>
    <col min="5893" max="5893" width="18.6328125" style="1" customWidth="1"/>
    <col min="5894" max="5894" width="17.90625" style="1" customWidth="1"/>
    <col min="5895" max="5895" width="0" style="1" hidden="1" customWidth="1"/>
    <col min="5896" max="5896" width="15.7265625" style="1" customWidth="1"/>
    <col min="5897" max="6144" width="9" style="1"/>
    <col min="6145" max="6145" width="15.08984375" style="1" customWidth="1"/>
    <col min="6146" max="6146" width="15.90625" style="1" customWidth="1"/>
    <col min="6147" max="6147" width="18.7265625" style="1" customWidth="1"/>
    <col min="6148" max="6148" width="17.36328125" style="1" customWidth="1"/>
    <col min="6149" max="6149" width="18.6328125" style="1" customWidth="1"/>
    <col min="6150" max="6150" width="17.90625" style="1" customWidth="1"/>
    <col min="6151" max="6151" width="0" style="1" hidden="1" customWidth="1"/>
    <col min="6152" max="6152" width="15.7265625" style="1" customWidth="1"/>
    <col min="6153" max="6400" width="9" style="1"/>
    <col min="6401" max="6401" width="15.08984375" style="1" customWidth="1"/>
    <col min="6402" max="6402" width="15.90625" style="1" customWidth="1"/>
    <col min="6403" max="6403" width="18.7265625" style="1" customWidth="1"/>
    <col min="6404" max="6404" width="17.36328125" style="1" customWidth="1"/>
    <col min="6405" max="6405" width="18.6328125" style="1" customWidth="1"/>
    <col min="6406" max="6406" width="17.90625" style="1" customWidth="1"/>
    <col min="6407" max="6407" width="0" style="1" hidden="1" customWidth="1"/>
    <col min="6408" max="6408" width="15.7265625" style="1" customWidth="1"/>
    <col min="6409" max="6656" width="9" style="1"/>
    <col min="6657" max="6657" width="15.08984375" style="1" customWidth="1"/>
    <col min="6658" max="6658" width="15.90625" style="1" customWidth="1"/>
    <col min="6659" max="6659" width="18.7265625" style="1" customWidth="1"/>
    <col min="6660" max="6660" width="17.36328125" style="1" customWidth="1"/>
    <col min="6661" max="6661" width="18.6328125" style="1" customWidth="1"/>
    <col min="6662" max="6662" width="17.90625" style="1" customWidth="1"/>
    <col min="6663" max="6663" width="0" style="1" hidden="1" customWidth="1"/>
    <col min="6664" max="6664" width="15.7265625" style="1" customWidth="1"/>
    <col min="6665" max="6912" width="9" style="1"/>
    <col min="6913" max="6913" width="15.08984375" style="1" customWidth="1"/>
    <col min="6914" max="6914" width="15.90625" style="1" customWidth="1"/>
    <col min="6915" max="6915" width="18.7265625" style="1" customWidth="1"/>
    <col min="6916" max="6916" width="17.36328125" style="1" customWidth="1"/>
    <col min="6917" max="6917" width="18.6328125" style="1" customWidth="1"/>
    <col min="6918" max="6918" width="17.90625" style="1" customWidth="1"/>
    <col min="6919" max="6919" width="0" style="1" hidden="1" customWidth="1"/>
    <col min="6920" max="6920" width="15.7265625" style="1" customWidth="1"/>
    <col min="6921" max="7168" width="9" style="1"/>
    <col min="7169" max="7169" width="15.08984375" style="1" customWidth="1"/>
    <col min="7170" max="7170" width="15.90625" style="1" customWidth="1"/>
    <col min="7171" max="7171" width="18.7265625" style="1" customWidth="1"/>
    <col min="7172" max="7172" width="17.36328125" style="1" customWidth="1"/>
    <col min="7173" max="7173" width="18.6328125" style="1" customWidth="1"/>
    <col min="7174" max="7174" width="17.90625" style="1" customWidth="1"/>
    <col min="7175" max="7175" width="0" style="1" hidden="1" customWidth="1"/>
    <col min="7176" max="7176" width="15.7265625" style="1" customWidth="1"/>
    <col min="7177" max="7424" width="9" style="1"/>
    <col min="7425" max="7425" width="15.08984375" style="1" customWidth="1"/>
    <col min="7426" max="7426" width="15.90625" style="1" customWidth="1"/>
    <col min="7427" max="7427" width="18.7265625" style="1" customWidth="1"/>
    <col min="7428" max="7428" width="17.36328125" style="1" customWidth="1"/>
    <col min="7429" max="7429" width="18.6328125" style="1" customWidth="1"/>
    <col min="7430" max="7430" width="17.90625" style="1" customWidth="1"/>
    <col min="7431" max="7431" width="0" style="1" hidden="1" customWidth="1"/>
    <col min="7432" max="7432" width="15.7265625" style="1" customWidth="1"/>
    <col min="7433" max="7680" width="9" style="1"/>
    <col min="7681" max="7681" width="15.08984375" style="1" customWidth="1"/>
    <col min="7682" max="7682" width="15.90625" style="1" customWidth="1"/>
    <col min="7683" max="7683" width="18.7265625" style="1" customWidth="1"/>
    <col min="7684" max="7684" width="17.36328125" style="1" customWidth="1"/>
    <col min="7685" max="7685" width="18.6328125" style="1" customWidth="1"/>
    <col min="7686" max="7686" width="17.90625" style="1" customWidth="1"/>
    <col min="7687" max="7687" width="0" style="1" hidden="1" customWidth="1"/>
    <col min="7688" max="7688" width="15.7265625" style="1" customWidth="1"/>
    <col min="7689" max="7936" width="9" style="1"/>
    <col min="7937" max="7937" width="15.08984375" style="1" customWidth="1"/>
    <col min="7938" max="7938" width="15.90625" style="1" customWidth="1"/>
    <col min="7939" max="7939" width="18.7265625" style="1" customWidth="1"/>
    <col min="7940" max="7940" width="17.36328125" style="1" customWidth="1"/>
    <col min="7941" max="7941" width="18.6328125" style="1" customWidth="1"/>
    <col min="7942" max="7942" width="17.90625" style="1" customWidth="1"/>
    <col min="7943" max="7943" width="0" style="1" hidden="1" customWidth="1"/>
    <col min="7944" max="7944" width="15.7265625" style="1" customWidth="1"/>
    <col min="7945" max="8192" width="9" style="1"/>
    <col min="8193" max="8193" width="15.08984375" style="1" customWidth="1"/>
    <col min="8194" max="8194" width="15.90625" style="1" customWidth="1"/>
    <col min="8195" max="8195" width="18.7265625" style="1" customWidth="1"/>
    <col min="8196" max="8196" width="17.36328125" style="1" customWidth="1"/>
    <col min="8197" max="8197" width="18.6328125" style="1" customWidth="1"/>
    <col min="8198" max="8198" width="17.90625" style="1" customWidth="1"/>
    <col min="8199" max="8199" width="0" style="1" hidden="1" customWidth="1"/>
    <col min="8200" max="8200" width="15.7265625" style="1" customWidth="1"/>
    <col min="8201" max="8448" width="9" style="1"/>
    <col min="8449" max="8449" width="15.08984375" style="1" customWidth="1"/>
    <col min="8450" max="8450" width="15.90625" style="1" customWidth="1"/>
    <col min="8451" max="8451" width="18.7265625" style="1" customWidth="1"/>
    <col min="8452" max="8452" width="17.36328125" style="1" customWidth="1"/>
    <col min="8453" max="8453" width="18.6328125" style="1" customWidth="1"/>
    <col min="8454" max="8454" width="17.90625" style="1" customWidth="1"/>
    <col min="8455" max="8455" width="0" style="1" hidden="1" customWidth="1"/>
    <col min="8456" max="8456" width="15.7265625" style="1" customWidth="1"/>
    <col min="8457" max="8704" width="9" style="1"/>
    <col min="8705" max="8705" width="15.08984375" style="1" customWidth="1"/>
    <col min="8706" max="8706" width="15.90625" style="1" customWidth="1"/>
    <col min="8707" max="8707" width="18.7265625" style="1" customWidth="1"/>
    <col min="8708" max="8708" width="17.36328125" style="1" customWidth="1"/>
    <col min="8709" max="8709" width="18.6328125" style="1" customWidth="1"/>
    <col min="8710" max="8710" width="17.90625" style="1" customWidth="1"/>
    <col min="8711" max="8711" width="0" style="1" hidden="1" customWidth="1"/>
    <col min="8712" max="8712" width="15.7265625" style="1" customWidth="1"/>
    <col min="8713" max="8960" width="9" style="1"/>
    <col min="8961" max="8961" width="15.08984375" style="1" customWidth="1"/>
    <col min="8962" max="8962" width="15.90625" style="1" customWidth="1"/>
    <col min="8963" max="8963" width="18.7265625" style="1" customWidth="1"/>
    <col min="8964" max="8964" width="17.36328125" style="1" customWidth="1"/>
    <col min="8965" max="8965" width="18.6328125" style="1" customWidth="1"/>
    <col min="8966" max="8966" width="17.90625" style="1" customWidth="1"/>
    <col min="8967" max="8967" width="0" style="1" hidden="1" customWidth="1"/>
    <col min="8968" max="8968" width="15.7265625" style="1" customWidth="1"/>
    <col min="8969" max="9216" width="9" style="1"/>
    <col min="9217" max="9217" width="15.08984375" style="1" customWidth="1"/>
    <col min="9218" max="9218" width="15.90625" style="1" customWidth="1"/>
    <col min="9219" max="9219" width="18.7265625" style="1" customWidth="1"/>
    <col min="9220" max="9220" width="17.36328125" style="1" customWidth="1"/>
    <col min="9221" max="9221" width="18.6328125" style="1" customWidth="1"/>
    <col min="9222" max="9222" width="17.90625" style="1" customWidth="1"/>
    <col min="9223" max="9223" width="0" style="1" hidden="1" customWidth="1"/>
    <col min="9224" max="9224" width="15.7265625" style="1" customWidth="1"/>
    <col min="9225" max="9472" width="9" style="1"/>
    <col min="9473" max="9473" width="15.08984375" style="1" customWidth="1"/>
    <col min="9474" max="9474" width="15.90625" style="1" customWidth="1"/>
    <col min="9475" max="9475" width="18.7265625" style="1" customWidth="1"/>
    <col min="9476" max="9476" width="17.36328125" style="1" customWidth="1"/>
    <col min="9477" max="9477" width="18.6328125" style="1" customWidth="1"/>
    <col min="9478" max="9478" width="17.90625" style="1" customWidth="1"/>
    <col min="9479" max="9479" width="0" style="1" hidden="1" customWidth="1"/>
    <col min="9480" max="9480" width="15.7265625" style="1" customWidth="1"/>
    <col min="9481" max="9728" width="9" style="1"/>
    <col min="9729" max="9729" width="15.08984375" style="1" customWidth="1"/>
    <col min="9730" max="9730" width="15.90625" style="1" customWidth="1"/>
    <col min="9731" max="9731" width="18.7265625" style="1" customWidth="1"/>
    <col min="9732" max="9732" width="17.36328125" style="1" customWidth="1"/>
    <col min="9733" max="9733" width="18.6328125" style="1" customWidth="1"/>
    <col min="9734" max="9734" width="17.90625" style="1" customWidth="1"/>
    <col min="9735" max="9735" width="0" style="1" hidden="1" customWidth="1"/>
    <col min="9736" max="9736" width="15.7265625" style="1" customWidth="1"/>
    <col min="9737" max="9984" width="9" style="1"/>
    <col min="9985" max="9985" width="15.08984375" style="1" customWidth="1"/>
    <col min="9986" max="9986" width="15.90625" style="1" customWidth="1"/>
    <col min="9987" max="9987" width="18.7265625" style="1" customWidth="1"/>
    <col min="9988" max="9988" width="17.36328125" style="1" customWidth="1"/>
    <col min="9989" max="9989" width="18.6328125" style="1" customWidth="1"/>
    <col min="9990" max="9990" width="17.90625" style="1" customWidth="1"/>
    <col min="9991" max="9991" width="0" style="1" hidden="1" customWidth="1"/>
    <col min="9992" max="9992" width="15.7265625" style="1" customWidth="1"/>
    <col min="9993" max="10240" width="9" style="1"/>
    <col min="10241" max="10241" width="15.08984375" style="1" customWidth="1"/>
    <col min="10242" max="10242" width="15.90625" style="1" customWidth="1"/>
    <col min="10243" max="10243" width="18.7265625" style="1" customWidth="1"/>
    <col min="10244" max="10244" width="17.36328125" style="1" customWidth="1"/>
    <col min="10245" max="10245" width="18.6328125" style="1" customWidth="1"/>
    <col min="10246" max="10246" width="17.90625" style="1" customWidth="1"/>
    <col min="10247" max="10247" width="0" style="1" hidden="1" customWidth="1"/>
    <col min="10248" max="10248" width="15.7265625" style="1" customWidth="1"/>
    <col min="10249" max="10496" width="9" style="1"/>
    <col min="10497" max="10497" width="15.08984375" style="1" customWidth="1"/>
    <col min="10498" max="10498" width="15.90625" style="1" customWidth="1"/>
    <col min="10499" max="10499" width="18.7265625" style="1" customWidth="1"/>
    <col min="10500" max="10500" width="17.36328125" style="1" customWidth="1"/>
    <col min="10501" max="10501" width="18.6328125" style="1" customWidth="1"/>
    <col min="10502" max="10502" width="17.90625" style="1" customWidth="1"/>
    <col min="10503" max="10503" width="0" style="1" hidden="1" customWidth="1"/>
    <col min="10504" max="10504" width="15.7265625" style="1" customWidth="1"/>
    <col min="10505" max="10752" width="9" style="1"/>
    <col min="10753" max="10753" width="15.08984375" style="1" customWidth="1"/>
    <col min="10754" max="10754" width="15.90625" style="1" customWidth="1"/>
    <col min="10755" max="10755" width="18.7265625" style="1" customWidth="1"/>
    <col min="10756" max="10756" width="17.36328125" style="1" customWidth="1"/>
    <col min="10757" max="10757" width="18.6328125" style="1" customWidth="1"/>
    <col min="10758" max="10758" width="17.90625" style="1" customWidth="1"/>
    <col min="10759" max="10759" width="0" style="1" hidden="1" customWidth="1"/>
    <col min="10760" max="10760" width="15.7265625" style="1" customWidth="1"/>
    <col min="10761" max="11008" width="9" style="1"/>
    <col min="11009" max="11009" width="15.08984375" style="1" customWidth="1"/>
    <col min="11010" max="11010" width="15.90625" style="1" customWidth="1"/>
    <col min="11011" max="11011" width="18.7265625" style="1" customWidth="1"/>
    <col min="11012" max="11012" width="17.36328125" style="1" customWidth="1"/>
    <col min="11013" max="11013" width="18.6328125" style="1" customWidth="1"/>
    <col min="11014" max="11014" width="17.90625" style="1" customWidth="1"/>
    <col min="11015" max="11015" width="0" style="1" hidden="1" customWidth="1"/>
    <col min="11016" max="11016" width="15.7265625" style="1" customWidth="1"/>
    <col min="11017" max="11264" width="9" style="1"/>
    <col min="11265" max="11265" width="15.08984375" style="1" customWidth="1"/>
    <col min="11266" max="11266" width="15.90625" style="1" customWidth="1"/>
    <col min="11267" max="11267" width="18.7265625" style="1" customWidth="1"/>
    <col min="11268" max="11268" width="17.36328125" style="1" customWidth="1"/>
    <col min="11269" max="11269" width="18.6328125" style="1" customWidth="1"/>
    <col min="11270" max="11270" width="17.90625" style="1" customWidth="1"/>
    <col min="11271" max="11271" width="0" style="1" hidden="1" customWidth="1"/>
    <col min="11272" max="11272" width="15.7265625" style="1" customWidth="1"/>
    <col min="11273" max="11520" width="9" style="1"/>
    <col min="11521" max="11521" width="15.08984375" style="1" customWidth="1"/>
    <col min="11522" max="11522" width="15.90625" style="1" customWidth="1"/>
    <col min="11523" max="11523" width="18.7265625" style="1" customWidth="1"/>
    <col min="11524" max="11524" width="17.36328125" style="1" customWidth="1"/>
    <col min="11525" max="11525" width="18.6328125" style="1" customWidth="1"/>
    <col min="11526" max="11526" width="17.90625" style="1" customWidth="1"/>
    <col min="11527" max="11527" width="0" style="1" hidden="1" customWidth="1"/>
    <col min="11528" max="11528" width="15.7265625" style="1" customWidth="1"/>
    <col min="11529" max="11776" width="9" style="1"/>
    <col min="11777" max="11777" width="15.08984375" style="1" customWidth="1"/>
    <col min="11778" max="11778" width="15.90625" style="1" customWidth="1"/>
    <col min="11779" max="11779" width="18.7265625" style="1" customWidth="1"/>
    <col min="11780" max="11780" width="17.36328125" style="1" customWidth="1"/>
    <col min="11781" max="11781" width="18.6328125" style="1" customWidth="1"/>
    <col min="11782" max="11782" width="17.90625" style="1" customWidth="1"/>
    <col min="11783" max="11783" width="0" style="1" hidden="1" customWidth="1"/>
    <col min="11784" max="11784" width="15.7265625" style="1" customWidth="1"/>
    <col min="11785" max="12032" width="9" style="1"/>
    <col min="12033" max="12033" width="15.08984375" style="1" customWidth="1"/>
    <col min="12034" max="12034" width="15.90625" style="1" customWidth="1"/>
    <col min="12035" max="12035" width="18.7265625" style="1" customWidth="1"/>
    <col min="12036" max="12036" width="17.36328125" style="1" customWidth="1"/>
    <col min="12037" max="12037" width="18.6328125" style="1" customWidth="1"/>
    <col min="12038" max="12038" width="17.90625" style="1" customWidth="1"/>
    <col min="12039" max="12039" width="0" style="1" hidden="1" customWidth="1"/>
    <col min="12040" max="12040" width="15.7265625" style="1" customWidth="1"/>
    <col min="12041" max="12288" width="9" style="1"/>
    <col min="12289" max="12289" width="15.08984375" style="1" customWidth="1"/>
    <col min="12290" max="12290" width="15.90625" style="1" customWidth="1"/>
    <col min="12291" max="12291" width="18.7265625" style="1" customWidth="1"/>
    <col min="12292" max="12292" width="17.36328125" style="1" customWidth="1"/>
    <col min="12293" max="12293" width="18.6328125" style="1" customWidth="1"/>
    <col min="12294" max="12294" width="17.90625" style="1" customWidth="1"/>
    <col min="12295" max="12295" width="0" style="1" hidden="1" customWidth="1"/>
    <col min="12296" max="12296" width="15.7265625" style="1" customWidth="1"/>
    <col min="12297" max="12544" width="9" style="1"/>
    <col min="12545" max="12545" width="15.08984375" style="1" customWidth="1"/>
    <col min="12546" max="12546" width="15.90625" style="1" customWidth="1"/>
    <col min="12547" max="12547" width="18.7265625" style="1" customWidth="1"/>
    <col min="12548" max="12548" width="17.36328125" style="1" customWidth="1"/>
    <col min="12549" max="12549" width="18.6328125" style="1" customWidth="1"/>
    <col min="12550" max="12550" width="17.90625" style="1" customWidth="1"/>
    <col min="12551" max="12551" width="0" style="1" hidden="1" customWidth="1"/>
    <col min="12552" max="12552" width="15.7265625" style="1" customWidth="1"/>
    <col min="12553" max="12800" width="9" style="1"/>
    <col min="12801" max="12801" width="15.08984375" style="1" customWidth="1"/>
    <col min="12802" max="12802" width="15.90625" style="1" customWidth="1"/>
    <col min="12803" max="12803" width="18.7265625" style="1" customWidth="1"/>
    <col min="12804" max="12804" width="17.36328125" style="1" customWidth="1"/>
    <col min="12805" max="12805" width="18.6328125" style="1" customWidth="1"/>
    <col min="12806" max="12806" width="17.90625" style="1" customWidth="1"/>
    <col min="12807" max="12807" width="0" style="1" hidden="1" customWidth="1"/>
    <col min="12808" max="12808" width="15.7265625" style="1" customWidth="1"/>
    <col min="12809" max="13056" width="9" style="1"/>
    <col min="13057" max="13057" width="15.08984375" style="1" customWidth="1"/>
    <col min="13058" max="13058" width="15.90625" style="1" customWidth="1"/>
    <col min="13059" max="13059" width="18.7265625" style="1" customWidth="1"/>
    <col min="13060" max="13060" width="17.36328125" style="1" customWidth="1"/>
    <col min="13061" max="13061" width="18.6328125" style="1" customWidth="1"/>
    <col min="13062" max="13062" width="17.90625" style="1" customWidth="1"/>
    <col min="13063" max="13063" width="0" style="1" hidden="1" customWidth="1"/>
    <col min="13064" max="13064" width="15.7265625" style="1" customWidth="1"/>
    <col min="13065" max="13312" width="9" style="1"/>
    <col min="13313" max="13313" width="15.08984375" style="1" customWidth="1"/>
    <col min="13314" max="13314" width="15.90625" style="1" customWidth="1"/>
    <col min="13315" max="13315" width="18.7265625" style="1" customWidth="1"/>
    <col min="13316" max="13316" width="17.36328125" style="1" customWidth="1"/>
    <col min="13317" max="13317" width="18.6328125" style="1" customWidth="1"/>
    <col min="13318" max="13318" width="17.90625" style="1" customWidth="1"/>
    <col min="13319" max="13319" width="0" style="1" hidden="1" customWidth="1"/>
    <col min="13320" max="13320" width="15.7265625" style="1" customWidth="1"/>
    <col min="13321" max="13568" width="9" style="1"/>
    <col min="13569" max="13569" width="15.08984375" style="1" customWidth="1"/>
    <col min="13570" max="13570" width="15.90625" style="1" customWidth="1"/>
    <col min="13571" max="13571" width="18.7265625" style="1" customWidth="1"/>
    <col min="13572" max="13572" width="17.36328125" style="1" customWidth="1"/>
    <col min="13573" max="13573" width="18.6328125" style="1" customWidth="1"/>
    <col min="13574" max="13574" width="17.90625" style="1" customWidth="1"/>
    <col min="13575" max="13575" width="0" style="1" hidden="1" customWidth="1"/>
    <col min="13576" max="13576" width="15.7265625" style="1" customWidth="1"/>
    <col min="13577" max="13824" width="9" style="1"/>
    <col min="13825" max="13825" width="15.08984375" style="1" customWidth="1"/>
    <col min="13826" max="13826" width="15.90625" style="1" customWidth="1"/>
    <col min="13827" max="13827" width="18.7265625" style="1" customWidth="1"/>
    <col min="13828" max="13828" width="17.36328125" style="1" customWidth="1"/>
    <col min="13829" max="13829" width="18.6328125" style="1" customWidth="1"/>
    <col min="13830" max="13830" width="17.90625" style="1" customWidth="1"/>
    <col min="13831" max="13831" width="0" style="1" hidden="1" customWidth="1"/>
    <col min="13832" max="13832" width="15.7265625" style="1" customWidth="1"/>
    <col min="13833" max="14080" width="9" style="1"/>
    <col min="14081" max="14081" width="15.08984375" style="1" customWidth="1"/>
    <col min="14082" max="14082" width="15.90625" style="1" customWidth="1"/>
    <col min="14083" max="14083" width="18.7265625" style="1" customWidth="1"/>
    <col min="14084" max="14084" width="17.36328125" style="1" customWidth="1"/>
    <col min="14085" max="14085" width="18.6328125" style="1" customWidth="1"/>
    <col min="14086" max="14086" width="17.90625" style="1" customWidth="1"/>
    <col min="14087" max="14087" width="0" style="1" hidden="1" customWidth="1"/>
    <col min="14088" max="14088" width="15.7265625" style="1" customWidth="1"/>
    <col min="14089" max="14336" width="9" style="1"/>
    <col min="14337" max="14337" width="15.08984375" style="1" customWidth="1"/>
    <col min="14338" max="14338" width="15.90625" style="1" customWidth="1"/>
    <col min="14339" max="14339" width="18.7265625" style="1" customWidth="1"/>
    <col min="14340" max="14340" width="17.36328125" style="1" customWidth="1"/>
    <col min="14341" max="14341" width="18.6328125" style="1" customWidth="1"/>
    <col min="14342" max="14342" width="17.90625" style="1" customWidth="1"/>
    <col min="14343" max="14343" width="0" style="1" hidden="1" customWidth="1"/>
    <col min="14344" max="14344" width="15.7265625" style="1" customWidth="1"/>
    <col min="14345" max="14592" width="9" style="1"/>
    <col min="14593" max="14593" width="15.08984375" style="1" customWidth="1"/>
    <col min="14594" max="14594" width="15.90625" style="1" customWidth="1"/>
    <col min="14595" max="14595" width="18.7265625" style="1" customWidth="1"/>
    <col min="14596" max="14596" width="17.36328125" style="1" customWidth="1"/>
    <col min="14597" max="14597" width="18.6328125" style="1" customWidth="1"/>
    <col min="14598" max="14598" width="17.90625" style="1" customWidth="1"/>
    <col min="14599" max="14599" width="0" style="1" hidden="1" customWidth="1"/>
    <col min="14600" max="14600" width="15.7265625" style="1" customWidth="1"/>
    <col min="14601" max="14848" width="9" style="1"/>
    <col min="14849" max="14849" width="15.08984375" style="1" customWidth="1"/>
    <col min="14850" max="14850" width="15.90625" style="1" customWidth="1"/>
    <col min="14851" max="14851" width="18.7265625" style="1" customWidth="1"/>
    <col min="14852" max="14852" width="17.36328125" style="1" customWidth="1"/>
    <col min="14853" max="14853" width="18.6328125" style="1" customWidth="1"/>
    <col min="14854" max="14854" width="17.90625" style="1" customWidth="1"/>
    <col min="14855" max="14855" width="0" style="1" hidden="1" customWidth="1"/>
    <col min="14856" max="14856" width="15.7265625" style="1" customWidth="1"/>
    <col min="14857" max="15104" width="9" style="1"/>
    <col min="15105" max="15105" width="15.08984375" style="1" customWidth="1"/>
    <col min="15106" max="15106" width="15.90625" style="1" customWidth="1"/>
    <col min="15107" max="15107" width="18.7265625" style="1" customWidth="1"/>
    <col min="15108" max="15108" width="17.36328125" style="1" customWidth="1"/>
    <col min="15109" max="15109" width="18.6328125" style="1" customWidth="1"/>
    <col min="15110" max="15110" width="17.90625" style="1" customWidth="1"/>
    <col min="15111" max="15111" width="0" style="1" hidden="1" customWidth="1"/>
    <col min="15112" max="15112" width="15.7265625" style="1" customWidth="1"/>
    <col min="15113" max="15360" width="9" style="1"/>
    <col min="15361" max="15361" width="15.08984375" style="1" customWidth="1"/>
    <col min="15362" max="15362" width="15.90625" style="1" customWidth="1"/>
    <col min="15363" max="15363" width="18.7265625" style="1" customWidth="1"/>
    <col min="15364" max="15364" width="17.36328125" style="1" customWidth="1"/>
    <col min="15365" max="15365" width="18.6328125" style="1" customWidth="1"/>
    <col min="15366" max="15366" width="17.90625" style="1" customWidth="1"/>
    <col min="15367" max="15367" width="0" style="1" hidden="1" customWidth="1"/>
    <col min="15368" max="15368" width="15.7265625" style="1" customWidth="1"/>
    <col min="15369" max="15616" width="9" style="1"/>
    <col min="15617" max="15617" width="15.08984375" style="1" customWidth="1"/>
    <col min="15618" max="15618" width="15.90625" style="1" customWidth="1"/>
    <col min="15619" max="15619" width="18.7265625" style="1" customWidth="1"/>
    <col min="15620" max="15620" width="17.36328125" style="1" customWidth="1"/>
    <col min="15621" max="15621" width="18.6328125" style="1" customWidth="1"/>
    <col min="15622" max="15622" width="17.90625" style="1" customWidth="1"/>
    <col min="15623" max="15623" width="0" style="1" hidden="1" customWidth="1"/>
    <col min="15624" max="15624" width="15.7265625" style="1" customWidth="1"/>
    <col min="15625" max="15872" width="9" style="1"/>
    <col min="15873" max="15873" width="15.08984375" style="1" customWidth="1"/>
    <col min="15874" max="15874" width="15.90625" style="1" customWidth="1"/>
    <col min="15875" max="15875" width="18.7265625" style="1" customWidth="1"/>
    <col min="15876" max="15876" width="17.36328125" style="1" customWidth="1"/>
    <col min="15877" max="15877" width="18.6328125" style="1" customWidth="1"/>
    <col min="15878" max="15878" width="17.90625" style="1" customWidth="1"/>
    <col min="15879" max="15879" width="0" style="1" hidden="1" customWidth="1"/>
    <col min="15880" max="15880" width="15.7265625" style="1" customWidth="1"/>
    <col min="15881" max="16128" width="9" style="1"/>
    <col min="16129" max="16129" width="15.08984375" style="1" customWidth="1"/>
    <col min="16130" max="16130" width="15.90625" style="1" customWidth="1"/>
    <col min="16131" max="16131" width="18.7265625" style="1" customWidth="1"/>
    <col min="16132" max="16132" width="17.36328125" style="1" customWidth="1"/>
    <col min="16133" max="16133" width="18.6328125" style="1" customWidth="1"/>
    <col min="16134" max="16134" width="17.90625" style="1" customWidth="1"/>
    <col min="16135" max="16135" width="0" style="1" hidden="1" customWidth="1"/>
    <col min="16136" max="16136" width="15.7265625" style="1" customWidth="1"/>
    <col min="16137" max="16384" width="9" style="1"/>
  </cols>
  <sheetData>
    <row r="1" spans="1:8" ht="20.25" customHeight="1">
      <c r="A1" s="65" t="s">
        <v>1</v>
      </c>
      <c r="B1" s="65"/>
      <c r="C1" s="65"/>
      <c r="D1" s="65"/>
      <c r="E1" s="65"/>
      <c r="F1" s="65"/>
      <c r="G1" s="65"/>
      <c r="H1" s="65"/>
    </row>
    <row r="2" spans="1:8" ht="33" customHeight="1">
      <c r="A2" s="2" t="str">
        <f>"科目:" &amp; kemuming</f>
        <v>科目:管理费用</v>
      </c>
      <c r="B2" s="3"/>
      <c r="C2" s="3"/>
      <c r="D2" s="3"/>
      <c r="E2" s="3"/>
      <c r="F2" s="3"/>
      <c r="G2" s="3"/>
      <c r="H2" s="3"/>
    </row>
    <row r="3" spans="1:8" ht="4.5" customHeight="1" thickBot="1">
      <c r="A3" s="4"/>
      <c r="B3" s="5"/>
      <c r="C3" s="5"/>
      <c r="D3" s="5"/>
      <c r="E3" s="5"/>
      <c r="F3" s="5"/>
      <c r="G3" s="5"/>
      <c r="H3" s="5"/>
    </row>
    <row r="4" spans="1:8" ht="20.25" customHeight="1" thickTop="1">
      <c r="A4" s="66" t="s">
        <v>2</v>
      </c>
      <c r="B4" s="68" t="s">
        <v>3</v>
      </c>
      <c r="C4" s="68" t="s">
        <v>4</v>
      </c>
      <c r="D4" s="68"/>
      <c r="E4" s="68" t="s">
        <v>5</v>
      </c>
      <c r="F4" s="68"/>
      <c r="G4" s="6"/>
      <c r="H4" s="7"/>
    </row>
    <row r="5" spans="1:8" ht="20.25" customHeight="1">
      <c r="A5" s="67"/>
      <c r="B5" s="69"/>
      <c r="C5" s="69"/>
      <c r="D5" s="69"/>
      <c r="E5" s="8" t="s">
        <v>6</v>
      </c>
      <c r="F5" s="8" t="s">
        <v>7</v>
      </c>
      <c r="G5" s="9" t="s">
        <v>8</v>
      </c>
      <c r="H5" s="10" t="s">
        <v>9</v>
      </c>
    </row>
    <row r="6" spans="1:8" ht="20.25" customHeight="1">
      <c r="A6" s="11"/>
      <c r="B6" s="12"/>
      <c r="C6" s="12"/>
      <c r="D6" s="12"/>
      <c r="E6" s="13"/>
      <c r="F6" s="13"/>
      <c r="G6" s="14"/>
      <c r="H6" s="15"/>
    </row>
    <row r="7" spans="1:8" ht="20.25" customHeight="1">
      <c r="A7" s="16"/>
      <c r="B7" s="17"/>
      <c r="C7" s="17"/>
      <c r="D7" s="17"/>
      <c r="E7" s="18"/>
      <c r="F7" s="18"/>
      <c r="G7" s="19"/>
      <c r="H7" s="20"/>
    </row>
    <row r="8" spans="1:8" ht="20.25" customHeight="1">
      <c r="A8" s="16"/>
      <c r="B8" s="17"/>
      <c r="C8" s="17"/>
      <c r="D8" s="17"/>
      <c r="E8" s="18"/>
      <c r="F8" s="18"/>
      <c r="G8" s="19"/>
      <c r="H8" s="20"/>
    </row>
    <row r="9" spans="1:8" ht="20.25" customHeight="1">
      <c r="A9" s="16"/>
      <c r="B9" s="17"/>
      <c r="C9" s="17"/>
      <c r="D9" s="17"/>
      <c r="E9" s="18"/>
      <c r="F9" s="18"/>
      <c r="G9" s="19"/>
      <c r="H9" s="20"/>
    </row>
    <row r="10" spans="1:8" ht="20.25" customHeight="1">
      <c r="A10" s="16"/>
      <c r="B10" s="17"/>
      <c r="C10" s="17"/>
      <c r="D10" s="17"/>
      <c r="E10" s="18"/>
      <c r="F10" s="18"/>
      <c r="G10" s="19"/>
      <c r="H10" s="20"/>
    </row>
    <row r="11" spans="1:8" ht="20.25" customHeight="1">
      <c r="A11" s="16"/>
      <c r="B11" s="17"/>
      <c r="C11" s="17"/>
      <c r="D11" s="17"/>
      <c r="E11" s="18"/>
      <c r="F11" s="18"/>
      <c r="G11" s="19"/>
      <c r="H11" s="20"/>
    </row>
    <row r="12" spans="1:8" ht="20.25" customHeight="1">
      <c r="A12" s="16"/>
      <c r="B12" s="17"/>
      <c r="C12" s="17"/>
      <c r="D12" s="17"/>
      <c r="E12" s="18"/>
      <c r="F12" s="18"/>
      <c r="G12" s="19"/>
      <c r="H12" s="20"/>
    </row>
    <row r="13" spans="1:8" ht="20.25" customHeight="1">
      <c r="A13" s="16"/>
      <c r="B13" s="17"/>
      <c r="C13" s="17"/>
      <c r="D13" s="17"/>
      <c r="E13" s="18"/>
      <c r="F13" s="18"/>
      <c r="G13" s="19"/>
      <c r="H13" s="20"/>
    </row>
    <row r="14" spans="1:8" ht="20.25" customHeight="1">
      <c r="A14" s="16"/>
      <c r="B14" s="17"/>
      <c r="C14" s="17"/>
      <c r="D14" s="17"/>
      <c r="E14" s="18"/>
      <c r="F14" s="18"/>
      <c r="G14" s="19"/>
      <c r="H14" s="20"/>
    </row>
    <row r="15" spans="1:8" ht="20.25" customHeight="1">
      <c r="A15" s="16"/>
      <c r="B15" s="17"/>
      <c r="C15" s="17"/>
      <c r="D15" s="17"/>
      <c r="E15" s="18"/>
      <c r="F15" s="18"/>
      <c r="G15" s="19"/>
      <c r="H15" s="20"/>
    </row>
    <row r="16" spans="1:8" ht="20.25" customHeight="1">
      <c r="A16" s="16"/>
      <c r="B16" s="17"/>
      <c r="C16" s="17"/>
      <c r="D16" s="17"/>
      <c r="E16" s="18"/>
      <c r="F16" s="18"/>
      <c r="G16" s="19"/>
      <c r="H16" s="20"/>
    </row>
    <row r="17" spans="1:8" ht="20.25" customHeight="1">
      <c r="A17" s="16"/>
      <c r="B17" s="17"/>
      <c r="C17" s="17"/>
      <c r="D17" s="17"/>
      <c r="E17" s="18"/>
      <c r="F17" s="18"/>
      <c r="G17" s="19"/>
      <c r="H17" s="20"/>
    </row>
    <row r="18" spans="1:8" ht="20.25" customHeight="1">
      <c r="A18" s="16"/>
      <c r="B18" s="17"/>
      <c r="C18" s="17"/>
      <c r="D18" s="17"/>
      <c r="E18" s="18"/>
      <c r="F18" s="18"/>
      <c r="G18" s="19"/>
      <c r="H18" s="20"/>
    </row>
    <row r="19" spans="1:8" ht="20.25" customHeight="1">
      <c r="A19" s="16"/>
      <c r="B19" s="17"/>
      <c r="C19" s="17"/>
      <c r="D19" s="17"/>
      <c r="E19" s="18"/>
      <c r="F19" s="18"/>
      <c r="G19" s="19"/>
      <c r="H19" s="20"/>
    </row>
    <row r="20" spans="1:8" ht="20.25" customHeight="1">
      <c r="A20" s="16"/>
      <c r="B20" s="17"/>
      <c r="C20" s="17"/>
      <c r="D20" s="17"/>
      <c r="E20" s="18"/>
      <c r="F20" s="18"/>
      <c r="G20" s="19"/>
      <c r="H20" s="20"/>
    </row>
    <row r="21" spans="1:8" ht="20.25" customHeight="1">
      <c r="A21" s="16"/>
      <c r="B21" s="17"/>
      <c r="C21" s="17"/>
      <c r="D21" s="17"/>
      <c r="E21" s="18"/>
      <c r="F21" s="18"/>
      <c r="G21" s="19"/>
      <c r="H21" s="20"/>
    </row>
    <row r="22" spans="1:8" ht="20.25" customHeight="1">
      <c r="A22" s="16"/>
      <c r="B22" s="17"/>
      <c r="C22" s="17"/>
      <c r="D22" s="17"/>
      <c r="E22" s="18"/>
      <c r="F22" s="18"/>
      <c r="G22" s="19"/>
      <c r="H22" s="20"/>
    </row>
    <row r="23" spans="1:8" ht="20.25" customHeight="1">
      <c r="A23" s="16"/>
      <c r="B23" s="17"/>
      <c r="C23" s="17"/>
      <c r="D23" s="17"/>
      <c r="E23" s="18"/>
      <c r="F23" s="18"/>
      <c r="G23" s="19"/>
      <c r="H23" s="20"/>
    </row>
    <row r="24" spans="1:8" ht="20.25" customHeight="1">
      <c r="A24" s="16"/>
      <c r="B24" s="17"/>
      <c r="C24" s="17"/>
      <c r="D24" s="17"/>
      <c r="E24" s="18"/>
      <c r="F24" s="18"/>
      <c r="G24" s="19"/>
      <c r="H24" s="20"/>
    </row>
    <row r="25" spans="1:8" ht="20.25" customHeight="1">
      <c r="A25" s="16"/>
      <c r="B25" s="17"/>
      <c r="C25" s="17"/>
      <c r="D25" s="17"/>
      <c r="E25" s="18"/>
      <c r="F25" s="18"/>
      <c r="G25" s="19"/>
      <c r="H25" s="20"/>
    </row>
    <row r="26" spans="1:8" ht="20.25" customHeight="1">
      <c r="A26" s="16"/>
      <c r="B26" s="17"/>
      <c r="C26" s="17"/>
      <c r="D26" s="17"/>
      <c r="E26" s="18"/>
      <c r="F26" s="18"/>
      <c r="G26" s="19"/>
      <c r="H26" s="20"/>
    </row>
    <row r="27" spans="1:8" ht="20.25" customHeight="1">
      <c r="A27" s="16"/>
      <c r="B27" s="17"/>
      <c r="C27" s="17"/>
      <c r="D27" s="17"/>
      <c r="E27" s="18"/>
      <c r="F27" s="18"/>
      <c r="G27" s="19"/>
      <c r="H27" s="20"/>
    </row>
    <row r="28" spans="1:8" ht="20.25" customHeight="1">
      <c r="A28" s="16"/>
      <c r="B28" s="17"/>
      <c r="C28" s="17"/>
      <c r="D28" s="17"/>
      <c r="E28" s="18"/>
      <c r="F28" s="18"/>
      <c r="G28" s="19"/>
      <c r="H28" s="20"/>
    </row>
    <row r="29" spans="1:8" ht="20.25" customHeight="1">
      <c r="A29" s="16"/>
      <c r="B29" s="17"/>
      <c r="C29" s="17"/>
      <c r="D29" s="17"/>
      <c r="E29" s="18"/>
      <c r="F29" s="18"/>
      <c r="G29" s="19"/>
      <c r="H29" s="20"/>
    </row>
    <row r="30" spans="1:8" ht="20.25" customHeight="1">
      <c r="A30" s="16"/>
      <c r="B30" s="17"/>
      <c r="C30" s="17"/>
      <c r="D30" s="17"/>
      <c r="E30" s="18"/>
      <c r="F30" s="18"/>
      <c r="G30" s="19"/>
      <c r="H30" s="20"/>
    </row>
    <row r="31" spans="1:8" ht="20.25" customHeight="1">
      <c r="A31" s="16"/>
      <c r="B31" s="17"/>
      <c r="C31" s="17"/>
      <c r="D31" s="17"/>
      <c r="E31" s="18"/>
      <c r="F31" s="18"/>
      <c r="G31" s="19"/>
      <c r="H31" s="20"/>
    </row>
    <row r="32" spans="1:8" ht="20.25" customHeight="1" thickBot="1">
      <c r="A32" s="16"/>
      <c r="B32" s="21"/>
      <c r="C32" s="21"/>
      <c r="D32" s="21"/>
      <c r="E32" s="18"/>
      <c r="F32" s="18"/>
      <c r="G32" s="19"/>
      <c r="H32" s="20" t="s">
        <v>0</v>
      </c>
    </row>
    <row r="33" spans="1:8" ht="20.25" customHeight="1" thickBot="1">
      <c r="A33" s="22" t="s">
        <v>10</v>
      </c>
      <c r="B33" s="23" t="s">
        <v>11</v>
      </c>
      <c r="C33" s="70">
        <f>E33-F33</f>
        <v>0</v>
      </c>
      <c r="D33" s="71"/>
      <c r="E33" s="24">
        <f>SUM(E6:E32)</f>
        <v>0</v>
      </c>
      <c r="F33" s="24">
        <f>SUM(F6:F32)</f>
        <v>0</v>
      </c>
      <c r="G33" s="25"/>
      <c r="H33" s="26"/>
    </row>
    <row r="34" spans="1:8" ht="20.25" customHeight="1" thickTop="1"/>
    <row r="35" spans="1:8" ht="20.25" customHeight="1">
      <c r="A35" s="64"/>
      <c r="B35" s="64"/>
      <c r="C35" s="64"/>
      <c r="D35" s="64"/>
      <c r="E35" s="64"/>
      <c r="F35" s="64"/>
      <c r="G35" s="64"/>
      <c r="H35" s="64"/>
    </row>
  </sheetData>
  <mergeCells count="7">
    <mergeCell ref="A35:H35"/>
    <mergeCell ref="A1:H1"/>
    <mergeCell ref="A4:A5"/>
    <mergeCell ref="B4:B5"/>
    <mergeCell ref="C4:D5"/>
    <mergeCell ref="E4:F4"/>
    <mergeCell ref="C33:D33"/>
  </mergeCells>
  <phoneticPr fontId="1" type="noConversion"/>
  <pageMargins left="0.75" right="0.75" top="1" bottom="1" header="0.5" footer="0.5"/>
  <pageSetup paperSize="9" scale="65" orientation="portrait" blackAndWhite="1" r:id="rId1"/>
  <headerFooter alignWithMargins="0">
    <oddHeader>&amp;RADISYS</oddHeader>
    <oddFooter>第 &amp;P 页，共 &amp;N 页</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1"/>
  <sheetViews>
    <sheetView zoomScaleNormal="100" zoomScaleSheetLayoutView="100" workbookViewId="0">
      <selection activeCell="D13" sqref="D13"/>
    </sheetView>
  </sheetViews>
  <sheetFormatPr defaultRowHeight="16.5" customHeight="1"/>
  <cols>
    <col min="1" max="1" width="17.6328125" style="72" customWidth="1"/>
    <col min="2" max="2" width="13.453125" style="73" customWidth="1"/>
    <col min="3" max="4" width="14.90625" style="73" customWidth="1"/>
    <col min="5" max="5" width="16.453125" style="73" customWidth="1"/>
    <col min="6" max="6" width="15.7265625" style="72" customWidth="1"/>
    <col min="7" max="256" width="8.7265625" style="72"/>
    <col min="257" max="257" width="17.6328125" style="72" customWidth="1"/>
    <col min="258" max="258" width="13.453125" style="72" customWidth="1"/>
    <col min="259" max="260" width="14.90625" style="72" customWidth="1"/>
    <col min="261" max="261" width="16.453125" style="72" customWidth="1"/>
    <col min="262" max="262" width="15.7265625" style="72" customWidth="1"/>
    <col min="263" max="512" width="8.7265625" style="72"/>
    <col min="513" max="513" width="17.6328125" style="72" customWidth="1"/>
    <col min="514" max="514" width="13.453125" style="72" customWidth="1"/>
    <col min="515" max="516" width="14.90625" style="72" customWidth="1"/>
    <col min="517" max="517" width="16.453125" style="72" customWidth="1"/>
    <col min="518" max="518" width="15.7265625" style="72" customWidth="1"/>
    <col min="519" max="768" width="8.7265625" style="72"/>
    <col min="769" max="769" width="17.6328125" style="72" customWidth="1"/>
    <col min="770" max="770" width="13.453125" style="72" customWidth="1"/>
    <col min="771" max="772" width="14.90625" style="72" customWidth="1"/>
    <col min="773" max="773" width="16.453125" style="72" customWidth="1"/>
    <col min="774" max="774" width="15.7265625" style="72" customWidth="1"/>
    <col min="775" max="1024" width="8.7265625" style="72"/>
    <col min="1025" max="1025" width="17.6328125" style="72" customWidth="1"/>
    <col min="1026" max="1026" width="13.453125" style="72" customWidth="1"/>
    <col min="1027" max="1028" width="14.90625" style="72" customWidth="1"/>
    <col min="1029" max="1029" width="16.453125" style="72" customWidth="1"/>
    <col min="1030" max="1030" width="15.7265625" style="72" customWidth="1"/>
    <col min="1031" max="1280" width="8.7265625" style="72"/>
    <col min="1281" max="1281" width="17.6328125" style="72" customWidth="1"/>
    <col min="1282" max="1282" width="13.453125" style="72" customWidth="1"/>
    <col min="1283" max="1284" width="14.90625" style="72" customWidth="1"/>
    <col min="1285" max="1285" width="16.453125" style="72" customWidth="1"/>
    <col min="1286" max="1286" width="15.7265625" style="72" customWidth="1"/>
    <col min="1287" max="1536" width="8.7265625" style="72"/>
    <col min="1537" max="1537" width="17.6328125" style="72" customWidth="1"/>
    <col min="1538" max="1538" width="13.453125" style="72" customWidth="1"/>
    <col min="1539" max="1540" width="14.90625" style="72" customWidth="1"/>
    <col min="1541" max="1541" width="16.453125" style="72" customWidth="1"/>
    <col min="1542" max="1542" width="15.7265625" style="72" customWidth="1"/>
    <col min="1543" max="1792" width="8.7265625" style="72"/>
    <col min="1793" max="1793" width="17.6328125" style="72" customWidth="1"/>
    <col min="1794" max="1794" width="13.453125" style="72" customWidth="1"/>
    <col min="1795" max="1796" width="14.90625" style="72" customWidth="1"/>
    <col min="1797" max="1797" width="16.453125" style="72" customWidth="1"/>
    <col min="1798" max="1798" width="15.7265625" style="72" customWidth="1"/>
    <col min="1799" max="2048" width="8.7265625" style="72"/>
    <col min="2049" max="2049" width="17.6328125" style="72" customWidth="1"/>
    <col min="2050" max="2050" width="13.453125" style="72" customWidth="1"/>
    <col min="2051" max="2052" width="14.90625" style="72" customWidth="1"/>
    <col min="2053" max="2053" width="16.453125" style="72" customWidth="1"/>
    <col min="2054" max="2054" width="15.7265625" style="72" customWidth="1"/>
    <col min="2055" max="2304" width="8.7265625" style="72"/>
    <col min="2305" max="2305" width="17.6328125" style="72" customWidth="1"/>
    <col min="2306" max="2306" width="13.453125" style="72" customWidth="1"/>
    <col min="2307" max="2308" width="14.90625" style="72" customWidth="1"/>
    <col min="2309" max="2309" width="16.453125" style="72" customWidth="1"/>
    <col min="2310" max="2310" width="15.7265625" style="72" customWidth="1"/>
    <col min="2311" max="2560" width="8.7265625" style="72"/>
    <col min="2561" max="2561" width="17.6328125" style="72" customWidth="1"/>
    <col min="2562" max="2562" width="13.453125" style="72" customWidth="1"/>
    <col min="2563" max="2564" width="14.90625" style="72" customWidth="1"/>
    <col min="2565" max="2565" width="16.453125" style="72" customWidth="1"/>
    <col min="2566" max="2566" width="15.7265625" style="72" customWidth="1"/>
    <col min="2567" max="2816" width="8.7265625" style="72"/>
    <col min="2817" max="2817" width="17.6328125" style="72" customWidth="1"/>
    <col min="2818" max="2818" width="13.453125" style="72" customWidth="1"/>
    <col min="2819" max="2820" width="14.90625" style="72" customWidth="1"/>
    <col min="2821" max="2821" width="16.453125" style="72" customWidth="1"/>
    <col min="2822" max="2822" width="15.7265625" style="72" customWidth="1"/>
    <col min="2823" max="3072" width="8.7265625" style="72"/>
    <col min="3073" max="3073" width="17.6328125" style="72" customWidth="1"/>
    <col min="3074" max="3074" width="13.453125" style="72" customWidth="1"/>
    <col min="3075" max="3076" width="14.90625" style="72" customWidth="1"/>
    <col min="3077" max="3077" width="16.453125" style="72" customWidth="1"/>
    <col min="3078" max="3078" width="15.7265625" style="72" customWidth="1"/>
    <col min="3079" max="3328" width="8.7265625" style="72"/>
    <col min="3329" max="3329" width="17.6328125" style="72" customWidth="1"/>
    <col min="3330" max="3330" width="13.453125" style="72" customWidth="1"/>
    <col min="3331" max="3332" width="14.90625" style="72" customWidth="1"/>
    <col min="3333" max="3333" width="16.453125" style="72" customWidth="1"/>
    <col min="3334" max="3334" width="15.7265625" style="72" customWidth="1"/>
    <col min="3335" max="3584" width="8.7265625" style="72"/>
    <col min="3585" max="3585" width="17.6328125" style="72" customWidth="1"/>
    <col min="3586" max="3586" width="13.453125" style="72" customWidth="1"/>
    <col min="3587" max="3588" width="14.90625" style="72" customWidth="1"/>
    <col min="3589" max="3589" width="16.453125" style="72" customWidth="1"/>
    <col min="3590" max="3590" width="15.7265625" style="72" customWidth="1"/>
    <col min="3591" max="3840" width="8.7265625" style="72"/>
    <col min="3841" max="3841" width="17.6328125" style="72" customWidth="1"/>
    <col min="3842" max="3842" width="13.453125" style="72" customWidth="1"/>
    <col min="3843" max="3844" width="14.90625" style="72" customWidth="1"/>
    <col min="3845" max="3845" width="16.453125" style="72" customWidth="1"/>
    <col min="3846" max="3846" width="15.7265625" style="72" customWidth="1"/>
    <col min="3847" max="4096" width="8.7265625" style="72"/>
    <col min="4097" max="4097" width="17.6328125" style="72" customWidth="1"/>
    <col min="4098" max="4098" width="13.453125" style="72" customWidth="1"/>
    <col min="4099" max="4100" width="14.90625" style="72" customWidth="1"/>
    <col min="4101" max="4101" width="16.453125" style="72" customWidth="1"/>
    <col min="4102" max="4102" width="15.7265625" style="72" customWidth="1"/>
    <col min="4103" max="4352" width="8.7265625" style="72"/>
    <col min="4353" max="4353" width="17.6328125" style="72" customWidth="1"/>
    <col min="4354" max="4354" width="13.453125" style="72" customWidth="1"/>
    <col min="4355" max="4356" width="14.90625" style="72" customWidth="1"/>
    <col min="4357" max="4357" width="16.453125" style="72" customWidth="1"/>
    <col min="4358" max="4358" width="15.7265625" style="72" customWidth="1"/>
    <col min="4359" max="4608" width="8.7265625" style="72"/>
    <col min="4609" max="4609" width="17.6328125" style="72" customWidth="1"/>
    <col min="4610" max="4610" width="13.453125" style="72" customWidth="1"/>
    <col min="4611" max="4612" width="14.90625" style="72" customWidth="1"/>
    <col min="4613" max="4613" width="16.453125" style="72" customWidth="1"/>
    <col min="4614" max="4614" width="15.7265625" style="72" customWidth="1"/>
    <col min="4615" max="4864" width="8.7265625" style="72"/>
    <col min="4865" max="4865" width="17.6328125" style="72" customWidth="1"/>
    <col min="4866" max="4866" width="13.453125" style="72" customWidth="1"/>
    <col min="4867" max="4868" width="14.90625" style="72" customWidth="1"/>
    <col min="4869" max="4869" width="16.453125" style="72" customWidth="1"/>
    <col min="4870" max="4870" width="15.7265625" style="72" customWidth="1"/>
    <col min="4871" max="5120" width="8.7265625" style="72"/>
    <col min="5121" max="5121" width="17.6328125" style="72" customWidth="1"/>
    <col min="5122" max="5122" width="13.453125" style="72" customWidth="1"/>
    <col min="5123" max="5124" width="14.90625" style="72" customWidth="1"/>
    <col min="5125" max="5125" width="16.453125" style="72" customWidth="1"/>
    <col min="5126" max="5126" width="15.7265625" style="72" customWidth="1"/>
    <col min="5127" max="5376" width="8.7265625" style="72"/>
    <col min="5377" max="5377" width="17.6328125" style="72" customWidth="1"/>
    <col min="5378" max="5378" width="13.453125" style="72" customWidth="1"/>
    <col min="5379" max="5380" width="14.90625" style="72" customWidth="1"/>
    <col min="5381" max="5381" width="16.453125" style="72" customWidth="1"/>
    <col min="5382" max="5382" width="15.7265625" style="72" customWidth="1"/>
    <col min="5383" max="5632" width="8.7265625" style="72"/>
    <col min="5633" max="5633" width="17.6328125" style="72" customWidth="1"/>
    <col min="5634" max="5634" width="13.453125" style="72" customWidth="1"/>
    <col min="5635" max="5636" width="14.90625" style="72" customWidth="1"/>
    <col min="5637" max="5637" width="16.453125" style="72" customWidth="1"/>
    <col min="5638" max="5638" width="15.7265625" style="72" customWidth="1"/>
    <col min="5639" max="5888" width="8.7265625" style="72"/>
    <col min="5889" max="5889" width="17.6328125" style="72" customWidth="1"/>
    <col min="5890" max="5890" width="13.453125" style="72" customWidth="1"/>
    <col min="5891" max="5892" width="14.90625" style="72" customWidth="1"/>
    <col min="5893" max="5893" width="16.453125" style="72" customWidth="1"/>
    <col min="5894" max="5894" width="15.7265625" style="72" customWidth="1"/>
    <col min="5895" max="6144" width="8.7265625" style="72"/>
    <col min="6145" max="6145" width="17.6328125" style="72" customWidth="1"/>
    <col min="6146" max="6146" width="13.453125" style="72" customWidth="1"/>
    <col min="6147" max="6148" width="14.90625" style="72" customWidth="1"/>
    <col min="6149" max="6149" width="16.453125" style="72" customWidth="1"/>
    <col min="6150" max="6150" width="15.7265625" style="72" customWidth="1"/>
    <col min="6151" max="6400" width="8.7265625" style="72"/>
    <col min="6401" max="6401" width="17.6328125" style="72" customWidth="1"/>
    <col min="6402" max="6402" width="13.453125" style="72" customWidth="1"/>
    <col min="6403" max="6404" width="14.90625" style="72" customWidth="1"/>
    <col min="6405" max="6405" width="16.453125" style="72" customWidth="1"/>
    <col min="6406" max="6406" width="15.7265625" style="72" customWidth="1"/>
    <col min="6407" max="6656" width="8.7265625" style="72"/>
    <col min="6657" max="6657" width="17.6328125" style="72" customWidth="1"/>
    <col min="6658" max="6658" width="13.453125" style="72" customWidth="1"/>
    <col min="6659" max="6660" width="14.90625" style="72" customWidth="1"/>
    <col min="6661" max="6661" width="16.453125" style="72" customWidth="1"/>
    <col min="6662" max="6662" width="15.7265625" style="72" customWidth="1"/>
    <col min="6663" max="6912" width="8.7265625" style="72"/>
    <col min="6913" max="6913" width="17.6328125" style="72" customWidth="1"/>
    <col min="6914" max="6914" width="13.453125" style="72" customWidth="1"/>
    <col min="6915" max="6916" width="14.90625" style="72" customWidth="1"/>
    <col min="6917" max="6917" width="16.453125" style="72" customWidth="1"/>
    <col min="6918" max="6918" width="15.7265625" style="72" customWidth="1"/>
    <col min="6919" max="7168" width="8.7265625" style="72"/>
    <col min="7169" max="7169" width="17.6328125" style="72" customWidth="1"/>
    <col min="7170" max="7170" width="13.453125" style="72" customWidth="1"/>
    <col min="7171" max="7172" width="14.90625" style="72" customWidth="1"/>
    <col min="7173" max="7173" width="16.453125" style="72" customWidth="1"/>
    <col min="7174" max="7174" width="15.7265625" style="72" customWidth="1"/>
    <col min="7175" max="7424" width="8.7265625" style="72"/>
    <col min="7425" max="7425" width="17.6328125" style="72" customWidth="1"/>
    <col min="7426" max="7426" width="13.453125" style="72" customWidth="1"/>
    <col min="7427" max="7428" width="14.90625" style="72" customWidth="1"/>
    <col min="7429" max="7429" width="16.453125" style="72" customWidth="1"/>
    <col min="7430" max="7430" width="15.7265625" style="72" customWidth="1"/>
    <col min="7431" max="7680" width="8.7265625" style="72"/>
    <col min="7681" max="7681" width="17.6328125" style="72" customWidth="1"/>
    <col min="7682" max="7682" width="13.453125" style="72" customWidth="1"/>
    <col min="7683" max="7684" width="14.90625" style="72" customWidth="1"/>
    <col min="7685" max="7685" width="16.453125" style="72" customWidth="1"/>
    <col min="7686" max="7686" width="15.7265625" style="72" customWidth="1"/>
    <col min="7687" max="7936" width="8.7265625" style="72"/>
    <col min="7937" max="7937" width="17.6328125" style="72" customWidth="1"/>
    <col min="7938" max="7938" width="13.453125" style="72" customWidth="1"/>
    <col min="7939" max="7940" width="14.90625" style="72" customWidth="1"/>
    <col min="7941" max="7941" width="16.453125" style="72" customWidth="1"/>
    <col min="7942" max="7942" width="15.7265625" style="72" customWidth="1"/>
    <col min="7943" max="8192" width="8.7265625" style="72"/>
    <col min="8193" max="8193" width="17.6328125" style="72" customWidth="1"/>
    <col min="8194" max="8194" width="13.453125" style="72" customWidth="1"/>
    <col min="8195" max="8196" width="14.90625" style="72" customWidth="1"/>
    <col min="8197" max="8197" width="16.453125" style="72" customWidth="1"/>
    <col min="8198" max="8198" width="15.7265625" style="72" customWidth="1"/>
    <col min="8199" max="8448" width="8.7265625" style="72"/>
    <col min="8449" max="8449" width="17.6328125" style="72" customWidth="1"/>
    <col min="8450" max="8450" width="13.453125" style="72" customWidth="1"/>
    <col min="8451" max="8452" width="14.90625" style="72" customWidth="1"/>
    <col min="8453" max="8453" width="16.453125" style="72" customWidth="1"/>
    <col min="8454" max="8454" width="15.7265625" style="72" customWidth="1"/>
    <col min="8455" max="8704" width="8.7265625" style="72"/>
    <col min="8705" max="8705" width="17.6328125" style="72" customWidth="1"/>
    <col min="8706" max="8706" width="13.453125" style="72" customWidth="1"/>
    <col min="8707" max="8708" width="14.90625" style="72" customWidth="1"/>
    <col min="8709" max="8709" width="16.453125" style="72" customWidth="1"/>
    <col min="8710" max="8710" width="15.7265625" style="72" customWidth="1"/>
    <col min="8711" max="8960" width="8.7265625" style="72"/>
    <col min="8961" max="8961" width="17.6328125" style="72" customWidth="1"/>
    <col min="8962" max="8962" width="13.453125" style="72" customWidth="1"/>
    <col min="8963" max="8964" width="14.90625" style="72" customWidth="1"/>
    <col min="8965" max="8965" width="16.453125" style="72" customWidth="1"/>
    <col min="8966" max="8966" width="15.7265625" style="72" customWidth="1"/>
    <col min="8967" max="9216" width="8.7265625" style="72"/>
    <col min="9217" max="9217" width="17.6328125" style="72" customWidth="1"/>
    <col min="9218" max="9218" width="13.453125" style="72" customWidth="1"/>
    <col min="9219" max="9220" width="14.90625" style="72" customWidth="1"/>
    <col min="9221" max="9221" width="16.453125" style="72" customWidth="1"/>
    <col min="9222" max="9222" width="15.7265625" style="72" customWidth="1"/>
    <col min="9223" max="9472" width="8.7265625" style="72"/>
    <col min="9473" max="9473" width="17.6328125" style="72" customWidth="1"/>
    <col min="9474" max="9474" width="13.453125" style="72" customWidth="1"/>
    <col min="9475" max="9476" width="14.90625" style="72" customWidth="1"/>
    <col min="9477" max="9477" width="16.453125" style="72" customWidth="1"/>
    <col min="9478" max="9478" width="15.7265625" style="72" customWidth="1"/>
    <col min="9479" max="9728" width="8.7265625" style="72"/>
    <col min="9729" max="9729" width="17.6328125" style="72" customWidth="1"/>
    <col min="9730" max="9730" width="13.453125" style="72" customWidth="1"/>
    <col min="9731" max="9732" width="14.90625" style="72" customWidth="1"/>
    <col min="9733" max="9733" width="16.453125" style="72" customWidth="1"/>
    <col min="9734" max="9734" width="15.7265625" style="72" customWidth="1"/>
    <col min="9735" max="9984" width="8.7265625" style="72"/>
    <col min="9985" max="9985" width="17.6328125" style="72" customWidth="1"/>
    <col min="9986" max="9986" width="13.453125" style="72" customWidth="1"/>
    <col min="9987" max="9988" width="14.90625" style="72" customWidth="1"/>
    <col min="9989" max="9989" width="16.453125" style="72" customWidth="1"/>
    <col min="9990" max="9990" width="15.7265625" style="72" customWidth="1"/>
    <col min="9991" max="10240" width="8.7265625" style="72"/>
    <col min="10241" max="10241" width="17.6328125" style="72" customWidth="1"/>
    <col min="10242" max="10242" width="13.453125" style="72" customWidth="1"/>
    <col min="10243" max="10244" width="14.90625" style="72" customWidth="1"/>
    <col min="10245" max="10245" width="16.453125" style="72" customWidth="1"/>
    <col min="10246" max="10246" width="15.7265625" style="72" customWidth="1"/>
    <col min="10247" max="10496" width="8.7265625" style="72"/>
    <col min="10497" max="10497" width="17.6328125" style="72" customWidth="1"/>
    <col min="10498" max="10498" width="13.453125" style="72" customWidth="1"/>
    <col min="10499" max="10500" width="14.90625" style="72" customWidth="1"/>
    <col min="10501" max="10501" width="16.453125" style="72" customWidth="1"/>
    <col min="10502" max="10502" width="15.7265625" style="72" customWidth="1"/>
    <col min="10503" max="10752" width="8.7265625" style="72"/>
    <col min="10753" max="10753" width="17.6328125" style="72" customWidth="1"/>
    <col min="10754" max="10754" width="13.453125" style="72" customWidth="1"/>
    <col min="10755" max="10756" width="14.90625" style="72" customWidth="1"/>
    <col min="10757" max="10757" width="16.453125" style="72" customWidth="1"/>
    <col min="10758" max="10758" width="15.7265625" style="72" customWidth="1"/>
    <col min="10759" max="11008" width="8.7265625" style="72"/>
    <col min="11009" max="11009" width="17.6328125" style="72" customWidth="1"/>
    <col min="11010" max="11010" width="13.453125" style="72" customWidth="1"/>
    <col min="11011" max="11012" width="14.90625" style="72" customWidth="1"/>
    <col min="11013" max="11013" width="16.453125" style="72" customWidth="1"/>
    <col min="11014" max="11014" width="15.7265625" style="72" customWidth="1"/>
    <col min="11015" max="11264" width="8.7265625" style="72"/>
    <col min="11265" max="11265" width="17.6328125" style="72" customWidth="1"/>
    <col min="11266" max="11266" width="13.453125" style="72" customWidth="1"/>
    <col min="11267" max="11268" width="14.90625" style="72" customWidth="1"/>
    <col min="11269" max="11269" width="16.453125" style="72" customWidth="1"/>
    <col min="11270" max="11270" width="15.7265625" style="72" customWidth="1"/>
    <col min="11271" max="11520" width="8.7265625" style="72"/>
    <col min="11521" max="11521" width="17.6328125" style="72" customWidth="1"/>
    <col min="11522" max="11522" width="13.453125" style="72" customWidth="1"/>
    <col min="11523" max="11524" width="14.90625" style="72" customWidth="1"/>
    <col min="11525" max="11525" width="16.453125" style="72" customWidth="1"/>
    <col min="11526" max="11526" width="15.7265625" style="72" customWidth="1"/>
    <col min="11527" max="11776" width="8.7265625" style="72"/>
    <col min="11777" max="11777" width="17.6328125" style="72" customWidth="1"/>
    <col min="11778" max="11778" width="13.453125" style="72" customWidth="1"/>
    <col min="11779" max="11780" width="14.90625" style="72" customWidth="1"/>
    <col min="11781" max="11781" width="16.453125" style="72" customWidth="1"/>
    <col min="11782" max="11782" width="15.7265625" style="72" customWidth="1"/>
    <col min="11783" max="12032" width="8.7265625" style="72"/>
    <col min="12033" max="12033" width="17.6328125" style="72" customWidth="1"/>
    <col min="12034" max="12034" width="13.453125" style="72" customWidth="1"/>
    <col min="12035" max="12036" width="14.90625" style="72" customWidth="1"/>
    <col min="12037" max="12037" width="16.453125" style="72" customWidth="1"/>
    <col min="12038" max="12038" width="15.7265625" style="72" customWidth="1"/>
    <col min="12039" max="12288" width="8.7265625" style="72"/>
    <col min="12289" max="12289" width="17.6328125" style="72" customWidth="1"/>
    <col min="12290" max="12290" width="13.453125" style="72" customWidth="1"/>
    <col min="12291" max="12292" width="14.90625" style="72" customWidth="1"/>
    <col min="12293" max="12293" width="16.453125" style="72" customWidth="1"/>
    <col min="12294" max="12294" width="15.7265625" style="72" customWidth="1"/>
    <col min="12295" max="12544" width="8.7265625" style="72"/>
    <col min="12545" max="12545" width="17.6328125" style="72" customWidth="1"/>
    <col min="12546" max="12546" width="13.453125" style="72" customWidth="1"/>
    <col min="12547" max="12548" width="14.90625" style="72" customWidth="1"/>
    <col min="12549" max="12549" width="16.453125" style="72" customWidth="1"/>
    <col min="12550" max="12550" width="15.7265625" style="72" customWidth="1"/>
    <col min="12551" max="12800" width="8.7265625" style="72"/>
    <col min="12801" max="12801" width="17.6328125" style="72" customWidth="1"/>
    <col min="12802" max="12802" width="13.453125" style="72" customWidth="1"/>
    <col min="12803" max="12804" width="14.90625" style="72" customWidth="1"/>
    <col min="12805" max="12805" width="16.453125" style="72" customWidth="1"/>
    <col min="12806" max="12806" width="15.7265625" style="72" customWidth="1"/>
    <col min="12807" max="13056" width="8.7265625" style="72"/>
    <col min="13057" max="13057" width="17.6328125" style="72" customWidth="1"/>
    <col min="13058" max="13058" width="13.453125" style="72" customWidth="1"/>
    <col min="13059" max="13060" width="14.90625" style="72" customWidth="1"/>
    <col min="13061" max="13061" width="16.453125" style="72" customWidth="1"/>
    <col min="13062" max="13062" width="15.7265625" style="72" customWidth="1"/>
    <col min="13063" max="13312" width="8.7265625" style="72"/>
    <col min="13313" max="13313" width="17.6328125" style="72" customWidth="1"/>
    <col min="13314" max="13314" width="13.453125" style="72" customWidth="1"/>
    <col min="13315" max="13316" width="14.90625" style="72" customWidth="1"/>
    <col min="13317" max="13317" width="16.453125" style="72" customWidth="1"/>
    <col min="13318" max="13318" width="15.7265625" style="72" customWidth="1"/>
    <col min="13319" max="13568" width="8.7265625" style="72"/>
    <col min="13569" max="13569" width="17.6328125" style="72" customWidth="1"/>
    <col min="13570" max="13570" width="13.453125" style="72" customWidth="1"/>
    <col min="13571" max="13572" width="14.90625" style="72" customWidth="1"/>
    <col min="13573" max="13573" width="16.453125" style="72" customWidth="1"/>
    <col min="13574" max="13574" width="15.7265625" style="72" customWidth="1"/>
    <col min="13575" max="13824" width="8.7265625" style="72"/>
    <col min="13825" max="13825" width="17.6328125" style="72" customWidth="1"/>
    <col min="13826" max="13826" width="13.453125" style="72" customWidth="1"/>
    <col min="13827" max="13828" width="14.90625" style="72" customWidth="1"/>
    <col min="13829" max="13829" width="16.453125" style="72" customWidth="1"/>
    <col min="13830" max="13830" width="15.7265625" style="72" customWidth="1"/>
    <col min="13831" max="14080" width="8.7265625" style="72"/>
    <col min="14081" max="14081" width="17.6328125" style="72" customWidth="1"/>
    <col min="14082" max="14082" width="13.453125" style="72" customWidth="1"/>
    <col min="14083" max="14084" width="14.90625" style="72" customWidth="1"/>
    <col min="14085" max="14085" width="16.453125" style="72" customWidth="1"/>
    <col min="14086" max="14086" width="15.7265625" style="72" customWidth="1"/>
    <col min="14087" max="14336" width="8.7265625" style="72"/>
    <col min="14337" max="14337" width="17.6328125" style="72" customWidth="1"/>
    <col min="14338" max="14338" width="13.453125" style="72" customWidth="1"/>
    <col min="14339" max="14340" width="14.90625" style="72" customWidth="1"/>
    <col min="14341" max="14341" width="16.453125" style="72" customWidth="1"/>
    <col min="14342" max="14342" width="15.7265625" style="72" customWidth="1"/>
    <col min="14343" max="14592" width="8.7265625" style="72"/>
    <col min="14593" max="14593" width="17.6328125" style="72" customWidth="1"/>
    <col min="14594" max="14594" width="13.453125" style="72" customWidth="1"/>
    <col min="14595" max="14596" width="14.90625" style="72" customWidth="1"/>
    <col min="14597" max="14597" width="16.453125" style="72" customWidth="1"/>
    <col min="14598" max="14598" width="15.7265625" style="72" customWidth="1"/>
    <col min="14599" max="14848" width="8.7265625" style="72"/>
    <col min="14849" max="14849" width="17.6328125" style="72" customWidth="1"/>
    <col min="14850" max="14850" width="13.453125" style="72" customWidth="1"/>
    <col min="14851" max="14852" width="14.90625" style="72" customWidth="1"/>
    <col min="14853" max="14853" width="16.453125" style="72" customWidth="1"/>
    <col min="14854" max="14854" width="15.7265625" style="72" customWidth="1"/>
    <col min="14855" max="15104" width="8.7265625" style="72"/>
    <col min="15105" max="15105" width="17.6328125" style="72" customWidth="1"/>
    <col min="15106" max="15106" width="13.453125" style="72" customWidth="1"/>
    <col min="15107" max="15108" width="14.90625" style="72" customWidth="1"/>
    <col min="15109" max="15109" width="16.453125" style="72" customWidth="1"/>
    <col min="15110" max="15110" width="15.7265625" style="72" customWidth="1"/>
    <col min="15111" max="15360" width="8.7265625" style="72"/>
    <col min="15361" max="15361" width="17.6328125" style="72" customWidth="1"/>
    <col min="15362" max="15362" width="13.453125" style="72" customWidth="1"/>
    <col min="15363" max="15364" width="14.90625" style="72" customWidth="1"/>
    <col min="15365" max="15365" width="16.453125" style="72" customWidth="1"/>
    <col min="15366" max="15366" width="15.7265625" style="72" customWidth="1"/>
    <col min="15367" max="15616" width="8.7265625" style="72"/>
    <col min="15617" max="15617" width="17.6328125" style="72" customWidth="1"/>
    <col min="15618" max="15618" width="13.453125" style="72" customWidth="1"/>
    <col min="15619" max="15620" width="14.90625" style="72" customWidth="1"/>
    <col min="15621" max="15621" width="16.453125" style="72" customWidth="1"/>
    <col min="15622" max="15622" width="15.7265625" style="72" customWidth="1"/>
    <col min="15623" max="15872" width="8.7265625" style="72"/>
    <col min="15873" max="15873" width="17.6328125" style="72" customWidth="1"/>
    <col min="15874" max="15874" width="13.453125" style="72" customWidth="1"/>
    <col min="15875" max="15876" width="14.90625" style="72" customWidth="1"/>
    <col min="15877" max="15877" width="16.453125" style="72" customWidth="1"/>
    <col min="15878" max="15878" width="15.7265625" style="72" customWidth="1"/>
    <col min="15879" max="16128" width="8.7265625" style="72"/>
    <col min="16129" max="16129" width="17.6328125" style="72" customWidth="1"/>
    <col min="16130" max="16130" width="13.453125" style="72" customWidth="1"/>
    <col min="16131" max="16132" width="14.90625" style="72" customWidth="1"/>
    <col min="16133" max="16133" width="16.453125" style="72" customWidth="1"/>
    <col min="16134" max="16134" width="15.7265625" style="72" customWidth="1"/>
    <col min="16135" max="16384" width="8.7265625" style="72"/>
  </cols>
  <sheetData>
    <row r="1" spans="1:6" ht="19.5" customHeight="1">
      <c r="D1" s="74"/>
      <c r="F1" s="75"/>
    </row>
    <row r="2" spans="1:6" ht="26.25" customHeight="1">
      <c r="A2" s="76" t="s">
        <v>31</v>
      </c>
      <c r="B2" s="76"/>
      <c r="C2" s="76"/>
      <c r="D2" s="76"/>
      <c r="E2" s="76"/>
      <c r="F2" s="76"/>
    </row>
    <row r="3" spans="1:6" ht="17.25" customHeight="1">
      <c r="A3" s="77" t="s">
        <v>32</v>
      </c>
      <c r="B3" s="78" t="s">
        <v>33</v>
      </c>
      <c r="C3" s="79" t="s">
        <v>5</v>
      </c>
      <c r="D3" s="80"/>
      <c r="E3" s="78" t="s">
        <v>34</v>
      </c>
      <c r="F3" s="77" t="s">
        <v>35</v>
      </c>
    </row>
    <row r="4" spans="1:6" ht="17.25" customHeight="1">
      <c r="A4" s="77"/>
      <c r="B4" s="81"/>
      <c r="C4" s="82" t="s">
        <v>36</v>
      </c>
      <c r="D4" s="82" t="s">
        <v>37</v>
      </c>
      <c r="E4" s="81"/>
      <c r="F4" s="77"/>
    </row>
    <row r="5" spans="1:6" ht="17.25" customHeight="1">
      <c r="A5" s="83"/>
      <c r="B5" s="84"/>
      <c r="C5" s="84"/>
      <c r="D5" s="84"/>
      <c r="E5" s="85">
        <f>B5+C5-D5</f>
        <v>0</v>
      </c>
      <c r="F5" s="86"/>
    </row>
    <row r="6" spans="1:6" ht="17.25" customHeight="1">
      <c r="A6" s="87"/>
      <c r="B6" s="84"/>
      <c r="C6" s="84"/>
      <c r="D6" s="84"/>
      <c r="E6" s="85">
        <f t="shared" ref="E6:E19" si="0">B6+C6-D6</f>
        <v>0</v>
      </c>
      <c r="F6" s="86"/>
    </row>
    <row r="7" spans="1:6" ht="17.25" customHeight="1">
      <c r="A7" s="87"/>
      <c r="B7" s="84"/>
      <c r="C7" s="84"/>
      <c r="D7" s="84"/>
      <c r="E7" s="85">
        <f t="shared" si="0"/>
        <v>0</v>
      </c>
      <c r="F7" s="86"/>
    </row>
    <row r="8" spans="1:6" ht="17.25" customHeight="1">
      <c r="A8" s="87"/>
      <c r="B8" s="84"/>
      <c r="C8" s="84"/>
      <c r="D8" s="84"/>
      <c r="E8" s="85">
        <f t="shared" si="0"/>
        <v>0</v>
      </c>
      <c r="F8" s="86"/>
    </row>
    <row r="9" spans="1:6" ht="17.25" customHeight="1">
      <c r="A9" s="87"/>
      <c r="B9" s="84"/>
      <c r="C9" s="84"/>
      <c r="D9" s="84"/>
      <c r="E9" s="85">
        <f t="shared" si="0"/>
        <v>0</v>
      </c>
      <c r="F9" s="86"/>
    </row>
    <row r="10" spans="1:6" ht="17.25" customHeight="1">
      <c r="A10" s="83"/>
      <c r="B10" s="84"/>
      <c r="C10" s="84"/>
      <c r="D10" s="84"/>
      <c r="E10" s="85">
        <f t="shared" si="0"/>
        <v>0</v>
      </c>
      <c r="F10" s="86"/>
    </row>
    <row r="11" spans="1:6" ht="17.25" customHeight="1">
      <c r="A11" s="87"/>
      <c r="B11" s="84"/>
      <c r="C11" s="84"/>
      <c r="D11" s="84"/>
      <c r="E11" s="85">
        <f t="shared" si="0"/>
        <v>0</v>
      </c>
      <c r="F11" s="86"/>
    </row>
    <row r="12" spans="1:6" ht="17.25" customHeight="1">
      <c r="A12" s="87"/>
      <c r="B12" s="84"/>
      <c r="C12" s="84"/>
      <c r="D12" s="84"/>
      <c r="E12" s="85">
        <f t="shared" si="0"/>
        <v>0</v>
      </c>
      <c r="F12" s="86"/>
    </row>
    <row r="13" spans="1:6" ht="17.25" customHeight="1">
      <c r="A13" s="87"/>
      <c r="B13" s="84"/>
      <c r="C13" s="84"/>
      <c r="D13" s="84"/>
      <c r="E13" s="85">
        <f t="shared" si="0"/>
        <v>0</v>
      </c>
      <c r="F13" s="86"/>
    </row>
    <row r="14" spans="1:6" ht="17.25" customHeight="1">
      <c r="A14" s="87"/>
      <c r="B14" s="84"/>
      <c r="C14" s="84"/>
      <c r="D14" s="84"/>
      <c r="E14" s="85">
        <f t="shared" si="0"/>
        <v>0</v>
      </c>
      <c r="F14" s="86"/>
    </row>
    <row r="15" spans="1:6" ht="17.25" customHeight="1">
      <c r="A15" s="83"/>
      <c r="B15" s="84"/>
      <c r="C15" s="84"/>
      <c r="D15" s="84"/>
      <c r="E15" s="85">
        <f t="shared" si="0"/>
        <v>0</v>
      </c>
      <c r="F15" s="86"/>
    </row>
    <row r="16" spans="1:6" ht="17.25" customHeight="1">
      <c r="A16" s="87"/>
      <c r="B16" s="84"/>
      <c r="C16" s="84"/>
      <c r="D16" s="84"/>
      <c r="E16" s="85">
        <f t="shared" si="0"/>
        <v>0</v>
      </c>
      <c r="F16" s="86"/>
    </row>
    <row r="17" spans="1:6" ht="17.25" customHeight="1">
      <c r="A17" s="87"/>
      <c r="B17" s="84"/>
      <c r="C17" s="84"/>
      <c r="D17" s="84"/>
      <c r="E17" s="85">
        <f t="shared" si="0"/>
        <v>0</v>
      </c>
      <c r="F17" s="86"/>
    </row>
    <row r="18" spans="1:6" ht="17.25" customHeight="1">
      <c r="A18" s="87"/>
      <c r="B18" s="84"/>
      <c r="C18" s="84"/>
      <c r="D18" s="84"/>
      <c r="E18" s="85">
        <f t="shared" si="0"/>
        <v>0</v>
      </c>
      <c r="F18" s="86"/>
    </row>
    <row r="19" spans="1:6" ht="17.25" customHeight="1">
      <c r="A19" s="87"/>
      <c r="B19" s="84"/>
      <c r="C19" s="84"/>
      <c r="D19" s="84"/>
      <c r="E19" s="85">
        <f t="shared" si="0"/>
        <v>0</v>
      </c>
      <c r="F19" s="86"/>
    </row>
    <row r="20" spans="1:6" ht="17.25" customHeight="1">
      <c r="A20" s="88" t="s">
        <v>38</v>
      </c>
      <c r="B20" s="85">
        <f>SUM(B5:B19)</f>
        <v>0</v>
      </c>
      <c r="C20" s="85">
        <f>SUM(C5:C19)</f>
        <v>0</v>
      </c>
      <c r="D20" s="85">
        <f>SUM(D5:D19)</f>
        <v>0</v>
      </c>
      <c r="E20" s="85">
        <f>SUM(E5:E19)</f>
        <v>0</v>
      </c>
      <c r="F20" s="85">
        <f>SUM(F5:F19)</f>
        <v>0</v>
      </c>
    </row>
    <row r="21" spans="1:6" s="89" customFormat="1" ht="17.25" customHeight="1">
      <c r="B21" s="90" t="s">
        <v>39</v>
      </c>
      <c r="C21" s="91"/>
      <c r="D21" s="91"/>
      <c r="E21" s="92" t="s">
        <v>40</v>
      </c>
      <c r="F21" s="93" t="s">
        <v>41</v>
      </c>
    </row>
  </sheetData>
  <mergeCells count="6">
    <mergeCell ref="A2:F2"/>
    <mergeCell ref="A3:A4"/>
    <mergeCell ref="B3:B4"/>
    <mergeCell ref="C3:D3"/>
    <mergeCell ref="E3:E4"/>
    <mergeCell ref="F3:F4"/>
  </mergeCells>
  <phoneticPr fontId="1" type="noConversion"/>
  <pageMargins left="0.70866141732283472" right="0.70866141732283472" top="0.74803149606299213" bottom="0.74803149606299213" header="0.31496062992125984" footer="0.31496062992125984"/>
  <pageSetup paperSize="9" scale="8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O16"/>
  <sheetViews>
    <sheetView zoomScaleNormal="100" zoomScaleSheetLayoutView="100" workbookViewId="0">
      <selection activeCell="D19" sqref="D19"/>
    </sheetView>
  </sheetViews>
  <sheetFormatPr defaultRowHeight="14"/>
  <cols>
    <col min="1" max="1" width="10" style="72" customWidth="1"/>
    <col min="2" max="12" width="8.7265625" style="72"/>
    <col min="13" max="13" width="8.26953125" style="72" customWidth="1"/>
    <col min="14" max="14" width="8.7265625" style="72"/>
    <col min="15" max="15" width="14.26953125" style="72" customWidth="1"/>
    <col min="16" max="256" width="8.7265625" style="72"/>
    <col min="257" max="257" width="10" style="72" customWidth="1"/>
    <col min="258" max="268" width="8.7265625" style="72"/>
    <col min="269" max="269" width="8.26953125" style="72" customWidth="1"/>
    <col min="270" max="270" width="8.7265625" style="72"/>
    <col min="271" max="271" width="14.26953125" style="72" customWidth="1"/>
    <col min="272" max="512" width="8.7265625" style="72"/>
    <col min="513" max="513" width="10" style="72" customWidth="1"/>
    <col min="514" max="524" width="8.7265625" style="72"/>
    <col min="525" max="525" width="8.26953125" style="72" customWidth="1"/>
    <col min="526" max="526" width="8.7265625" style="72"/>
    <col min="527" max="527" width="14.26953125" style="72" customWidth="1"/>
    <col min="528" max="768" width="8.7265625" style="72"/>
    <col min="769" max="769" width="10" style="72" customWidth="1"/>
    <col min="770" max="780" width="8.7265625" style="72"/>
    <col min="781" max="781" width="8.26953125" style="72" customWidth="1"/>
    <col min="782" max="782" width="8.7265625" style="72"/>
    <col min="783" max="783" width="14.26953125" style="72" customWidth="1"/>
    <col min="784" max="1024" width="8.7265625" style="72"/>
    <col min="1025" max="1025" width="10" style="72" customWidth="1"/>
    <col min="1026" max="1036" width="8.7265625" style="72"/>
    <col min="1037" max="1037" width="8.26953125" style="72" customWidth="1"/>
    <col min="1038" max="1038" width="8.7265625" style="72"/>
    <col min="1039" max="1039" width="14.26953125" style="72" customWidth="1"/>
    <col min="1040" max="1280" width="8.7265625" style="72"/>
    <col min="1281" max="1281" width="10" style="72" customWidth="1"/>
    <col min="1282" max="1292" width="8.7265625" style="72"/>
    <col min="1293" max="1293" width="8.26953125" style="72" customWidth="1"/>
    <col min="1294" max="1294" width="8.7265625" style="72"/>
    <col min="1295" max="1295" width="14.26953125" style="72" customWidth="1"/>
    <col min="1296" max="1536" width="8.7265625" style="72"/>
    <col min="1537" max="1537" width="10" style="72" customWidth="1"/>
    <col min="1538" max="1548" width="8.7265625" style="72"/>
    <col min="1549" max="1549" width="8.26953125" style="72" customWidth="1"/>
    <col min="1550" max="1550" width="8.7265625" style="72"/>
    <col min="1551" max="1551" width="14.26953125" style="72" customWidth="1"/>
    <col min="1552" max="1792" width="8.7265625" style="72"/>
    <col min="1793" max="1793" width="10" style="72" customWidth="1"/>
    <col min="1794" max="1804" width="8.7265625" style="72"/>
    <col min="1805" max="1805" width="8.26953125" style="72" customWidth="1"/>
    <col min="1806" max="1806" width="8.7265625" style="72"/>
    <col min="1807" max="1807" width="14.26953125" style="72" customWidth="1"/>
    <col min="1808" max="2048" width="8.7265625" style="72"/>
    <col min="2049" max="2049" width="10" style="72" customWidth="1"/>
    <col min="2050" max="2060" width="8.7265625" style="72"/>
    <col min="2061" max="2061" width="8.26953125" style="72" customWidth="1"/>
    <col min="2062" max="2062" width="8.7265625" style="72"/>
    <col min="2063" max="2063" width="14.26953125" style="72" customWidth="1"/>
    <col min="2064" max="2304" width="8.7265625" style="72"/>
    <col min="2305" max="2305" width="10" style="72" customWidth="1"/>
    <col min="2306" max="2316" width="8.7265625" style="72"/>
    <col min="2317" max="2317" width="8.26953125" style="72" customWidth="1"/>
    <col min="2318" max="2318" width="8.7265625" style="72"/>
    <col min="2319" max="2319" width="14.26953125" style="72" customWidth="1"/>
    <col min="2320" max="2560" width="8.7265625" style="72"/>
    <col min="2561" max="2561" width="10" style="72" customWidth="1"/>
    <col min="2562" max="2572" width="8.7265625" style="72"/>
    <col min="2573" max="2573" width="8.26953125" style="72" customWidth="1"/>
    <col min="2574" max="2574" width="8.7265625" style="72"/>
    <col min="2575" max="2575" width="14.26953125" style="72" customWidth="1"/>
    <col min="2576" max="2816" width="8.7265625" style="72"/>
    <col min="2817" max="2817" width="10" style="72" customWidth="1"/>
    <col min="2818" max="2828" width="8.7265625" style="72"/>
    <col min="2829" max="2829" width="8.26953125" style="72" customWidth="1"/>
    <col min="2830" max="2830" width="8.7265625" style="72"/>
    <col min="2831" max="2831" width="14.26953125" style="72" customWidth="1"/>
    <col min="2832" max="3072" width="8.7265625" style="72"/>
    <col min="3073" max="3073" width="10" style="72" customWidth="1"/>
    <col min="3074" max="3084" width="8.7265625" style="72"/>
    <col min="3085" max="3085" width="8.26953125" style="72" customWidth="1"/>
    <col min="3086" max="3086" width="8.7265625" style="72"/>
    <col min="3087" max="3087" width="14.26953125" style="72" customWidth="1"/>
    <col min="3088" max="3328" width="8.7265625" style="72"/>
    <col min="3329" max="3329" width="10" style="72" customWidth="1"/>
    <col min="3330" max="3340" width="8.7265625" style="72"/>
    <col min="3341" max="3341" width="8.26953125" style="72" customWidth="1"/>
    <col min="3342" max="3342" width="8.7265625" style="72"/>
    <col min="3343" max="3343" width="14.26953125" style="72" customWidth="1"/>
    <col min="3344" max="3584" width="8.7265625" style="72"/>
    <col min="3585" max="3585" width="10" style="72" customWidth="1"/>
    <col min="3586" max="3596" width="8.7265625" style="72"/>
    <col min="3597" max="3597" width="8.26953125" style="72" customWidth="1"/>
    <col min="3598" max="3598" width="8.7265625" style="72"/>
    <col min="3599" max="3599" width="14.26953125" style="72" customWidth="1"/>
    <col min="3600" max="3840" width="8.7265625" style="72"/>
    <col min="3841" max="3841" width="10" style="72" customWidth="1"/>
    <col min="3842" max="3852" width="8.7265625" style="72"/>
    <col min="3853" max="3853" width="8.26953125" style="72" customWidth="1"/>
    <col min="3854" max="3854" width="8.7265625" style="72"/>
    <col min="3855" max="3855" width="14.26953125" style="72" customWidth="1"/>
    <col min="3856" max="4096" width="8.7265625" style="72"/>
    <col min="4097" max="4097" width="10" style="72" customWidth="1"/>
    <col min="4098" max="4108" width="8.7265625" style="72"/>
    <col min="4109" max="4109" width="8.26953125" style="72" customWidth="1"/>
    <col min="4110" max="4110" width="8.7265625" style="72"/>
    <col min="4111" max="4111" width="14.26953125" style="72" customWidth="1"/>
    <col min="4112" max="4352" width="8.7265625" style="72"/>
    <col min="4353" max="4353" width="10" style="72" customWidth="1"/>
    <col min="4354" max="4364" width="8.7265625" style="72"/>
    <col min="4365" max="4365" width="8.26953125" style="72" customWidth="1"/>
    <col min="4366" max="4366" width="8.7265625" style="72"/>
    <col min="4367" max="4367" width="14.26953125" style="72" customWidth="1"/>
    <col min="4368" max="4608" width="8.7265625" style="72"/>
    <col min="4609" max="4609" width="10" style="72" customWidth="1"/>
    <col min="4610" max="4620" width="8.7265625" style="72"/>
    <col min="4621" max="4621" width="8.26953125" style="72" customWidth="1"/>
    <col min="4622" max="4622" width="8.7265625" style="72"/>
    <col min="4623" max="4623" width="14.26953125" style="72" customWidth="1"/>
    <col min="4624" max="4864" width="8.7265625" style="72"/>
    <col min="4865" max="4865" width="10" style="72" customWidth="1"/>
    <col min="4866" max="4876" width="8.7265625" style="72"/>
    <col min="4877" max="4877" width="8.26953125" style="72" customWidth="1"/>
    <col min="4878" max="4878" width="8.7265625" style="72"/>
    <col min="4879" max="4879" width="14.26953125" style="72" customWidth="1"/>
    <col min="4880" max="5120" width="8.7265625" style="72"/>
    <col min="5121" max="5121" width="10" style="72" customWidth="1"/>
    <col min="5122" max="5132" width="8.7265625" style="72"/>
    <col min="5133" max="5133" width="8.26953125" style="72" customWidth="1"/>
    <col min="5134" max="5134" width="8.7265625" style="72"/>
    <col min="5135" max="5135" width="14.26953125" style="72" customWidth="1"/>
    <col min="5136" max="5376" width="8.7265625" style="72"/>
    <col min="5377" max="5377" width="10" style="72" customWidth="1"/>
    <col min="5378" max="5388" width="8.7265625" style="72"/>
    <col min="5389" max="5389" width="8.26953125" style="72" customWidth="1"/>
    <col min="5390" max="5390" width="8.7265625" style="72"/>
    <col min="5391" max="5391" width="14.26953125" style="72" customWidth="1"/>
    <col min="5392" max="5632" width="8.7265625" style="72"/>
    <col min="5633" max="5633" width="10" style="72" customWidth="1"/>
    <col min="5634" max="5644" width="8.7265625" style="72"/>
    <col min="5645" max="5645" width="8.26953125" style="72" customWidth="1"/>
    <col min="5646" max="5646" width="8.7265625" style="72"/>
    <col min="5647" max="5647" width="14.26953125" style="72" customWidth="1"/>
    <col min="5648" max="5888" width="8.7265625" style="72"/>
    <col min="5889" max="5889" width="10" style="72" customWidth="1"/>
    <col min="5890" max="5900" width="8.7265625" style="72"/>
    <col min="5901" max="5901" width="8.26953125" style="72" customWidth="1"/>
    <col min="5902" max="5902" width="8.7265625" style="72"/>
    <col min="5903" max="5903" width="14.26953125" style="72" customWidth="1"/>
    <col min="5904" max="6144" width="8.7265625" style="72"/>
    <col min="6145" max="6145" width="10" style="72" customWidth="1"/>
    <col min="6146" max="6156" width="8.7265625" style="72"/>
    <col min="6157" max="6157" width="8.26953125" style="72" customWidth="1"/>
    <col min="6158" max="6158" width="8.7265625" style="72"/>
    <col min="6159" max="6159" width="14.26953125" style="72" customWidth="1"/>
    <col min="6160" max="6400" width="8.7265625" style="72"/>
    <col min="6401" max="6401" width="10" style="72" customWidth="1"/>
    <col min="6402" max="6412" width="8.7265625" style="72"/>
    <col min="6413" max="6413" width="8.26953125" style="72" customWidth="1"/>
    <col min="6414" max="6414" width="8.7265625" style="72"/>
    <col min="6415" max="6415" width="14.26953125" style="72" customWidth="1"/>
    <col min="6416" max="6656" width="8.7265625" style="72"/>
    <col min="6657" max="6657" width="10" style="72" customWidth="1"/>
    <col min="6658" max="6668" width="8.7265625" style="72"/>
    <col min="6669" max="6669" width="8.26953125" style="72" customWidth="1"/>
    <col min="6670" max="6670" width="8.7265625" style="72"/>
    <col min="6671" max="6671" width="14.26953125" style="72" customWidth="1"/>
    <col min="6672" max="6912" width="8.7265625" style="72"/>
    <col min="6913" max="6913" width="10" style="72" customWidth="1"/>
    <col min="6914" max="6924" width="8.7265625" style="72"/>
    <col min="6925" max="6925" width="8.26953125" style="72" customWidth="1"/>
    <col min="6926" max="6926" width="8.7265625" style="72"/>
    <col min="6927" max="6927" width="14.26953125" style="72" customWidth="1"/>
    <col min="6928" max="7168" width="8.7265625" style="72"/>
    <col min="7169" max="7169" width="10" style="72" customWidth="1"/>
    <col min="7170" max="7180" width="8.7265625" style="72"/>
    <col min="7181" max="7181" width="8.26953125" style="72" customWidth="1"/>
    <col min="7182" max="7182" width="8.7265625" style="72"/>
    <col min="7183" max="7183" width="14.26953125" style="72" customWidth="1"/>
    <col min="7184" max="7424" width="8.7265625" style="72"/>
    <col min="7425" max="7425" width="10" style="72" customWidth="1"/>
    <col min="7426" max="7436" width="8.7265625" style="72"/>
    <col min="7437" max="7437" width="8.26953125" style="72" customWidth="1"/>
    <col min="7438" max="7438" width="8.7265625" style="72"/>
    <col min="7439" max="7439" width="14.26953125" style="72" customWidth="1"/>
    <col min="7440" max="7680" width="8.7265625" style="72"/>
    <col min="7681" max="7681" width="10" style="72" customWidth="1"/>
    <col min="7682" max="7692" width="8.7265625" style="72"/>
    <col min="7693" max="7693" width="8.26953125" style="72" customWidth="1"/>
    <col min="7694" max="7694" width="8.7265625" style="72"/>
    <col min="7695" max="7695" width="14.26953125" style="72" customWidth="1"/>
    <col min="7696" max="7936" width="8.7265625" style="72"/>
    <col min="7937" max="7937" width="10" style="72" customWidth="1"/>
    <col min="7938" max="7948" width="8.7265625" style="72"/>
    <col min="7949" max="7949" width="8.26953125" style="72" customWidth="1"/>
    <col min="7950" max="7950" width="8.7265625" style="72"/>
    <col min="7951" max="7951" width="14.26953125" style="72" customWidth="1"/>
    <col min="7952" max="8192" width="8.7265625" style="72"/>
    <col min="8193" max="8193" width="10" style="72" customWidth="1"/>
    <col min="8194" max="8204" width="8.7265625" style="72"/>
    <col min="8205" max="8205" width="8.26953125" style="72" customWidth="1"/>
    <col min="8206" max="8206" width="8.7265625" style="72"/>
    <col min="8207" max="8207" width="14.26953125" style="72" customWidth="1"/>
    <col min="8208" max="8448" width="8.7265625" style="72"/>
    <col min="8449" max="8449" width="10" style="72" customWidth="1"/>
    <col min="8450" max="8460" width="8.7265625" style="72"/>
    <col min="8461" max="8461" width="8.26953125" style="72" customWidth="1"/>
    <col min="8462" max="8462" width="8.7265625" style="72"/>
    <col min="8463" max="8463" width="14.26953125" style="72" customWidth="1"/>
    <col min="8464" max="8704" width="8.7265625" style="72"/>
    <col min="8705" max="8705" width="10" style="72" customWidth="1"/>
    <col min="8706" max="8716" width="8.7265625" style="72"/>
    <col min="8717" max="8717" width="8.26953125" style="72" customWidth="1"/>
    <col min="8718" max="8718" width="8.7265625" style="72"/>
    <col min="8719" max="8719" width="14.26953125" style="72" customWidth="1"/>
    <col min="8720" max="8960" width="8.7265625" style="72"/>
    <col min="8961" max="8961" width="10" style="72" customWidth="1"/>
    <col min="8962" max="8972" width="8.7265625" style="72"/>
    <col min="8973" max="8973" width="8.26953125" style="72" customWidth="1"/>
    <col min="8974" max="8974" width="8.7265625" style="72"/>
    <col min="8975" max="8975" width="14.26953125" style="72" customWidth="1"/>
    <col min="8976" max="9216" width="8.7265625" style="72"/>
    <col min="9217" max="9217" width="10" style="72" customWidth="1"/>
    <col min="9218" max="9228" width="8.7265625" style="72"/>
    <col min="9229" max="9229" width="8.26953125" style="72" customWidth="1"/>
    <col min="9230" max="9230" width="8.7265625" style="72"/>
    <col min="9231" max="9231" width="14.26953125" style="72" customWidth="1"/>
    <col min="9232" max="9472" width="8.7265625" style="72"/>
    <col min="9473" max="9473" width="10" style="72" customWidth="1"/>
    <col min="9474" max="9484" width="8.7265625" style="72"/>
    <col min="9485" max="9485" width="8.26953125" style="72" customWidth="1"/>
    <col min="9486" max="9486" width="8.7265625" style="72"/>
    <col min="9487" max="9487" width="14.26953125" style="72" customWidth="1"/>
    <col min="9488" max="9728" width="8.7265625" style="72"/>
    <col min="9729" max="9729" width="10" style="72" customWidth="1"/>
    <col min="9730" max="9740" width="8.7265625" style="72"/>
    <col min="9741" max="9741" width="8.26953125" style="72" customWidth="1"/>
    <col min="9742" max="9742" width="8.7265625" style="72"/>
    <col min="9743" max="9743" width="14.26953125" style="72" customWidth="1"/>
    <col min="9744" max="9984" width="8.7265625" style="72"/>
    <col min="9985" max="9985" width="10" style="72" customWidth="1"/>
    <col min="9986" max="9996" width="8.7265625" style="72"/>
    <col min="9997" max="9997" width="8.26953125" style="72" customWidth="1"/>
    <col min="9998" max="9998" width="8.7265625" style="72"/>
    <col min="9999" max="9999" width="14.26953125" style="72" customWidth="1"/>
    <col min="10000" max="10240" width="8.7265625" style="72"/>
    <col min="10241" max="10241" width="10" style="72" customWidth="1"/>
    <col min="10242" max="10252" width="8.7265625" style="72"/>
    <col min="10253" max="10253" width="8.26953125" style="72" customWidth="1"/>
    <col min="10254" max="10254" width="8.7265625" style="72"/>
    <col min="10255" max="10255" width="14.26953125" style="72" customWidth="1"/>
    <col min="10256" max="10496" width="8.7265625" style="72"/>
    <col min="10497" max="10497" width="10" style="72" customWidth="1"/>
    <col min="10498" max="10508" width="8.7265625" style="72"/>
    <col min="10509" max="10509" width="8.26953125" style="72" customWidth="1"/>
    <col min="10510" max="10510" width="8.7265625" style="72"/>
    <col min="10511" max="10511" width="14.26953125" style="72" customWidth="1"/>
    <col min="10512" max="10752" width="8.7265625" style="72"/>
    <col min="10753" max="10753" width="10" style="72" customWidth="1"/>
    <col min="10754" max="10764" width="8.7265625" style="72"/>
    <col min="10765" max="10765" width="8.26953125" style="72" customWidth="1"/>
    <col min="10766" max="10766" width="8.7265625" style="72"/>
    <col min="10767" max="10767" width="14.26953125" style="72" customWidth="1"/>
    <col min="10768" max="11008" width="8.7265625" style="72"/>
    <col min="11009" max="11009" width="10" style="72" customWidth="1"/>
    <col min="11010" max="11020" width="8.7265625" style="72"/>
    <col min="11021" max="11021" width="8.26953125" style="72" customWidth="1"/>
    <col min="11022" max="11022" width="8.7265625" style="72"/>
    <col min="11023" max="11023" width="14.26953125" style="72" customWidth="1"/>
    <col min="11024" max="11264" width="8.7265625" style="72"/>
    <col min="11265" max="11265" width="10" style="72" customWidth="1"/>
    <col min="11266" max="11276" width="8.7265625" style="72"/>
    <col min="11277" max="11277" width="8.26953125" style="72" customWidth="1"/>
    <col min="11278" max="11278" width="8.7265625" style="72"/>
    <col min="11279" max="11279" width="14.26953125" style="72" customWidth="1"/>
    <col min="11280" max="11520" width="8.7265625" style="72"/>
    <col min="11521" max="11521" width="10" style="72" customWidth="1"/>
    <col min="11522" max="11532" width="8.7265625" style="72"/>
    <col min="11533" max="11533" width="8.26953125" style="72" customWidth="1"/>
    <col min="11534" max="11534" width="8.7265625" style="72"/>
    <col min="11535" max="11535" width="14.26953125" style="72" customWidth="1"/>
    <col min="11536" max="11776" width="8.7265625" style="72"/>
    <col min="11777" max="11777" width="10" style="72" customWidth="1"/>
    <col min="11778" max="11788" width="8.7265625" style="72"/>
    <col min="11789" max="11789" width="8.26953125" style="72" customWidth="1"/>
    <col min="11790" max="11790" width="8.7265625" style="72"/>
    <col min="11791" max="11791" width="14.26953125" style="72" customWidth="1"/>
    <col min="11792" max="12032" width="8.7265625" style="72"/>
    <col min="12033" max="12033" width="10" style="72" customWidth="1"/>
    <col min="12034" max="12044" width="8.7265625" style="72"/>
    <col min="12045" max="12045" width="8.26953125" style="72" customWidth="1"/>
    <col min="12046" max="12046" width="8.7265625" style="72"/>
    <col min="12047" max="12047" width="14.26953125" style="72" customWidth="1"/>
    <col min="12048" max="12288" width="8.7265625" style="72"/>
    <col min="12289" max="12289" width="10" style="72" customWidth="1"/>
    <col min="12290" max="12300" width="8.7265625" style="72"/>
    <col min="12301" max="12301" width="8.26953125" style="72" customWidth="1"/>
    <col min="12302" max="12302" width="8.7265625" style="72"/>
    <col min="12303" max="12303" width="14.26953125" style="72" customWidth="1"/>
    <col min="12304" max="12544" width="8.7265625" style="72"/>
    <col min="12545" max="12545" width="10" style="72" customWidth="1"/>
    <col min="12546" max="12556" width="8.7265625" style="72"/>
    <col min="12557" max="12557" width="8.26953125" style="72" customWidth="1"/>
    <col min="12558" max="12558" width="8.7265625" style="72"/>
    <col min="12559" max="12559" width="14.26953125" style="72" customWidth="1"/>
    <col min="12560" max="12800" width="8.7265625" style="72"/>
    <col min="12801" max="12801" width="10" style="72" customWidth="1"/>
    <col min="12802" max="12812" width="8.7265625" style="72"/>
    <col min="12813" max="12813" width="8.26953125" style="72" customWidth="1"/>
    <col min="12814" max="12814" width="8.7265625" style="72"/>
    <col min="12815" max="12815" width="14.26953125" style="72" customWidth="1"/>
    <col min="12816" max="13056" width="8.7265625" style="72"/>
    <col min="13057" max="13057" width="10" style="72" customWidth="1"/>
    <col min="13058" max="13068" width="8.7265625" style="72"/>
    <col min="13069" max="13069" width="8.26953125" style="72" customWidth="1"/>
    <col min="13070" max="13070" width="8.7265625" style="72"/>
    <col min="13071" max="13071" width="14.26953125" style="72" customWidth="1"/>
    <col min="13072" max="13312" width="8.7265625" style="72"/>
    <col min="13313" max="13313" width="10" style="72" customWidth="1"/>
    <col min="13314" max="13324" width="8.7265625" style="72"/>
    <col min="13325" max="13325" width="8.26953125" style="72" customWidth="1"/>
    <col min="13326" max="13326" width="8.7265625" style="72"/>
    <col min="13327" max="13327" width="14.26953125" style="72" customWidth="1"/>
    <col min="13328" max="13568" width="8.7265625" style="72"/>
    <col min="13569" max="13569" width="10" style="72" customWidth="1"/>
    <col min="13570" max="13580" width="8.7265625" style="72"/>
    <col min="13581" max="13581" width="8.26953125" style="72" customWidth="1"/>
    <col min="13582" max="13582" width="8.7265625" style="72"/>
    <col min="13583" max="13583" width="14.26953125" style="72" customWidth="1"/>
    <col min="13584" max="13824" width="8.7265625" style="72"/>
    <col min="13825" max="13825" width="10" style="72" customWidth="1"/>
    <col min="13826" max="13836" width="8.7265625" style="72"/>
    <col min="13837" max="13837" width="8.26953125" style="72" customWidth="1"/>
    <col min="13838" max="13838" width="8.7265625" style="72"/>
    <col min="13839" max="13839" width="14.26953125" style="72" customWidth="1"/>
    <col min="13840" max="14080" width="8.7265625" style="72"/>
    <col min="14081" max="14081" width="10" style="72" customWidth="1"/>
    <col min="14082" max="14092" width="8.7265625" style="72"/>
    <col min="14093" max="14093" width="8.26953125" style="72" customWidth="1"/>
    <col min="14094" max="14094" width="8.7265625" style="72"/>
    <col min="14095" max="14095" width="14.26953125" style="72" customWidth="1"/>
    <col min="14096" max="14336" width="8.7265625" style="72"/>
    <col min="14337" max="14337" width="10" style="72" customWidth="1"/>
    <col min="14338" max="14348" width="8.7265625" style="72"/>
    <col min="14349" max="14349" width="8.26953125" style="72" customWidth="1"/>
    <col min="14350" max="14350" width="8.7265625" style="72"/>
    <col min="14351" max="14351" width="14.26953125" style="72" customWidth="1"/>
    <col min="14352" max="14592" width="8.7265625" style="72"/>
    <col min="14593" max="14593" width="10" style="72" customWidth="1"/>
    <col min="14594" max="14604" width="8.7265625" style="72"/>
    <col min="14605" max="14605" width="8.26953125" style="72" customWidth="1"/>
    <col min="14606" max="14606" width="8.7265625" style="72"/>
    <col min="14607" max="14607" width="14.26953125" style="72" customWidth="1"/>
    <col min="14608" max="14848" width="8.7265625" style="72"/>
    <col min="14849" max="14849" width="10" style="72" customWidth="1"/>
    <col min="14850" max="14860" width="8.7265625" style="72"/>
    <col min="14861" max="14861" width="8.26953125" style="72" customWidth="1"/>
    <col min="14862" max="14862" width="8.7265625" style="72"/>
    <col min="14863" max="14863" width="14.26953125" style="72" customWidth="1"/>
    <col min="14864" max="15104" width="8.7265625" style="72"/>
    <col min="15105" max="15105" width="10" style="72" customWidth="1"/>
    <col min="15106" max="15116" width="8.7265625" style="72"/>
    <col min="15117" max="15117" width="8.26953125" style="72" customWidth="1"/>
    <col min="15118" max="15118" width="8.7265625" style="72"/>
    <col min="15119" max="15119" width="14.26953125" style="72" customWidth="1"/>
    <col min="15120" max="15360" width="8.7265625" style="72"/>
    <col min="15361" max="15361" width="10" style="72" customWidth="1"/>
    <col min="15362" max="15372" width="8.7265625" style="72"/>
    <col min="15373" max="15373" width="8.26953125" style="72" customWidth="1"/>
    <col min="15374" max="15374" width="8.7265625" style="72"/>
    <col min="15375" max="15375" width="14.26953125" style="72" customWidth="1"/>
    <col min="15376" max="15616" width="8.7265625" style="72"/>
    <col min="15617" max="15617" width="10" style="72" customWidth="1"/>
    <col min="15618" max="15628" width="8.7265625" style="72"/>
    <col min="15629" max="15629" width="8.26953125" style="72" customWidth="1"/>
    <col min="15630" max="15630" width="8.7265625" style="72"/>
    <col min="15631" max="15631" width="14.26953125" style="72" customWidth="1"/>
    <col min="15632" max="15872" width="8.7265625" style="72"/>
    <col min="15873" max="15873" width="10" style="72" customWidth="1"/>
    <col min="15874" max="15884" width="8.7265625" style="72"/>
    <col min="15885" max="15885" width="8.26953125" style="72" customWidth="1"/>
    <col min="15886" max="15886" width="8.7265625" style="72"/>
    <col min="15887" max="15887" width="14.26953125" style="72" customWidth="1"/>
    <col min="15888" max="16128" width="8.7265625" style="72"/>
    <col min="16129" max="16129" width="10" style="72" customWidth="1"/>
    <col min="16130" max="16140" width="8.7265625" style="72"/>
    <col min="16141" max="16141" width="8.26953125" style="72" customWidth="1"/>
    <col min="16142" max="16142" width="8.7265625" style="72"/>
    <col min="16143" max="16143" width="14.26953125" style="72" customWidth="1"/>
    <col min="16144" max="16384" width="8.7265625" style="72"/>
  </cols>
  <sheetData>
    <row r="2" spans="1:15" ht="27.75" customHeight="1">
      <c r="A2" s="94" t="s">
        <v>42</v>
      </c>
      <c r="B2" s="94"/>
      <c r="C2" s="94"/>
      <c r="D2" s="94"/>
      <c r="E2" s="94"/>
      <c r="F2" s="94"/>
      <c r="G2" s="94"/>
      <c r="H2" s="94"/>
      <c r="I2" s="94"/>
      <c r="J2" s="94"/>
      <c r="K2" s="94"/>
      <c r="L2" s="94"/>
      <c r="M2" s="94"/>
      <c r="N2" s="94"/>
    </row>
    <row r="3" spans="1:15" ht="13.5" customHeight="1">
      <c r="A3" s="95" t="s">
        <v>43</v>
      </c>
      <c r="B3" s="96" t="s">
        <v>44</v>
      </c>
      <c r="C3" s="96"/>
      <c r="D3" s="96"/>
      <c r="E3" s="96"/>
      <c r="F3" s="96"/>
      <c r="G3" s="96"/>
      <c r="H3" s="96"/>
      <c r="I3" s="96"/>
      <c r="J3" s="96"/>
      <c r="K3" s="96"/>
      <c r="L3" s="96"/>
      <c r="M3" s="96"/>
      <c r="N3" s="95" t="s">
        <v>45</v>
      </c>
      <c r="O3" s="97" t="s">
        <v>46</v>
      </c>
    </row>
    <row r="4" spans="1:15">
      <c r="A4" s="98"/>
      <c r="B4" s="99" t="s">
        <v>47</v>
      </c>
      <c r="C4" s="99" t="s">
        <v>48</v>
      </c>
      <c r="D4" s="99" t="s">
        <v>49</v>
      </c>
      <c r="E4" s="99" t="s">
        <v>50</v>
      </c>
      <c r="F4" s="99" t="s">
        <v>51</v>
      </c>
      <c r="G4" s="99" t="s">
        <v>52</v>
      </c>
      <c r="H4" s="99" t="s">
        <v>53</v>
      </c>
      <c r="I4" s="99" t="s">
        <v>54</v>
      </c>
      <c r="J4" s="99" t="s">
        <v>55</v>
      </c>
      <c r="K4" s="99" t="s">
        <v>56</v>
      </c>
      <c r="L4" s="99" t="s">
        <v>57</v>
      </c>
      <c r="M4" s="99" t="s">
        <v>58</v>
      </c>
      <c r="N4" s="98"/>
      <c r="O4" s="97"/>
    </row>
    <row r="5" spans="1:15">
      <c r="A5" s="100" t="s">
        <v>59</v>
      </c>
      <c r="B5" s="101"/>
      <c r="C5" s="101"/>
      <c r="D5" s="101"/>
      <c r="E5" s="101"/>
      <c r="F5" s="101"/>
      <c r="G5" s="101"/>
      <c r="H5" s="101"/>
      <c r="I5" s="101"/>
      <c r="J5" s="101"/>
      <c r="K5" s="101"/>
      <c r="L5" s="101"/>
      <c r="M5" s="101"/>
      <c r="N5" s="102">
        <f>SUM(B5:M5)</f>
        <v>0</v>
      </c>
      <c r="O5" s="101"/>
    </row>
    <row r="6" spans="1:15">
      <c r="A6" s="100" t="s">
        <v>60</v>
      </c>
      <c r="B6" s="101"/>
      <c r="C6" s="101"/>
      <c r="D6" s="101"/>
      <c r="E6" s="101"/>
      <c r="F6" s="101"/>
      <c r="G6" s="101"/>
      <c r="H6" s="101"/>
      <c r="I6" s="101"/>
      <c r="J6" s="101"/>
      <c r="K6" s="101"/>
      <c r="L6" s="101"/>
      <c r="M6" s="101"/>
      <c r="N6" s="102">
        <f t="shared" ref="N6:N15" si="0">SUM(B6:M6)</f>
        <v>0</v>
      </c>
      <c r="O6" s="101"/>
    </row>
    <row r="7" spans="1:15">
      <c r="A7" s="100" t="s">
        <v>61</v>
      </c>
      <c r="B7" s="101"/>
      <c r="C7" s="101"/>
      <c r="D7" s="101"/>
      <c r="E7" s="101"/>
      <c r="F7" s="101"/>
      <c r="G7" s="101"/>
      <c r="H7" s="101"/>
      <c r="I7" s="101"/>
      <c r="J7" s="101"/>
      <c r="K7" s="101"/>
      <c r="L7" s="101"/>
      <c r="M7" s="101"/>
      <c r="N7" s="102">
        <f t="shared" si="0"/>
        <v>0</v>
      </c>
      <c r="O7" s="103"/>
    </row>
    <row r="8" spans="1:15">
      <c r="A8" s="100" t="s">
        <v>62</v>
      </c>
      <c r="B8" s="101"/>
      <c r="C8" s="101"/>
      <c r="D8" s="101"/>
      <c r="E8" s="101"/>
      <c r="F8" s="101"/>
      <c r="G8" s="101"/>
      <c r="H8" s="101"/>
      <c r="I8" s="101"/>
      <c r="J8" s="101"/>
      <c r="K8" s="101"/>
      <c r="L8" s="101"/>
      <c r="M8" s="101"/>
      <c r="N8" s="102">
        <f t="shared" si="0"/>
        <v>0</v>
      </c>
      <c r="O8" s="103"/>
    </row>
    <row r="9" spans="1:15">
      <c r="A9" s="100" t="s">
        <v>63</v>
      </c>
      <c r="B9" s="101"/>
      <c r="C9" s="101"/>
      <c r="D9" s="101"/>
      <c r="E9" s="101"/>
      <c r="F9" s="101"/>
      <c r="G9" s="101"/>
      <c r="H9" s="101"/>
      <c r="I9" s="101"/>
      <c r="J9" s="101"/>
      <c r="K9" s="101"/>
      <c r="L9" s="101"/>
      <c r="M9" s="101"/>
      <c r="N9" s="102">
        <f t="shared" si="0"/>
        <v>0</v>
      </c>
      <c r="O9" s="103"/>
    </row>
    <row r="10" spans="1:15">
      <c r="A10" s="101" t="s">
        <v>64</v>
      </c>
      <c r="B10" s="101"/>
      <c r="C10" s="101"/>
      <c r="D10" s="101"/>
      <c r="E10" s="101"/>
      <c r="F10" s="101"/>
      <c r="G10" s="101"/>
      <c r="H10" s="101"/>
      <c r="I10" s="101"/>
      <c r="J10" s="101"/>
      <c r="K10" s="101"/>
      <c r="L10" s="101"/>
      <c r="M10" s="101"/>
      <c r="N10" s="102">
        <f t="shared" si="0"/>
        <v>0</v>
      </c>
      <c r="O10" s="103"/>
    </row>
    <row r="11" spans="1:15">
      <c r="A11" s="101"/>
      <c r="B11" s="101"/>
      <c r="C11" s="101"/>
      <c r="D11" s="101"/>
      <c r="E11" s="101"/>
      <c r="F11" s="101"/>
      <c r="G11" s="101"/>
      <c r="H11" s="101"/>
      <c r="I11" s="101"/>
      <c r="J11" s="101"/>
      <c r="K11" s="101"/>
      <c r="L11" s="101"/>
      <c r="M11" s="101"/>
      <c r="N11" s="102">
        <f t="shared" si="0"/>
        <v>0</v>
      </c>
      <c r="O11" s="103"/>
    </row>
    <row r="12" spans="1:15">
      <c r="A12" s="101"/>
      <c r="B12" s="101"/>
      <c r="C12" s="101"/>
      <c r="D12" s="101"/>
      <c r="E12" s="101"/>
      <c r="F12" s="101"/>
      <c r="G12" s="101"/>
      <c r="H12" s="101"/>
      <c r="I12" s="101"/>
      <c r="J12" s="101"/>
      <c r="K12" s="101"/>
      <c r="L12" s="101"/>
      <c r="M12" s="101"/>
      <c r="N12" s="102">
        <f t="shared" si="0"/>
        <v>0</v>
      </c>
      <c r="O12" s="103"/>
    </row>
    <row r="13" spans="1:15">
      <c r="A13" s="101"/>
      <c r="B13" s="101"/>
      <c r="C13" s="101"/>
      <c r="D13" s="101"/>
      <c r="E13" s="101"/>
      <c r="F13" s="101"/>
      <c r="G13" s="101"/>
      <c r="H13" s="101"/>
      <c r="I13" s="101"/>
      <c r="J13" s="101"/>
      <c r="K13" s="101"/>
      <c r="L13" s="101"/>
      <c r="M13" s="101"/>
      <c r="N13" s="102">
        <f t="shared" si="0"/>
        <v>0</v>
      </c>
      <c r="O13" s="103"/>
    </row>
    <row r="14" spans="1:15">
      <c r="A14" s="101"/>
      <c r="B14" s="101"/>
      <c r="C14" s="101"/>
      <c r="D14" s="101"/>
      <c r="E14" s="101"/>
      <c r="F14" s="101"/>
      <c r="G14" s="101"/>
      <c r="H14" s="101"/>
      <c r="I14" s="101"/>
      <c r="J14" s="101"/>
      <c r="K14" s="101"/>
      <c r="L14" s="101"/>
      <c r="M14" s="101"/>
      <c r="N14" s="102">
        <f t="shared" si="0"/>
        <v>0</v>
      </c>
      <c r="O14" s="103"/>
    </row>
    <row r="15" spans="1:15">
      <c r="A15" s="101"/>
      <c r="B15" s="101"/>
      <c r="C15" s="101"/>
      <c r="D15" s="101"/>
      <c r="E15" s="101"/>
      <c r="F15" s="101"/>
      <c r="G15" s="101"/>
      <c r="H15" s="101"/>
      <c r="I15" s="101"/>
      <c r="J15" s="101"/>
      <c r="K15" s="101"/>
      <c r="L15" s="101"/>
      <c r="M15" s="101"/>
      <c r="N15" s="102">
        <f t="shared" si="0"/>
        <v>0</v>
      </c>
      <c r="O15" s="103"/>
    </row>
    <row r="16" spans="1:15">
      <c r="A16" s="104" t="s">
        <v>65</v>
      </c>
      <c r="B16" s="105">
        <f>SUM(B5:B15)</f>
        <v>0</v>
      </c>
      <c r="C16" s="105">
        <f t="shared" ref="C16:N16" si="1">SUM(C5:C15)</f>
        <v>0</v>
      </c>
      <c r="D16" s="105">
        <f t="shared" si="1"/>
        <v>0</v>
      </c>
      <c r="E16" s="105">
        <f t="shared" si="1"/>
        <v>0</v>
      </c>
      <c r="F16" s="105">
        <f t="shared" si="1"/>
        <v>0</v>
      </c>
      <c r="G16" s="105">
        <f t="shared" si="1"/>
        <v>0</v>
      </c>
      <c r="H16" s="105">
        <f t="shared" si="1"/>
        <v>0</v>
      </c>
      <c r="I16" s="105">
        <f t="shared" si="1"/>
        <v>0</v>
      </c>
      <c r="J16" s="105">
        <f t="shared" si="1"/>
        <v>0</v>
      </c>
      <c r="K16" s="105">
        <f t="shared" si="1"/>
        <v>0</v>
      </c>
      <c r="L16" s="105">
        <f t="shared" si="1"/>
        <v>0</v>
      </c>
      <c r="M16" s="105">
        <f t="shared" si="1"/>
        <v>0</v>
      </c>
      <c r="N16" s="105">
        <f t="shared" si="1"/>
        <v>0</v>
      </c>
      <c r="O16" s="103"/>
    </row>
  </sheetData>
  <mergeCells count="5">
    <mergeCell ref="A2:N2"/>
    <mergeCell ref="A3:A4"/>
    <mergeCell ref="B3:M3"/>
    <mergeCell ref="N3:N4"/>
    <mergeCell ref="O3:O4"/>
  </mergeCells>
  <phoneticPr fontId="1" type="noConversion"/>
  <pageMargins left="0.70866141732283472" right="0.70866141732283472" top="0.74803149606299213" bottom="0.74803149606299213" header="0.31496062992125984" footer="0.31496062992125984"/>
  <pageSetup paperSize="9" scale="95"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L12"/>
  <sheetViews>
    <sheetView workbookViewId="0">
      <selection activeCell="F13" sqref="F13"/>
    </sheetView>
  </sheetViews>
  <sheetFormatPr defaultColWidth="10.7265625" defaultRowHeight="18.75" customHeight="1"/>
  <cols>
    <col min="1" max="1" width="11.453125" style="72" customWidth="1"/>
    <col min="2" max="3" width="10.7265625" style="72"/>
    <col min="4" max="4" width="7.453125" style="72" customWidth="1"/>
    <col min="5" max="6" width="10.7265625" style="72"/>
    <col min="7" max="7" width="7.453125" style="72" customWidth="1"/>
    <col min="8" max="9" width="10.7265625" style="72"/>
    <col min="10" max="10" width="7.453125" style="72" customWidth="1"/>
    <col min="11" max="11" width="12.90625" style="72" customWidth="1"/>
    <col min="12" max="12" width="14.90625" style="72" customWidth="1"/>
    <col min="13" max="256" width="10.7265625" style="72"/>
    <col min="257" max="257" width="11.453125" style="72" customWidth="1"/>
    <col min="258" max="259" width="10.7265625" style="72"/>
    <col min="260" max="260" width="7.453125" style="72" customWidth="1"/>
    <col min="261" max="262" width="10.7265625" style="72"/>
    <col min="263" max="263" width="7.453125" style="72" customWidth="1"/>
    <col min="264" max="265" width="10.7265625" style="72"/>
    <col min="266" max="266" width="7.453125" style="72" customWidth="1"/>
    <col min="267" max="267" width="12.90625" style="72" customWidth="1"/>
    <col min="268" max="268" width="14.90625" style="72" customWidth="1"/>
    <col min="269" max="512" width="10.7265625" style="72"/>
    <col min="513" max="513" width="11.453125" style="72" customWidth="1"/>
    <col min="514" max="515" width="10.7265625" style="72"/>
    <col min="516" max="516" width="7.453125" style="72" customWidth="1"/>
    <col min="517" max="518" width="10.7265625" style="72"/>
    <col min="519" max="519" width="7.453125" style="72" customWidth="1"/>
    <col min="520" max="521" width="10.7265625" style="72"/>
    <col min="522" max="522" width="7.453125" style="72" customWidth="1"/>
    <col min="523" max="523" width="12.90625" style="72" customWidth="1"/>
    <col min="524" max="524" width="14.90625" style="72" customWidth="1"/>
    <col min="525" max="768" width="10.7265625" style="72"/>
    <col min="769" max="769" width="11.453125" style="72" customWidth="1"/>
    <col min="770" max="771" width="10.7265625" style="72"/>
    <col min="772" max="772" width="7.453125" style="72" customWidth="1"/>
    <col min="773" max="774" width="10.7265625" style="72"/>
    <col min="775" max="775" width="7.453125" style="72" customWidth="1"/>
    <col min="776" max="777" width="10.7265625" style="72"/>
    <col min="778" max="778" width="7.453125" style="72" customWidth="1"/>
    <col min="779" max="779" width="12.90625" style="72" customWidth="1"/>
    <col min="780" max="780" width="14.90625" style="72" customWidth="1"/>
    <col min="781" max="1024" width="10.7265625" style="72"/>
    <col min="1025" max="1025" width="11.453125" style="72" customWidth="1"/>
    <col min="1026" max="1027" width="10.7265625" style="72"/>
    <col min="1028" max="1028" width="7.453125" style="72" customWidth="1"/>
    <col min="1029" max="1030" width="10.7265625" style="72"/>
    <col min="1031" max="1031" width="7.453125" style="72" customWidth="1"/>
    <col min="1032" max="1033" width="10.7265625" style="72"/>
    <col min="1034" max="1034" width="7.453125" style="72" customWidth="1"/>
    <col min="1035" max="1035" width="12.90625" style="72" customWidth="1"/>
    <col min="1036" max="1036" width="14.90625" style="72" customWidth="1"/>
    <col min="1037" max="1280" width="10.7265625" style="72"/>
    <col min="1281" max="1281" width="11.453125" style="72" customWidth="1"/>
    <col min="1282" max="1283" width="10.7265625" style="72"/>
    <col min="1284" max="1284" width="7.453125" style="72" customWidth="1"/>
    <col min="1285" max="1286" width="10.7265625" style="72"/>
    <col min="1287" max="1287" width="7.453125" style="72" customWidth="1"/>
    <col min="1288" max="1289" width="10.7265625" style="72"/>
    <col min="1290" max="1290" width="7.453125" style="72" customWidth="1"/>
    <col min="1291" max="1291" width="12.90625" style="72" customWidth="1"/>
    <col min="1292" max="1292" width="14.90625" style="72" customWidth="1"/>
    <col min="1293" max="1536" width="10.7265625" style="72"/>
    <col min="1537" max="1537" width="11.453125" style="72" customWidth="1"/>
    <col min="1538" max="1539" width="10.7265625" style="72"/>
    <col min="1540" max="1540" width="7.453125" style="72" customWidth="1"/>
    <col min="1541" max="1542" width="10.7265625" style="72"/>
    <col min="1543" max="1543" width="7.453125" style="72" customWidth="1"/>
    <col min="1544" max="1545" width="10.7265625" style="72"/>
    <col min="1546" max="1546" width="7.453125" style="72" customWidth="1"/>
    <col min="1547" max="1547" width="12.90625" style="72" customWidth="1"/>
    <col min="1548" max="1548" width="14.90625" style="72" customWidth="1"/>
    <col min="1549" max="1792" width="10.7265625" style="72"/>
    <col min="1793" max="1793" width="11.453125" style="72" customWidth="1"/>
    <col min="1794" max="1795" width="10.7265625" style="72"/>
    <col min="1796" max="1796" width="7.453125" style="72" customWidth="1"/>
    <col min="1797" max="1798" width="10.7265625" style="72"/>
    <col min="1799" max="1799" width="7.453125" style="72" customWidth="1"/>
    <col min="1800" max="1801" width="10.7265625" style="72"/>
    <col min="1802" max="1802" width="7.453125" style="72" customWidth="1"/>
    <col min="1803" max="1803" width="12.90625" style="72" customWidth="1"/>
    <col min="1804" max="1804" width="14.90625" style="72" customWidth="1"/>
    <col min="1805" max="2048" width="10.7265625" style="72"/>
    <col min="2049" max="2049" width="11.453125" style="72" customWidth="1"/>
    <col min="2050" max="2051" width="10.7265625" style="72"/>
    <col min="2052" max="2052" width="7.453125" style="72" customWidth="1"/>
    <col min="2053" max="2054" width="10.7265625" style="72"/>
    <col min="2055" max="2055" width="7.453125" style="72" customWidth="1"/>
    <col min="2056" max="2057" width="10.7265625" style="72"/>
    <col min="2058" max="2058" width="7.453125" style="72" customWidth="1"/>
    <col min="2059" max="2059" width="12.90625" style="72" customWidth="1"/>
    <col min="2060" max="2060" width="14.90625" style="72" customWidth="1"/>
    <col min="2061" max="2304" width="10.7265625" style="72"/>
    <col min="2305" max="2305" width="11.453125" style="72" customWidth="1"/>
    <col min="2306" max="2307" width="10.7265625" style="72"/>
    <col min="2308" max="2308" width="7.453125" style="72" customWidth="1"/>
    <col min="2309" max="2310" width="10.7265625" style="72"/>
    <col min="2311" max="2311" width="7.453125" style="72" customWidth="1"/>
    <col min="2312" max="2313" width="10.7265625" style="72"/>
    <col min="2314" max="2314" width="7.453125" style="72" customWidth="1"/>
    <col min="2315" max="2315" width="12.90625" style="72" customWidth="1"/>
    <col min="2316" max="2316" width="14.90625" style="72" customWidth="1"/>
    <col min="2317" max="2560" width="10.7265625" style="72"/>
    <col min="2561" max="2561" width="11.453125" style="72" customWidth="1"/>
    <col min="2562" max="2563" width="10.7265625" style="72"/>
    <col min="2564" max="2564" width="7.453125" style="72" customWidth="1"/>
    <col min="2565" max="2566" width="10.7265625" style="72"/>
    <col min="2567" max="2567" width="7.453125" style="72" customWidth="1"/>
    <col min="2568" max="2569" width="10.7265625" style="72"/>
    <col min="2570" max="2570" width="7.453125" style="72" customWidth="1"/>
    <col min="2571" max="2571" width="12.90625" style="72" customWidth="1"/>
    <col min="2572" max="2572" width="14.90625" style="72" customWidth="1"/>
    <col min="2573" max="2816" width="10.7265625" style="72"/>
    <col min="2817" max="2817" width="11.453125" style="72" customWidth="1"/>
    <col min="2818" max="2819" width="10.7265625" style="72"/>
    <col min="2820" max="2820" width="7.453125" style="72" customWidth="1"/>
    <col min="2821" max="2822" width="10.7265625" style="72"/>
    <col min="2823" max="2823" width="7.453125" style="72" customWidth="1"/>
    <col min="2824" max="2825" width="10.7265625" style="72"/>
    <col min="2826" max="2826" width="7.453125" style="72" customWidth="1"/>
    <col min="2827" max="2827" width="12.90625" style="72" customWidth="1"/>
    <col min="2828" max="2828" width="14.90625" style="72" customWidth="1"/>
    <col min="2829" max="3072" width="10.7265625" style="72"/>
    <col min="3073" max="3073" width="11.453125" style="72" customWidth="1"/>
    <col min="3074" max="3075" width="10.7265625" style="72"/>
    <col min="3076" max="3076" width="7.453125" style="72" customWidth="1"/>
    <col min="3077" max="3078" width="10.7265625" style="72"/>
    <col min="3079" max="3079" width="7.453125" style="72" customWidth="1"/>
    <col min="3080" max="3081" width="10.7265625" style="72"/>
    <col min="3082" max="3082" width="7.453125" style="72" customWidth="1"/>
    <col min="3083" max="3083" width="12.90625" style="72" customWidth="1"/>
    <col min="3084" max="3084" width="14.90625" style="72" customWidth="1"/>
    <col min="3085" max="3328" width="10.7265625" style="72"/>
    <col min="3329" max="3329" width="11.453125" style="72" customWidth="1"/>
    <col min="3330" max="3331" width="10.7265625" style="72"/>
    <col min="3332" max="3332" width="7.453125" style="72" customWidth="1"/>
    <col min="3333" max="3334" width="10.7265625" style="72"/>
    <col min="3335" max="3335" width="7.453125" style="72" customWidth="1"/>
    <col min="3336" max="3337" width="10.7265625" style="72"/>
    <col min="3338" max="3338" width="7.453125" style="72" customWidth="1"/>
    <col min="3339" max="3339" width="12.90625" style="72" customWidth="1"/>
    <col min="3340" max="3340" width="14.90625" style="72" customWidth="1"/>
    <col min="3341" max="3584" width="10.7265625" style="72"/>
    <col min="3585" max="3585" width="11.453125" style="72" customWidth="1"/>
    <col min="3586" max="3587" width="10.7265625" style="72"/>
    <col min="3588" max="3588" width="7.453125" style="72" customWidth="1"/>
    <col min="3589" max="3590" width="10.7265625" style="72"/>
    <col min="3591" max="3591" width="7.453125" style="72" customWidth="1"/>
    <col min="3592" max="3593" width="10.7265625" style="72"/>
    <col min="3594" max="3594" width="7.453125" style="72" customWidth="1"/>
    <col min="3595" max="3595" width="12.90625" style="72" customWidth="1"/>
    <col min="3596" max="3596" width="14.90625" style="72" customWidth="1"/>
    <col min="3597" max="3840" width="10.7265625" style="72"/>
    <col min="3841" max="3841" width="11.453125" style="72" customWidth="1"/>
    <col min="3842" max="3843" width="10.7265625" style="72"/>
    <col min="3844" max="3844" width="7.453125" style="72" customWidth="1"/>
    <col min="3845" max="3846" width="10.7265625" style="72"/>
    <col min="3847" max="3847" width="7.453125" style="72" customWidth="1"/>
    <col min="3848" max="3849" width="10.7265625" style="72"/>
    <col min="3850" max="3850" width="7.453125" style="72" customWidth="1"/>
    <col min="3851" max="3851" width="12.90625" style="72" customWidth="1"/>
    <col min="3852" max="3852" width="14.90625" style="72" customWidth="1"/>
    <col min="3853" max="4096" width="10.7265625" style="72"/>
    <col min="4097" max="4097" width="11.453125" style="72" customWidth="1"/>
    <col min="4098" max="4099" width="10.7265625" style="72"/>
    <col min="4100" max="4100" width="7.453125" style="72" customWidth="1"/>
    <col min="4101" max="4102" width="10.7265625" style="72"/>
    <col min="4103" max="4103" width="7.453125" style="72" customWidth="1"/>
    <col min="4104" max="4105" width="10.7265625" style="72"/>
    <col min="4106" max="4106" width="7.453125" style="72" customWidth="1"/>
    <col min="4107" max="4107" width="12.90625" style="72" customWidth="1"/>
    <col min="4108" max="4108" width="14.90625" style="72" customWidth="1"/>
    <col min="4109" max="4352" width="10.7265625" style="72"/>
    <col min="4353" max="4353" width="11.453125" style="72" customWidth="1"/>
    <col min="4354" max="4355" width="10.7265625" style="72"/>
    <col min="4356" max="4356" width="7.453125" style="72" customWidth="1"/>
    <col min="4357" max="4358" width="10.7265625" style="72"/>
    <col min="4359" max="4359" width="7.453125" style="72" customWidth="1"/>
    <col min="4360" max="4361" width="10.7265625" style="72"/>
    <col min="4362" max="4362" width="7.453125" style="72" customWidth="1"/>
    <col min="4363" max="4363" width="12.90625" style="72" customWidth="1"/>
    <col min="4364" max="4364" width="14.90625" style="72" customWidth="1"/>
    <col min="4365" max="4608" width="10.7265625" style="72"/>
    <col min="4609" max="4609" width="11.453125" style="72" customWidth="1"/>
    <col min="4610" max="4611" width="10.7265625" style="72"/>
    <col min="4612" max="4612" width="7.453125" style="72" customWidth="1"/>
    <col min="4613" max="4614" width="10.7265625" style="72"/>
    <col min="4615" max="4615" width="7.453125" style="72" customWidth="1"/>
    <col min="4616" max="4617" width="10.7265625" style="72"/>
    <col min="4618" max="4618" width="7.453125" style="72" customWidth="1"/>
    <col min="4619" max="4619" width="12.90625" style="72" customWidth="1"/>
    <col min="4620" max="4620" width="14.90625" style="72" customWidth="1"/>
    <col min="4621" max="4864" width="10.7265625" style="72"/>
    <col min="4865" max="4865" width="11.453125" style="72" customWidth="1"/>
    <col min="4866" max="4867" width="10.7265625" style="72"/>
    <col min="4868" max="4868" width="7.453125" style="72" customWidth="1"/>
    <col min="4869" max="4870" width="10.7265625" style="72"/>
    <col min="4871" max="4871" width="7.453125" style="72" customWidth="1"/>
    <col min="4872" max="4873" width="10.7265625" style="72"/>
    <col min="4874" max="4874" width="7.453125" style="72" customWidth="1"/>
    <col min="4875" max="4875" width="12.90625" style="72" customWidth="1"/>
    <col min="4876" max="4876" width="14.90625" style="72" customWidth="1"/>
    <col min="4877" max="5120" width="10.7265625" style="72"/>
    <col min="5121" max="5121" width="11.453125" style="72" customWidth="1"/>
    <col min="5122" max="5123" width="10.7265625" style="72"/>
    <col min="5124" max="5124" width="7.453125" style="72" customWidth="1"/>
    <col min="5125" max="5126" width="10.7265625" style="72"/>
    <col min="5127" max="5127" width="7.453125" style="72" customWidth="1"/>
    <col min="5128" max="5129" width="10.7265625" style="72"/>
    <col min="5130" max="5130" width="7.453125" style="72" customWidth="1"/>
    <col min="5131" max="5131" width="12.90625" style="72" customWidth="1"/>
    <col min="5132" max="5132" width="14.90625" style="72" customWidth="1"/>
    <col min="5133" max="5376" width="10.7265625" style="72"/>
    <col min="5377" max="5377" width="11.453125" style="72" customWidth="1"/>
    <col min="5378" max="5379" width="10.7265625" style="72"/>
    <col min="5380" max="5380" width="7.453125" style="72" customWidth="1"/>
    <col min="5381" max="5382" width="10.7265625" style="72"/>
    <col min="5383" max="5383" width="7.453125" style="72" customWidth="1"/>
    <col min="5384" max="5385" width="10.7265625" style="72"/>
    <col min="5386" max="5386" width="7.453125" style="72" customWidth="1"/>
    <col min="5387" max="5387" width="12.90625" style="72" customWidth="1"/>
    <col min="5388" max="5388" width="14.90625" style="72" customWidth="1"/>
    <col min="5389" max="5632" width="10.7265625" style="72"/>
    <col min="5633" max="5633" width="11.453125" style="72" customWidth="1"/>
    <col min="5634" max="5635" width="10.7265625" style="72"/>
    <col min="5636" max="5636" width="7.453125" style="72" customWidth="1"/>
    <col min="5637" max="5638" width="10.7265625" style="72"/>
    <col min="5639" max="5639" width="7.453125" style="72" customWidth="1"/>
    <col min="5640" max="5641" width="10.7265625" style="72"/>
    <col min="5642" max="5642" width="7.453125" style="72" customWidth="1"/>
    <col min="5643" max="5643" width="12.90625" style="72" customWidth="1"/>
    <col min="5644" max="5644" width="14.90625" style="72" customWidth="1"/>
    <col min="5645" max="5888" width="10.7265625" style="72"/>
    <col min="5889" max="5889" width="11.453125" style="72" customWidth="1"/>
    <col min="5890" max="5891" width="10.7265625" style="72"/>
    <col min="5892" max="5892" width="7.453125" style="72" customWidth="1"/>
    <col min="5893" max="5894" width="10.7265625" style="72"/>
    <col min="5895" max="5895" width="7.453125" style="72" customWidth="1"/>
    <col min="5896" max="5897" width="10.7265625" style="72"/>
    <col min="5898" max="5898" width="7.453125" style="72" customWidth="1"/>
    <col min="5899" max="5899" width="12.90625" style="72" customWidth="1"/>
    <col min="5900" max="5900" width="14.90625" style="72" customWidth="1"/>
    <col min="5901" max="6144" width="10.7265625" style="72"/>
    <col min="6145" max="6145" width="11.453125" style="72" customWidth="1"/>
    <col min="6146" max="6147" width="10.7265625" style="72"/>
    <col min="6148" max="6148" width="7.453125" style="72" customWidth="1"/>
    <col min="6149" max="6150" width="10.7265625" style="72"/>
    <col min="6151" max="6151" width="7.453125" style="72" customWidth="1"/>
    <col min="6152" max="6153" width="10.7265625" style="72"/>
    <col min="6154" max="6154" width="7.453125" style="72" customWidth="1"/>
    <col min="6155" max="6155" width="12.90625" style="72" customWidth="1"/>
    <col min="6156" max="6156" width="14.90625" style="72" customWidth="1"/>
    <col min="6157" max="6400" width="10.7265625" style="72"/>
    <col min="6401" max="6401" width="11.453125" style="72" customWidth="1"/>
    <col min="6402" max="6403" width="10.7265625" style="72"/>
    <col min="6404" max="6404" width="7.453125" style="72" customWidth="1"/>
    <col min="6405" max="6406" width="10.7265625" style="72"/>
    <col min="6407" max="6407" width="7.453125" style="72" customWidth="1"/>
    <col min="6408" max="6409" width="10.7265625" style="72"/>
    <col min="6410" max="6410" width="7.453125" style="72" customWidth="1"/>
    <col min="6411" max="6411" width="12.90625" style="72" customWidth="1"/>
    <col min="6412" max="6412" width="14.90625" style="72" customWidth="1"/>
    <col min="6413" max="6656" width="10.7265625" style="72"/>
    <col min="6657" max="6657" width="11.453125" style="72" customWidth="1"/>
    <col min="6658" max="6659" width="10.7265625" style="72"/>
    <col min="6660" max="6660" width="7.453125" style="72" customWidth="1"/>
    <col min="6661" max="6662" width="10.7265625" style="72"/>
    <col min="6663" max="6663" width="7.453125" style="72" customWidth="1"/>
    <col min="6664" max="6665" width="10.7265625" style="72"/>
    <col min="6666" max="6666" width="7.453125" style="72" customWidth="1"/>
    <col min="6667" max="6667" width="12.90625" style="72" customWidth="1"/>
    <col min="6668" max="6668" width="14.90625" style="72" customWidth="1"/>
    <col min="6669" max="6912" width="10.7265625" style="72"/>
    <col min="6913" max="6913" width="11.453125" style="72" customWidth="1"/>
    <col min="6914" max="6915" width="10.7265625" style="72"/>
    <col min="6916" max="6916" width="7.453125" style="72" customWidth="1"/>
    <col min="6917" max="6918" width="10.7265625" style="72"/>
    <col min="6919" max="6919" width="7.453125" style="72" customWidth="1"/>
    <col min="6920" max="6921" width="10.7265625" style="72"/>
    <col min="6922" max="6922" width="7.453125" style="72" customWidth="1"/>
    <col min="6923" max="6923" width="12.90625" style="72" customWidth="1"/>
    <col min="6924" max="6924" width="14.90625" style="72" customWidth="1"/>
    <col min="6925" max="7168" width="10.7265625" style="72"/>
    <col min="7169" max="7169" width="11.453125" style="72" customWidth="1"/>
    <col min="7170" max="7171" width="10.7265625" style="72"/>
    <col min="7172" max="7172" width="7.453125" style="72" customWidth="1"/>
    <col min="7173" max="7174" width="10.7265625" style="72"/>
    <col min="7175" max="7175" width="7.453125" style="72" customWidth="1"/>
    <col min="7176" max="7177" width="10.7265625" style="72"/>
    <col min="7178" max="7178" width="7.453125" style="72" customWidth="1"/>
    <col min="7179" max="7179" width="12.90625" style="72" customWidth="1"/>
    <col min="7180" max="7180" width="14.90625" style="72" customWidth="1"/>
    <col min="7181" max="7424" width="10.7265625" style="72"/>
    <col min="7425" max="7425" width="11.453125" style="72" customWidth="1"/>
    <col min="7426" max="7427" width="10.7265625" style="72"/>
    <col min="7428" max="7428" width="7.453125" style="72" customWidth="1"/>
    <col min="7429" max="7430" width="10.7265625" style="72"/>
    <col min="7431" max="7431" width="7.453125" style="72" customWidth="1"/>
    <col min="7432" max="7433" width="10.7265625" style="72"/>
    <col min="7434" max="7434" width="7.453125" style="72" customWidth="1"/>
    <col min="7435" max="7435" width="12.90625" style="72" customWidth="1"/>
    <col min="7436" max="7436" width="14.90625" style="72" customWidth="1"/>
    <col min="7437" max="7680" width="10.7265625" style="72"/>
    <col min="7681" max="7681" width="11.453125" style="72" customWidth="1"/>
    <col min="7682" max="7683" width="10.7265625" style="72"/>
    <col min="7684" max="7684" width="7.453125" style="72" customWidth="1"/>
    <col min="7685" max="7686" width="10.7265625" style="72"/>
    <col min="7687" max="7687" width="7.453125" style="72" customWidth="1"/>
    <col min="7688" max="7689" width="10.7265625" style="72"/>
    <col min="7690" max="7690" width="7.453125" style="72" customWidth="1"/>
    <col min="7691" max="7691" width="12.90625" style="72" customWidth="1"/>
    <col min="7692" max="7692" width="14.90625" style="72" customWidth="1"/>
    <col min="7693" max="7936" width="10.7265625" style="72"/>
    <col min="7937" max="7937" width="11.453125" style="72" customWidth="1"/>
    <col min="7938" max="7939" width="10.7265625" style="72"/>
    <col min="7940" max="7940" width="7.453125" style="72" customWidth="1"/>
    <col min="7941" max="7942" width="10.7265625" style="72"/>
    <col min="7943" max="7943" width="7.453125" style="72" customWidth="1"/>
    <col min="7944" max="7945" width="10.7265625" style="72"/>
    <col min="7946" max="7946" width="7.453125" style="72" customWidth="1"/>
    <col min="7947" max="7947" width="12.90625" style="72" customWidth="1"/>
    <col min="7948" max="7948" width="14.90625" style="72" customWidth="1"/>
    <col min="7949" max="8192" width="10.7265625" style="72"/>
    <col min="8193" max="8193" width="11.453125" style="72" customWidth="1"/>
    <col min="8194" max="8195" width="10.7265625" style="72"/>
    <col min="8196" max="8196" width="7.453125" style="72" customWidth="1"/>
    <col min="8197" max="8198" width="10.7265625" style="72"/>
    <col min="8199" max="8199" width="7.453125" style="72" customWidth="1"/>
    <col min="8200" max="8201" width="10.7265625" style="72"/>
    <col min="8202" max="8202" width="7.453125" style="72" customWidth="1"/>
    <col min="8203" max="8203" width="12.90625" style="72" customWidth="1"/>
    <col min="8204" max="8204" width="14.90625" style="72" customWidth="1"/>
    <col min="8205" max="8448" width="10.7265625" style="72"/>
    <col min="8449" max="8449" width="11.453125" style="72" customWidth="1"/>
    <col min="8450" max="8451" width="10.7265625" style="72"/>
    <col min="8452" max="8452" width="7.453125" style="72" customWidth="1"/>
    <col min="8453" max="8454" width="10.7265625" style="72"/>
    <col min="8455" max="8455" width="7.453125" style="72" customWidth="1"/>
    <col min="8456" max="8457" width="10.7265625" style="72"/>
    <col min="8458" max="8458" width="7.453125" style="72" customWidth="1"/>
    <col min="8459" max="8459" width="12.90625" style="72" customWidth="1"/>
    <col min="8460" max="8460" width="14.90625" style="72" customWidth="1"/>
    <col min="8461" max="8704" width="10.7265625" style="72"/>
    <col min="8705" max="8705" width="11.453125" style="72" customWidth="1"/>
    <col min="8706" max="8707" width="10.7265625" style="72"/>
    <col min="8708" max="8708" width="7.453125" style="72" customWidth="1"/>
    <col min="8709" max="8710" width="10.7265625" style="72"/>
    <col min="8711" max="8711" width="7.453125" style="72" customWidth="1"/>
    <col min="8712" max="8713" width="10.7265625" style="72"/>
    <col min="8714" max="8714" width="7.453125" style="72" customWidth="1"/>
    <col min="8715" max="8715" width="12.90625" style="72" customWidth="1"/>
    <col min="8716" max="8716" width="14.90625" style="72" customWidth="1"/>
    <col min="8717" max="8960" width="10.7265625" style="72"/>
    <col min="8961" max="8961" width="11.453125" style="72" customWidth="1"/>
    <col min="8962" max="8963" width="10.7265625" style="72"/>
    <col min="8964" max="8964" width="7.453125" style="72" customWidth="1"/>
    <col min="8965" max="8966" width="10.7265625" style="72"/>
    <col min="8967" max="8967" width="7.453125" style="72" customWidth="1"/>
    <col min="8968" max="8969" width="10.7265625" style="72"/>
    <col min="8970" max="8970" width="7.453125" style="72" customWidth="1"/>
    <col min="8971" max="8971" width="12.90625" style="72" customWidth="1"/>
    <col min="8972" max="8972" width="14.90625" style="72" customWidth="1"/>
    <col min="8973" max="9216" width="10.7265625" style="72"/>
    <col min="9217" max="9217" width="11.453125" style="72" customWidth="1"/>
    <col min="9218" max="9219" width="10.7265625" style="72"/>
    <col min="9220" max="9220" width="7.453125" style="72" customWidth="1"/>
    <col min="9221" max="9222" width="10.7265625" style="72"/>
    <col min="9223" max="9223" width="7.453125" style="72" customWidth="1"/>
    <col min="9224" max="9225" width="10.7265625" style="72"/>
    <col min="9226" max="9226" width="7.453125" style="72" customWidth="1"/>
    <col min="9227" max="9227" width="12.90625" style="72" customWidth="1"/>
    <col min="9228" max="9228" width="14.90625" style="72" customWidth="1"/>
    <col min="9229" max="9472" width="10.7265625" style="72"/>
    <col min="9473" max="9473" width="11.453125" style="72" customWidth="1"/>
    <col min="9474" max="9475" width="10.7265625" style="72"/>
    <col min="9476" max="9476" width="7.453125" style="72" customWidth="1"/>
    <col min="9477" max="9478" width="10.7265625" style="72"/>
    <col min="9479" max="9479" width="7.453125" style="72" customWidth="1"/>
    <col min="9480" max="9481" width="10.7265625" style="72"/>
    <col min="9482" max="9482" width="7.453125" style="72" customWidth="1"/>
    <col min="9483" max="9483" width="12.90625" style="72" customWidth="1"/>
    <col min="9484" max="9484" width="14.90625" style="72" customWidth="1"/>
    <col min="9485" max="9728" width="10.7265625" style="72"/>
    <col min="9729" max="9729" width="11.453125" style="72" customWidth="1"/>
    <col min="9730" max="9731" width="10.7265625" style="72"/>
    <col min="9732" max="9732" width="7.453125" style="72" customWidth="1"/>
    <col min="9733" max="9734" width="10.7265625" style="72"/>
    <col min="9735" max="9735" width="7.453125" style="72" customWidth="1"/>
    <col min="9736" max="9737" width="10.7265625" style="72"/>
    <col min="9738" max="9738" width="7.453125" style="72" customWidth="1"/>
    <col min="9739" max="9739" width="12.90625" style="72" customWidth="1"/>
    <col min="9740" max="9740" width="14.90625" style="72" customWidth="1"/>
    <col min="9741" max="9984" width="10.7265625" style="72"/>
    <col min="9985" max="9985" width="11.453125" style="72" customWidth="1"/>
    <col min="9986" max="9987" width="10.7265625" style="72"/>
    <col min="9988" max="9988" width="7.453125" style="72" customWidth="1"/>
    <col min="9989" max="9990" width="10.7265625" style="72"/>
    <col min="9991" max="9991" width="7.453125" style="72" customWidth="1"/>
    <col min="9992" max="9993" width="10.7265625" style="72"/>
    <col min="9994" max="9994" width="7.453125" style="72" customWidth="1"/>
    <col min="9995" max="9995" width="12.90625" style="72" customWidth="1"/>
    <col min="9996" max="9996" width="14.90625" style="72" customWidth="1"/>
    <col min="9997" max="10240" width="10.7265625" style="72"/>
    <col min="10241" max="10241" width="11.453125" style="72" customWidth="1"/>
    <col min="10242" max="10243" width="10.7265625" style="72"/>
    <col min="10244" max="10244" width="7.453125" style="72" customWidth="1"/>
    <col min="10245" max="10246" width="10.7265625" style="72"/>
    <col min="10247" max="10247" width="7.453125" style="72" customWidth="1"/>
    <col min="10248" max="10249" width="10.7265625" style="72"/>
    <col min="10250" max="10250" width="7.453125" style="72" customWidth="1"/>
    <col min="10251" max="10251" width="12.90625" style="72" customWidth="1"/>
    <col min="10252" max="10252" width="14.90625" style="72" customWidth="1"/>
    <col min="10253" max="10496" width="10.7265625" style="72"/>
    <col min="10497" max="10497" width="11.453125" style="72" customWidth="1"/>
    <col min="10498" max="10499" width="10.7265625" style="72"/>
    <col min="10500" max="10500" width="7.453125" style="72" customWidth="1"/>
    <col min="10501" max="10502" width="10.7265625" style="72"/>
    <col min="10503" max="10503" width="7.453125" style="72" customWidth="1"/>
    <col min="10504" max="10505" width="10.7265625" style="72"/>
    <col min="10506" max="10506" width="7.453125" style="72" customWidth="1"/>
    <col min="10507" max="10507" width="12.90625" style="72" customWidth="1"/>
    <col min="10508" max="10508" width="14.90625" style="72" customWidth="1"/>
    <col min="10509" max="10752" width="10.7265625" style="72"/>
    <col min="10753" max="10753" width="11.453125" style="72" customWidth="1"/>
    <col min="10754" max="10755" width="10.7265625" style="72"/>
    <col min="10756" max="10756" width="7.453125" style="72" customWidth="1"/>
    <col min="10757" max="10758" width="10.7265625" style="72"/>
    <col min="10759" max="10759" width="7.453125" style="72" customWidth="1"/>
    <col min="10760" max="10761" width="10.7265625" style="72"/>
    <col min="10762" max="10762" width="7.453125" style="72" customWidth="1"/>
    <col min="10763" max="10763" width="12.90625" style="72" customWidth="1"/>
    <col min="10764" max="10764" width="14.90625" style="72" customWidth="1"/>
    <col min="10765" max="11008" width="10.7265625" style="72"/>
    <col min="11009" max="11009" width="11.453125" style="72" customWidth="1"/>
    <col min="11010" max="11011" width="10.7265625" style="72"/>
    <col min="11012" max="11012" width="7.453125" style="72" customWidth="1"/>
    <col min="11013" max="11014" width="10.7265625" style="72"/>
    <col min="11015" max="11015" width="7.453125" style="72" customWidth="1"/>
    <col min="11016" max="11017" width="10.7265625" style="72"/>
    <col min="11018" max="11018" width="7.453125" style="72" customWidth="1"/>
    <col min="11019" max="11019" width="12.90625" style="72" customWidth="1"/>
    <col min="11020" max="11020" width="14.90625" style="72" customWidth="1"/>
    <col min="11021" max="11264" width="10.7265625" style="72"/>
    <col min="11265" max="11265" width="11.453125" style="72" customWidth="1"/>
    <col min="11266" max="11267" width="10.7265625" style="72"/>
    <col min="11268" max="11268" width="7.453125" style="72" customWidth="1"/>
    <col min="11269" max="11270" width="10.7265625" style="72"/>
    <col min="11271" max="11271" width="7.453125" style="72" customWidth="1"/>
    <col min="11272" max="11273" width="10.7265625" style="72"/>
    <col min="11274" max="11274" width="7.453125" style="72" customWidth="1"/>
    <col min="11275" max="11275" width="12.90625" style="72" customWidth="1"/>
    <col min="11276" max="11276" width="14.90625" style="72" customWidth="1"/>
    <col min="11277" max="11520" width="10.7265625" style="72"/>
    <col min="11521" max="11521" width="11.453125" style="72" customWidth="1"/>
    <col min="11522" max="11523" width="10.7265625" style="72"/>
    <col min="11524" max="11524" width="7.453125" style="72" customWidth="1"/>
    <col min="11525" max="11526" width="10.7265625" style="72"/>
    <col min="11527" max="11527" width="7.453125" style="72" customWidth="1"/>
    <col min="11528" max="11529" width="10.7265625" style="72"/>
    <col min="11530" max="11530" width="7.453125" style="72" customWidth="1"/>
    <col min="11531" max="11531" width="12.90625" style="72" customWidth="1"/>
    <col min="11532" max="11532" width="14.90625" style="72" customWidth="1"/>
    <col min="11533" max="11776" width="10.7265625" style="72"/>
    <col min="11777" max="11777" width="11.453125" style="72" customWidth="1"/>
    <col min="11778" max="11779" width="10.7265625" style="72"/>
    <col min="11780" max="11780" width="7.453125" style="72" customWidth="1"/>
    <col min="11781" max="11782" width="10.7265625" style="72"/>
    <col min="11783" max="11783" width="7.453125" style="72" customWidth="1"/>
    <col min="11784" max="11785" width="10.7265625" style="72"/>
    <col min="11786" max="11786" width="7.453125" style="72" customWidth="1"/>
    <col min="11787" max="11787" width="12.90625" style="72" customWidth="1"/>
    <col min="11788" max="11788" width="14.90625" style="72" customWidth="1"/>
    <col min="11789" max="12032" width="10.7265625" style="72"/>
    <col min="12033" max="12033" width="11.453125" style="72" customWidth="1"/>
    <col min="12034" max="12035" width="10.7265625" style="72"/>
    <col min="12036" max="12036" width="7.453125" style="72" customWidth="1"/>
    <col min="12037" max="12038" width="10.7265625" style="72"/>
    <col min="12039" max="12039" width="7.453125" style="72" customWidth="1"/>
    <col min="12040" max="12041" width="10.7265625" style="72"/>
    <col min="12042" max="12042" width="7.453125" style="72" customWidth="1"/>
    <col min="12043" max="12043" width="12.90625" style="72" customWidth="1"/>
    <col min="12044" max="12044" width="14.90625" style="72" customWidth="1"/>
    <col min="12045" max="12288" width="10.7265625" style="72"/>
    <col min="12289" max="12289" width="11.453125" style="72" customWidth="1"/>
    <col min="12290" max="12291" width="10.7265625" style="72"/>
    <col min="12292" max="12292" width="7.453125" style="72" customWidth="1"/>
    <col min="12293" max="12294" width="10.7265625" style="72"/>
    <col min="12295" max="12295" width="7.453125" style="72" customWidth="1"/>
    <col min="12296" max="12297" width="10.7265625" style="72"/>
    <col min="12298" max="12298" width="7.453125" style="72" customWidth="1"/>
    <col min="12299" max="12299" width="12.90625" style="72" customWidth="1"/>
    <col min="12300" max="12300" width="14.90625" style="72" customWidth="1"/>
    <col min="12301" max="12544" width="10.7265625" style="72"/>
    <col min="12545" max="12545" width="11.453125" style="72" customWidth="1"/>
    <col min="12546" max="12547" width="10.7265625" style="72"/>
    <col min="12548" max="12548" width="7.453125" style="72" customWidth="1"/>
    <col min="12549" max="12550" width="10.7265625" style="72"/>
    <col min="12551" max="12551" width="7.453125" style="72" customWidth="1"/>
    <col min="12552" max="12553" width="10.7265625" style="72"/>
    <col min="12554" max="12554" width="7.453125" style="72" customWidth="1"/>
    <col min="12555" max="12555" width="12.90625" style="72" customWidth="1"/>
    <col min="12556" max="12556" width="14.90625" style="72" customWidth="1"/>
    <col min="12557" max="12800" width="10.7265625" style="72"/>
    <col min="12801" max="12801" width="11.453125" style="72" customWidth="1"/>
    <col min="12802" max="12803" width="10.7265625" style="72"/>
    <col min="12804" max="12804" width="7.453125" style="72" customWidth="1"/>
    <col min="12805" max="12806" width="10.7265625" style="72"/>
    <col min="12807" max="12807" width="7.453125" style="72" customWidth="1"/>
    <col min="12808" max="12809" width="10.7265625" style="72"/>
    <col min="12810" max="12810" width="7.453125" style="72" customWidth="1"/>
    <col min="12811" max="12811" width="12.90625" style="72" customWidth="1"/>
    <col min="12812" max="12812" width="14.90625" style="72" customWidth="1"/>
    <col min="12813" max="13056" width="10.7265625" style="72"/>
    <col min="13057" max="13057" width="11.453125" style="72" customWidth="1"/>
    <col min="13058" max="13059" width="10.7265625" style="72"/>
    <col min="13060" max="13060" width="7.453125" style="72" customWidth="1"/>
    <col min="13061" max="13062" width="10.7265625" style="72"/>
    <col min="13063" max="13063" width="7.453125" style="72" customWidth="1"/>
    <col min="13064" max="13065" width="10.7265625" style="72"/>
    <col min="13066" max="13066" width="7.453125" style="72" customWidth="1"/>
    <col min="13067" max="13067" width="12.90625" style="72" customWidth="1"/>
    <col min="13068" max="13068" width="14.90625" style="72" customWidth="1"/>
    <col min="13069" max="13312" width="10.7265625" style="72"/>
    <col min="13313" max="13313" width="11.453125" style="72" customWidth="1"/>
    <col min="13314" max="13315" width="10.7265625" style="72"/>
    <col min="13316" max="13316" width="7.453125" style="72" customWidth="1"/>
    <col min="13317" max="13318" width="10.7265625" style="72"/>
    <col min="13319" max="13319" width="7.453125" style="72" customWidth="1"/>
    <col min="13320" max="13321" width="10.7265625" style="72"/>
    <col min="13322" max="13322" width="7.453125" style="72" customWidth="1"/>
    <col min="13323" max="13323" width="12.90625" style="72" customWidth="1"/>
    <col min="13324" max="13324" width="14.90625" style="72" customWidth="1"/>
    <col min="13325" max="13568" width="10.7265625" style="72"/>
    <col min="13569" max="13569" width="11.453125" style="72" customWidth="1"/>
    <col min="13570" max="13571" width="10.7265625" style="72"/>
    <col min="13572" max="13572" width="7.453125" style="72" customWidth="1"/>
    <col min="13573" max="13574" width="10.7265625" style="72"/>
    <col min="13575" max="13575" width="7.453125" style="72" customWidth="1"/>
    <col min="13576" max="13577" width="10.7265625" style="72"/>
    <col min="13578" max="13578" width="7.453125" style="72" customWidth="1"/>
    <col min="13579" max="13579" width="12.90625" style="72" customWidth="1"/>
    <col min="13580" max="13580" width="14.90625" style="72" customWidth="1"/>
    <col min="13581" max="13824" width="10.7265625" style="72"/>
    <col min="13825" max="13825" width="11.453125" style="72" customWidth="1"/>
    <col min="13826" max="13827" width="10.7265625" style="72"/>
    <col min="13828" max="13828" width="7.453125" style="72" customWidth="1"/>
    <col min="13829" max="13830" width="10.7265625" style="72"/>
    <col min="13831" max="13831" width="7.453125" style="72" customWidth="1"/>
    <col min="13832" max="13833" width="10.7265625" style="72"/>
    <col min="13834" max="13834" width="7.453125" style="72" customWidth="1"/>
    <col min="13835" max="13835" width="12.90625" style="72" customWidth="1"/>
    <col min="13836" max="13836" width="14.90625" style="72" customWidth="1"/>
    <col min="13837" max="14080" width="10.7265625" style="72"/>
    <col min="14081" max="14081" width="11.453125" style="72" customWidth="1"/>
    <col min="14082" max="14083" width="10.7265625" style="72"/>
    <col min="14084" max="14084" width="7.453125" style="72" customWidth="1"/>
    <col min="14085" max="14086" width="10.7265625" style="72"/>
    <col min="14087" max="14087" width="7.453125" style="72" customWidth="1"/>
    <col min="14088" max="14089" width="10.7265625" style="72"/>
    <col min="14090" max="14090" width="7.453125" style="72" customWidth="1"/>
    <col min="14091" max="14091" width="12.90625" style="72" customWidth="1"/>
    <col min="14092" max="14092" width="14.90625" style="72" customWidth="1"/>
    <col min="14093" max="14336" width="10.7265625" style="72"/>
    <col min="14337" max="14337" width="11.453125" style="72" customWidth="1"/>
    <col min="14338" max="14339" width="10.7265625" style="72"/>
    <col min="14340" max="14340" width="7.453125" style="72" customWidth="1"/>
    <col min="14341" max="14342" width="10.7265625" style="72"/>
    <col min="14343" max="14343" width="7.453125" style="72" customWidth="1"/>
    <col min="14344" max="14345" width="10.7265625" style="72"/>
    <col min="14346" max="14346" width="7.453125" style="72" customWidth="1"/>
    <col min="14347" max="14347" width="12.90625" style="72" customWidth="1"/>
    <col min="14348" max="14348" width="14.90625" style="72" customWidth="1"/>
    <col min="14349" max="14592" width="10.7265625" style="72"/>
    <col min="14593" max="14593" width="11.453125" style="72" customWidth="1"/>
    <col min="14594" max="14595" width="10.7265625" style="72"/>
    <col min="14596" max="14596" width="7.453125" style="72" customWidth="1"/>
    <col min="14597" max="14598" width="10.7265625" style="72"/>
    <col min="14599" max="14599" width="7.453125" style="72" customWidth="1"/>
    <col min="14600" max="14601" width="10.7265625" style="72"/>
    <col min="14602" max="14602" width="7.453125" style="72" customWidth="1"/>
    <col min="14603" max="14603" width="12.90625" style="72" customWidth="1"/>
    <col min="14604" max="14604" width="14.90625" style="72" customWidth="1"/>
    <col min="14605" max="14848" width="10.7265625" style="72"/>
    <col min="14849" max="14849" width="11.453125" style="72" customWidth="1"/>
    <col min="14850" max="14851" width="10.7265625" style="72"/>
    <col min="14852" max="14852" width="7.453125" style="72" customWidth="1"/>
    <col min="14853" max="14854" width="10.7265625" style="72"/>
    <col min="14855" max="14855" width="7.453125" style="72" customWidth="1"/>
    <col min="14856" max="14857" width="10.7265625" style="72"/>
    <col min="14858" max="14858" width="7.453125" style="72" customWidth="1"/>
    <col min="14859" max="14859" width="12.90625" style="72" customWidth="1"/>
    <col min="14860" max="14860" width="14.90625" style="72" customWidth="1"/>
    <col min="14861" max="15104" width="10.7265625" style="72"/>
    <col min="15105" max="15105" width="11.453125" style="72" customWidth="1"/>
    <col min="15106" max="15107" width="10.7265625" style="72"/>
    <col min="15108" max="15108" width="7.453125" style="72" customWidth="1"/>
    <col min="15109" max="15110" width="10.7265625" style="72"/>
    <col min="15111" max="15111" width="7.453125" style="72" customWidth="1"/>
    <col min="15112" max="15113" width="10.7265625" style="72"/>
    <col min="15114" max="15114" width="7.453125" style="72" customWidth="1"/>
    <col min="15115" max="15115" width="12.90625" style="72" customWidth="1"/>
    <col min="15116" max="15116" width="14.90625" style="72" customWidth="1"/>
    <col min="15117" max="15360" width="10.7265625" style="72"/>
    <col min="15361" max="15361" width="11.453125" style="72" customWidth="1"/>
    <col min="15362" max="15363" width="10.7265625" style="72"/>
    <col min="15364" max="15364" width="7.453125" style="72" customWidth="1"/>
    <col min="15365" max="15366" width="10.7265625" style="72"/>
    <col min="15367" max="15367" width="7.453125" style="72" customWidth="1"/>
    <col min="15368" max="15369" width="10.7265625" style="72"/>
    <col min="15370" max="15370" width="7.453125" style="72" customWidth="1"/>
    <col min="15371" max="15371" width="12.90625" style="72" customWidth="1"/>
    <col min="15372" max="15372" width="14.90625" style="72" customWidth="1"/>
    <col min="15373" max="15616" width="10.7265625" style="72"/>
    <col min="15617" max="15617" width="11.453125" style="72" customWidth="1"/>
    <col min="15618" max="15619" width="10.7265625" style="72"/>
    <col min="15620" max="15620" width="7.453125" style="72" customWidth="1"/>
    <col min="15621" max="15622" width="10.7265625" style="72"/>
    <col min="15623" max="15623" width="7.453125" style="72" customWidth="1"/>
    <col min="15624" max="15625" width="10.7265625" style="72"/>
    <col min="15626" max="15626" width="7.453125" style="72" customWidth="1"/>
    <col min="15627" max="15627" width="12.90625" style="72" customWidth="1"/>
    <col min="15628" max="15628" width="14.90625" style="72" customWidth="1"/>
    <col min="15629" max="15872" width="10.7265625" style="72"/>
    <col min="15873" max="15873" width="11.453125" style="72" customWidth="1"/>
    <col min="15874" max="15875" width="10.7265625" style="72"/>
    <col min="15876" max="15876" width="7.453125" style="72" customWidth="1"/>
    <col min="15877" max="15878" width="10.7265625" style="72"/>
    <col min="15879" max="15879" width="7.453125" style="72" customWidth="1"/>
    <col min="15880" max="15881" width="10.7265625" style="72"/>
    <col min="15882" max="15882" width="7.453125" style="72" customWidth="1"/>
    <col min="15883" max="15883" width="12.90625" style="72" customWidth="1"/>
    <col min="15884" max="15884" width="14.90625" style="72" customWidth="1"/>
    <col min="15885" max="16128" width="10.7265625" style="72"/>
    <col min="16129" max="16129" width="11.453125" style="72" customWidth="1"/>
    <col min="16130" max="16131" width="10.7265625" style="72"/>
    <col min="16132" max="16132" width="7.453125" style="72" customWidth="1"/>
    <col min="16133" max="16134" width="10.7265625" style="72"/>
    <col min="16135" max="16135" width="7.453125" style="72" customWidth="1"/>
    <col min="16136" max="16137" width="10.7265625" style="72"/>
    <col min="16138" max="16138" width="7.453125" style="72" customWidth="1"/>
    <col min="16139" max="16139" width="12.90625" style="72" customWidth="1"/>
    <col min="16140" max="16140" width="14.90625" style="72" customWidth="1"/>
    <col min="16141" max="16384" width="10.7265625" style="72"/>
  </cols>
  <sheetData>
    <row r="2" spans="1:12" ht="18.75" customHeight="1">
      <c r="A2" s="94" t="s">
        <v>70</v>
      </c>
      <c r="B2" s="94"/>
      <c r="C2" s="94"/>
      <c r="D2" s="94"/>
      <c r="E2" s="94"/>
      <c r="F2" s="94"/>
      <c r="G2" s="94"/>
      <c r="H2" s="94"/>
      <c r="I2" s="94"/>
      <c r="J2" s="94"/>
      <c r="K2" s="94"/>
      <c r="L2" s="94"/>
    </row>
    <row r="3" spans="1:12" ht="18.75" customHeight="1">
      <c r="A3" s="95" t="s">
        <v>71</v>
      </c>
      <c r="B3" s="106" t="s">
        <v>72</v>
      </c>
      <c r="C3" s="106"/>
      <c r="D3" s="106"/>
      <c r="E3" s="106" t="s">
        <v>73</v>
      </c>
      <c r="F3" s="106"/>
      <c r="G3" s="106"/>
      <c r="H3" s="106" t="s">
        <v>74</v>
      </c>
      <c r="I3" s="106"/>
      <c r="J3" s="106"/>
      <c r="K3" s="107" t="s">
        <v>75</v>
      </c>
      <c r="L3" s="107" t="s">
        <v>76</v>
      </c>
    </row>
    <row r="4" spans="1:12" ht="18.75" customHeight="1">
      <c r="A4" s="98"/>
      <c r="B4" s="99" t="s">
        <v>77</v>
      </c>
      <c r="C4" s="99" t="s">
        <v>78</v>
      </c>
      <c r="D4" s="99" t="s">
        <v>79</v>
      </c>
      <c r="E4" s="99" t="s">
        <v>77</v>
      </c>
      <c r="F4" s="99" t="s">
        <v>78</v>
      </c>
      <c r="G4" s="99" t="s">
        <v>80</v>
      </c>
      <c r="H4" s="99" t="s">
        <v>81</v>
      </c>
      <c r="I4" s="99" t="s">
        <v>78</v>
      </c>
      <c r="J4" s="99" t="s">
        <v>82</v>
      </c>
      <c r="K4" s="107" t="s">
        <v>83</v>
      </c>
      <c r="L4" s="107" t="s">
        <v>84</v>
      </c>
    </row>
    <row r="5" spans="1:12" ht="18.75" customHeight="1">
      <c r="A5" s="101" t="s">
        <v>85</v>
      </c>
      <c r="B5" s="101"/>
      <c r="C5" s="101"/>
      <c r="D5" s="108" t="e">
        <f>B5/C5</f>
        <v>#DIV/0!</v>
      </c>
      <c r="E5" s="101"/>
      <c r="F5" s="101"/>
      <c r="G5" s="108" t="e">
        <f>E5/F5</f>
        <v>#DIV/0!</v>
      </c>
      <c r="H5" s="101"/>
      <c r="I5" s="101"/>
      <c r="J5" s="108" t="e">
        <f>H5/I5</f>
        <v>#DIV/0!</v>
      </c>
      <c r="K5" s="101"/>
      <c r="L5" s="101"/>
    </row>
    <row r="6" spans="1:12" ht="18.75" customHeight="1">
      <c r="A6" s="109" t="s">
        <v>86</v>
      </c>
      <c r="B6" s="101"/>
      <c r="C6" s="101"/>
      <c r="D6" s="108" t="e">
        <f>B6/C6</f>
        <v>#DIV/0!</v>
      </c>
      <c r="E6" s="101"/>
      <c r="F6" s="101"/>
      <c r="G6" s="108" t="e">
        <f>E6/F6</f>
        <v>#DIV/0!</v>
      </c>
      <c r="H6" s="101"/>
      <c r="I6" s="101"/>
      <c r="J6" s="108" t="e">
        <f>H6/I6</f>
        <v>#DIV/0!</v>
      </c>
      <c r="K6" s="101"/>
      <c r="L6" s="101"/>
    </row>
    <row r="7" spans="1:12" ht="18.75" customHeight="1">
      <c r="A7" s="109" t="s">
        <v>87</v>
      </c>
      <c r="B7" s="101"/>
      <c r="C7" s="101"/>
      <c r="D7" s="108" t="e">
        <f>B7/C7</f>
        <v>#DIV/0!</v>
      </c>
      <c r="E7" s="101"/>
      <c r="F7" s="101"/>
      <c r="G7" s="108" t="e">
        <f>E7/F7</f>
        <v>#DIV/0!</v>
      </c>
      <c r="H7" s="101"/>
      <c r="I7" s="101"/>
      <c r="J7" s="108" t="e">
        <f>H7/I7</f>
        <v>#DIV/0!</v>
      </c>
      <c r="K7" s="101"/>
      <c r="L7" s="101"/>
    </row>
    <row r="8" spans="1:12" ht="18.75" customHeight="1">
      <c r="A8" s="109" t="s">
        <v>88</v>
      </c>
      <c r="B8" s="101"/>
      <c r="C8" s="101"/>
      <c r="D8" s="108" t="e">
        <f>B8/C8</f>
        <v>#DIV/0!</v>
      </c>
      <c r="E8" s="101"/>
      <c r="F8" s="101"/>
      <c r="G8" s="108" t="e">
        <f>E8/F8</f>
        <v>#DIV/0!</v>
      </c>
      <c r="H8" s="101"/>
      <c r="I8" s="101"/>
      <c r="J8" s="108" t="e">
        <f>H8/I8</f>
        <v>#DIV/0!</v>
      </c>
      <c r="K8" s="101"/>
      <c r="L8" s="101"/>
    </row>
    <row r="9" spans="1:12" ht="18.75" customHeight="1">
      <c r="A9" s="109" t="s">
        <v>89</v>
      </c>
      <c r="B9" s="101"/>
      <c r="C9" s="101"/>
      <c r="D9" s="108" t="e">
        <f>B9/C9</f>
        <v>#DIV/0!</v>
      </c>
      <c r="E9" s="101"/>
      <c r="F9" s="101"/>
      <c r="G9" s="108" t="e">
        <f>E9/F9</f>
        <v>#DIV/0!</v>
      </c>
      <c r="H9" s="101"/>
      <c r="I9" s="101"/>
      <c r="J9" s="108" t="e">
        <f>H9/I9</f>
        <v>#DIV/0!</v>
      </c>
      <c r="K9" s="101"/>
      <c r="L9" s="101"/>
    </row>
    <row r="10" spans="1:12" ht="18.75" customHeight="1">
      <c r="A10" s="110"/>
    </row>
    <row r="11" spans="1:12" ht="18.75" customHeight="1">
      <c r="A11" s="110" t="s">
        <v>90</v>
      </c>
    </row>
    <row r="12" spans="1:12" ht="18.75" customHeight="1">
      <c r="A12" s="110" t="s">
        <v>91</v>
      </c>
    </row>
  </sheetData>
  <mergeCells count="5">
    <mergeCell ref="A2:L2"/>
    <mergeCell ref="A3:A4"/>
    <mergeCell ref="B3:D3"/>
    <mergeCell ref="E3:G3"/>
    <mergeCell ref="H3:J3"/>
  </mergeCells>
  <phoneticPr fontId="1" type="noConversion"/>
  <pageMargins left="0.70866141732283472" right="0.70866141732283472" top="0.74803149606299213" bottom="0.74803149606299213" header="0.31496062992125984" footer="0.31496062992125984"/>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I25"/>
  <sheetViews>
    <sheetView zoomScaleNormal="100" zoomScaleSheetLayoutView="100" workbookViewId="0">
      <selection activeCell="H1" sqref="A1:I65536"/>
    </sheetView>
  </sheetViews>
  <sheetFormatPr defaultRowHeight="15" customHeight="1"/>
  <cols>
    <col min="1" max="1" width="6.6328125" style="72" customWidth="1"/>
    <col min="2" max="2" width="13.6328125" style="72" customWidth="1"/>
    <col min="3" max="3" width="11.453125" style="72" customWidth="1"/>
    <col min="4" max="4" width="10.453125" style="72" customWidth="1"/>
    <col min="5" max="5" width="11.453125" style="72" customWidth="1"/>
    <col min="6" max="7" width="10.453125" style="72" customWidth="1"/>
    <col min="8" max="8" width="10.453125" style="122" customWidth="1"/>
    <col min="9" max="9" width="10.453125" style="72" customWidth="1"/>
    <col min="10" max="256" width="8.7265625" style="72"/>
    <col min="257" max="257" width="6.6328125" style="72" customWidth="1"/>
    <col min="258" max="258" width="13.6328125" style="72" customWidth="1"/>
    <col min="259" max="259" width="11.453125" style="72" customWidth="1"/>
    <col min="260" max="260" width="10.453125" style="72" customWidth="1"/>
    <col min="261" max="261" width="11.453125" style="72" customWidth="1"/>
    <col min="262" max="265" width="10.453125" style="72" customWidth="1"/>
    <col min="266" max="512" width="8.7265625" style="72"/>
    <col min="513" max="513" width="6.6328125" style="72" customWidth="1"/>
    <col min="514" max="514" width="13.6328125" style="72" customWidth="1"/>
    <col min="515" max="515" width="11.453125" style="72" customWidth="1"/>
    <col min="516" max="516" width="10.453125" style="72" customWidth="1"/>
    <col min="517" max="517" width="11.453125" style="72" customWidth="1"/>
    <col min="518" max="521" width="10.453125" style="72" customWidth="1"/>
    <col min="522" max="768" width="8.7265625" style="72"/>
    <col min="769" max="769" width="6.6328125" style="72" customWidth="1"/>
    <col min="770" max="770" width="13.6328125" style="72" customWidth="1"/>
    <col min="771" max="771" width="11.453125" style="72" customWidth="1"/>
    <col min="772" max="772" width="10.453125" style="72" customWidth="1"/>
    <col min="773" max="773" width="11.453125" style="72" customWidth="1"/>
    <col min="774" max="777" width="10.453125" style="72" customWidth="1"/>
    <col min="778" max="1024" width="8.7265625" style="72"/>
    <col min="1025" max="1025" width="6.6328125" style="72" customWidth="1"/>
    <col min="1026" max="1026" width="13.6328125" style="72" customWidth="1"/>
    <col min="1027" max="1027" width="11.453125" style="72" customWidth="1"/>
    <col min="1028" max="1028" width="10.453125" style="72" customWidth="1"/>
    <col min="1029" max="1029" width="11.453125" style="72" customWidth="1"/>
    <col min="1030" max="1033" width="10.453125" style="72" customWidth="1"/>
    <col min="1034" max="1280" width="8.7265625" style="72"/>
    <col min="1281" max="1281" width="6.6328125" style="72" customWidth="1"/>
    <col min="1282" max="1282" width="13.6328125" style="72" customWidth="1"/>
    <col min="1283" max="1283" width="11.453125" style="72" customWidth="1"/>
    <col min="1284" max="1284" width="10.453125" style="72" customWidth="1"/>
    <col min="1285" max="1285" width="11.453125" style="72" customWidth="1"/>
    <col min="1286" max="1289" width="10.453125" style="72" customWidth="1"/>
    <col min="1290" max="1536" width="8.7265625" style="72"/>
    <col min="1537" max="1537" width="6.6328125" style="72" customWidth="1"/>
    <col min="1538" max="1538" width="13.6328125" style="72" customWidth="1"/>
    <col min="1539" max="1539" width="11.453125" style="72" customWidth="1"/>
    <col min="1540" max="1540" width="10.453125" style="72" customWidth="1"/>
    <col min="1541" max="1541" width="11.453125" style="72" customWidth="1"/>
    <col min="1542" max="1545" width="10.453125" style="72" customWidth="1"/>
    <col min="1546" max="1792" width="8.7265625" style="72"/>
    <col min="1793" max="1793" width="6.6328125" style="72" customWidth="1"/>
    <col min="1794" max="1794" width="13.6328125" style="72" customWidth="1"/>
    <col min="1795" max="1795" width="11.453125" style="72" customWidth="1"/>
    <col min="1796" max="1796" width="10.453125" style="72" customWidth="1"/>
    <col min="1797" max="1797" width="11.453125" style="72" customWidth="1"/>
    <col min="1798" max="1801" width="10.453125" style="72" customWidth="1"/>
    <col min="1802" max="2048" width="8.7265625" style="72"/>
    <col min="2049" max="2049" width="6.6328125" style="72" customWidth="1"/>
    <col min="2050" max="2050" width="13.6328125" style="72" customWidth="1"/>
    <col min="2051" max="2051" width="11.453125" style="72" customWidth="1"/>
    <col min="2052" max="2052" width="10.453125" style="72" customWidth="1"/>
    <col min="2053" max="2053" width="11.453125" style="72" customWidth="1"/>
    <col min="2054" max="2057" width="10.453125" style="72" customWidth="1"/>
    <col min="2058" max="2304" width="8.7265625" style="72"/>
    <col min="2305" max="2305" width="6.6328125" style="72" customWidth="1"/>
    <col min="2306" max="2306" width="13.6328125" style="72" customWidth="1"/>
    <col min="2307" max="2307" width="11.453125" style="72" customWidth="1"/>
    <col min="2308" max="2308" width="10.453125" style="72" customWidth="1"/>
    <col min="2309" max="2309" width="11.453125" style="72" customWidth="1"/>
    <col min="2310" max="2313" width="10.453125" style="72" customWidth="1"/>
    <col min="2314" max="2560" width="8.7265625" style="72"/>
    <col min="2561" max="2561" width="6.6328125" style="72" customWidth="1"/>
    <col min="2562" max="2562" width="13.6328125" style="72" customWidth="1"/>
    <col min="2563" max="2563" width="11.453125" style="72" customWidth="1"/>
    <col min="2564" max="2564" width="10.453125" style="72" customWidth="1"/>
    <col min="2565" max="2565" width="11.453125" style="72" customWidth="1"/>
    <col min="2566" max="2569" width="10.453125" style="72" customWidth="1"/>
    <col min="2570" max="2816" width="8.7265625" style="72"/>
    <col min="2817" max="2817" width="6.6328125" style="72" customWidth="1"/>
    <col min="2818" max="2818" width="13.6328125" style="72" customWidth="1"/>
    <col min="2819" max="2819" width="11.453125" style="72" customWidth="1"/>
    <col min="2820" max="2820" width="10.453125" style="72" customWidth="1"/>
    <col min="2821" max="2821" width="11.453125" style="72" customWidth="1"/>
    <col min="2822" max="2825" width="10.453125" style="72" customWidth="1"/>
    <col min="2826" max="3072" width="8.7265625" style="72"/>
    <col min="3073" max="3073" width="6.6328125" style="72" customWidth="1"/>
    <col min="3074" max="3074" width="13.6328125" style="72" customWidth="1"/>
    <col min="3075" max="3075" width="11.453125" style="72" customWidth="1"/>
    <col min="3076" max="3076" width="10.453125" style="72" customWidth="1"/>
    <col min="3077" max="3077" width="11.453125" style="72" customWidth="1"/>
    <col min="3078" max="3081" width="10.453125" style="72" customWidth="1"/>
    <col min="3082" max="3328" width="8.7265625" style="72"/>
    <col min="3329" max="3329" width="6.6328125" style="72" customWidth="1"/>
    <col min="3330" max="3330" width="13.6328125" style="72" customWidth="1"/>
    <col min="3331" max="3331" width="11.453125" style="72" customWidth="1"/>
    <col min="3332" max="3332" width="10.453125" style="72" customWidth="1"/>
    <col min="3333" max="3333" width="11.453125" style="72" customWidth="1"/>
    <col min="3334" max="3337" width="10.453125" style="72" customWidth="1"/>
    <col min="3338" max="3584" width="8.7265625" style="72"/>
    <col min="3585" max="3585" width="6.6328125" style="72" customWidth="1"/>
    <col min="3586" max="3586" width="13.6328125" style="72" customWidth="1"/>
    <col min="3587" max="3587" width="11.453125" style="72" customWidth="1"/>
    <col min="3588" max="3588" width="10.453125" style="72" customWidth="1"/>
    <col min="3589" max="3589" width="11.453125" style="72" customWidth="1"/>
    <col min="3590" max="3593" width="10.453125" style="72" customWidth="1"/>
    <col min="3594" max="3840" width="8.7265625" style="72"/>
    <col min="3841" max="3841" width="6.6328125" style="72" customWidth="1"/>
    <col min="3842" max="3842" width="13.6328125" style="72" customWidth="1"/>
    <col min="3843" max="3843" width="11.453125" style="72" customWidth="1"/>
    <col min="3844" max="3844" width="10.453125" style="72" customWidth="1"/>
    <col min="3845" max="3845" width="11.453125" style="72" customWidth="1"/>
    <col min="3846" max="3849" width="10.453125" style="72" customWidth="1"/>
    <col min="3850" max="4096" width="8.7265625" style="72"/>
    <col min="4097" max="4097" width="6.6328125" style="72" customWidth="1"/>
    <col min="4098" max="4098" width="13.6328125" style="72" customWidth="1"/>
    <col min="4099" max="4099" width="11.453125" style="72" customWidth="1"/>
    <col min="4100" max="4100" width="10.453125" style="72" customWidth="1"/>
    <col min="4101" max="4101" width="11.453125" style="72" customWidth="1"/>
    <col min="4102" max="4105" width="10.453125" style="72" customWidth="1"/>
    <col min="4106" max="4352" width="8.7265625" style="72"/>
    <col min="4353" max="4353" width="6.6328125" style="72" customWidth="1"/>
    <col min="4354" max="4354" width="13.6328125" style="72" customWidth="1"/>
    <col min="4355" max="4355" width="11.453125" style="72" customWidth="1"/>
    <col min="4356" max="4356" width="10.453125" style="72" customWidth="1"/>
    <col min="4357" max="4357" width="11.453125" style="72" customWidth="1"/>
    <col min="4358" max="4361" width="10.453125" style="72" customWidth="1"/>
    <col min="4362" max="4608" width="8.7265625" style="72"/>
    <col min="4609" max="4609" width="6.6328125" style="72" customWidth="1"/>
    <col min="4610" max="4610" width="13.6328125" style="72" customWidth="1"/>
    <col min="4611" max="4611" width="11.453125" style="72" customWidth="1"/>
    <col min="4612" max="4612" width="10.453125" style="72" customWidth="1"/>
    <col min="4613" max="4613" width="11.453125" style="72" customWidth="1"/>
    <col min="4614" max="4617" width="10.453125" style="72" customWidth="1"/>
    <col min="4618" max="4864" width="8.7265625" style="72"/>
    <col min="4865" max="4865" width="6.6328125" style="72" customWidth="1"/>
    <col min="4866" max="4866" width="13.6328125" style="72" customWidth="1"/>
    <col min="4867" max="4867" width="11.453125" style="72" customWidth="1"/>
    <col min="4868" max="4868" width="10.453125" style="72" customWidth="1"/>
    <col min="4869" max="4869" width="11.453125" style="72" customWidth="1"/>
    <col min="4870" max="4873" width="10.453125" style="72" customWidth="1"/>
    <col min="4874" max="5120" width="8.7265625" style="72"/>
    <col min="5121" max="5121" width="6.6328125" style="72" customWidth="1"/>
    <col min="5122" max="5122" width="13.6328125" style="72" customWidth="1"/>
    <col min="5123" max="5123" width="11.453125" style="72" customWidth="1"/>
    <col min="5124" max="5124" width="10.453125" style="72" customWidth="1"/>
    <col min="5125" max="5125" width="11.453125" style="72" customWidth="1"/>
    <col min="5126" max="5129" width="10.453125" style="72" customWidth="1"/>
    <col min="5130" max="5376" width="8.7265625" style="72"/>
    <col min="5377" max="5377" width="6.6328125" style="72" customWidth="1"/>
    <col min="5378" max="5378" width="13.6328125" style="72" customWidth="1"/>
    <col min="5379" max="5379" width="11.453125" style="72" customWidth="1"/>
    <col min="5380" max="5380" width="10.453125" style="72" customWidth="1"/>
    <col min="5381" max="5381" width="11.453125" style="72" customWidth="1"/>
    <col min="5382" max="5385" width="10.453125" style="72" customWidth="1"/>
    <col min="5386" max="5632" width="8.7265625" style="72"/>
    <col min="5633" max="5633" width="6.6328125" style="72" customWidth="1"/>
    <col min="5634" max="5634" width="13.6328125" style="72" customWidth="1"/>
    <col min="5635" max="5635" width="11.453125" style="72" customWidth="1"/>
    <col min="5636" max="5636" width="10.453125" style="72" customWidth="1"/>
    <col min="5637" max="5637" width="11.453125" style="72" customWidth="1"/>
    <col min="5638" max="5641" width="10.453125" style="72" customWidth="1"/>
    <col min="5642" max="5888" width="8.7265625" style="72"/>
    <col min="5889" max="5889" width="6.6328125" style="72" customWidth="1"/>
    <col min="5890" max="5890" width="13.6328125" style="72" customWidth="1"/>
    <col min="5891" max="5891" width="11.453125" style="72" customWidth="1"/>
    <col min="5892" max="5892" width="10.453125" style="72" customWidth="1"/>
    <col min="5893" max="5893" width="11.453125" style="72" customWidth="1"/>
    <col min="5894" max="5897" width="10.453125" style="72" customWidth="1"/>
    <col min="5898" max="6144" width="8.7265625" style="72"/>
    <col min="6145" max="6145" width="6.6328125" style="72" customWidth="1"/>
    <col min="6146" max="6146" width="13.6328125" style="72" customWidth="1"/>
    <col min="6147" max="6147" width="11.453125" style="72" customWidth="1"/>
    <col min="6148" max="6148" width="10.453125" style="72" customWidth="1"/>
    <col min="6149" max="6149" width="11.453125" style="72" customWidth="1"/>
    <col min="6150" max="6153" width="10.453125" style="72" customWidth="1"/>
    <col min="6154" max="6400" width="8.7265625" style="72"/>
    <col min="6401" max="6401" width="6.6328125" style="72" customWidth="1"/>
    <col min="6402" max="6402" width="13.6328125" style="72" customWidth="1"/>
    <col min="6403" max="6403" width="11.453125" style="72" customWidth="1"/>
    <col min="6404" max="6404" width="10.453125" style="72" customWidth="1"/>
    <col min="6405" max="6405" width="11.453125" style="72" customWidth="1"/>
    <col min="6406" max="6409" width="10.453125" style="72" customWidth="1"/>
    <col min="6410" max="6656" width="8.7265625" style="72"/>
    <col min="6657" max="6657" width="6.6328125" style="72" customWidth="1"/>
    <col min="6658" max="6658" width="13.6328125" style="72" customWidth="1"/>
    <col min="6659" max="6659" width="11.453125" style="72" customWidth="1"/>
    <col min="6660" max="6660" width="10.453125" style="72" customWidth="1"/>
    <col min="6661" max="6661" width="11.453125" style="72" customWidth="1"/>
    <col min="6662" max="6665" width="10.453125" style="72" customWidth="1"/>
    <col min="6666" max="6912" width="8.7265625" style="72"/>
    <col min="6913" max="6913" width="6.6328125" style="72" customWidth="1"/>
    <col min="6914" max="6914" width="13.6328125" style="72" customWidth="1"/>
    <col min="6915" max="6915" width="11.453125" style="72" customWidth="1"/>
    <col min="6916" max="6916" width="10.453125" style="72" customWidth="1"/>
    <col min="6917" max="6917" width="11.453125" style="72" customWidth="1"/>
    <col min="6918" max="6921" width="10.453125" style="72" customWidth="1"/>
    <col min="6922" max="7168" width="8.7265625" style="72"/>
    <col min="7169" max="7169" width="6.6328125" style="72" customWidth="1"/>
    <col min="7170" max="7170" width="13.6328125" style="72" customWidth="1"/>
    <col min="7171" max="7171" width="11.453125" style="72" customWidth="1"/>
    <col min="7172" max="7172" width="10.453125" style="72" customWidth="1"/>
    <col min="7173" max="7173" width="11.453125" style="72" customWidth="1"/>
    <col min="7174" max="7177" width="10.453125" style="72" customWidth="1"/>
    <col min="7178" max="7424" width="8.7265625" style="72"/>
    <col min="7425" max="7425" width="6.6328125" style="72" customWidth="1"/>
    <col min="7426" max="7426" width="13.6328125" style="72" customWidth="1"/>
    <col min="7427" max="7427" width="11.453125" style="72" customWidth="1"/>
    <col min="7428" max="7428" width="10.453125" style="72" customWidth="1"/>
    <col min="7429" max="7429" width="11.453125" style="72" customWidth="1"/>
    <col min="7430" max="7433" width="10.453125" style="72" customWidth="1"/>
    <col min="7434" max="7680" width="8.7265625" style="72"/>
    <col min="7681" max="7681" width="6.6328125" style="72" customWidth="1"/>
    <col min="7682" max="7682" width="13.6328125" style="72" customWidth="1"/>
    <col min="7683" max="7683" width="11.453125" style="72" customWidth="1"/>
    <col min="7684" max="7684" width="10.453125" style="72" customWidth="1"/>
    <col min="7685" max="7685" width="11.453125" style="72" customWidth="1"/>
    <col min="7686" max="7689" width="10.453125" style="72" customWidth="1"/>
    <col min="7690" max="7936" width="8.7265625" style="72"/>
    <col min="7937" max="7937" width="6.6328125" style="72" customWidth="1"/>
    <col min="7938" max="7938" width="13.6328125" style="72" customWidth="1"/>
    <col min="7939" max="7939" width="11.453125" style="72" customWidth="1"/>
    <col min="7940" max="7940" width="10.453125" style="72" customWidth="1"/>
    <col min="7941" max="7941" width="11.453125" style="72" customWidth="1"/>
    <col min="7942" max="7945" width="10.453125" style="72" customWidth="1"/>
    <col min="7946" max="8192" width="8.7265625" style="72"/>
    <col min="8193" max="8193" width="6.6328125" style="72" customWidth="1"/>
    <col min="8194" max="8194" width="13.6328125" style="72" customWidth="1"/>
    <col min="8195" max="8195" width="11.453125" style="72" customWidth="1"/>
    <col min="8196" max="8196" width="10.453125" style="72" customWidth="1"/>
    <col min="8197" max="8197" width="11.453125" style="72" customWidth="1"/>
    <col min="8198" max="8201" width="10.453125" style="72" customWidth="1"/>
    <col min="8202" max="8448" width="8.7265625" style="72"/>
    <col min="8449" max="8449" width="6.6328125" style="72" customWidth="1"/>
    <col min="8450" max="8450" width="13.6328125" style="72" customWidth="1"/>
    <col min="8451" max="8451" width="11.453125" style="72" customWidth="1"/>
    <col min="8452" max="8452" width="10.453125" style="72" customWidth="1"/>
    <col min="8453" max="8453" width="11.453125" style="72" customWidth="1"/>
    <col min="8454" max="8457" width="10.453125" style="72" customWidth="1"/>
    <col min="8458" max="8704" width="8.7265625" style="72"/>
    <col min="8705" max="8705" width="6.6328125" style="72" customWidth="1"/>
    <col min="8706" max="8706" width="13.6328125" style="72" customWidth="1"/>
    <col min="8707" max="8707" width="11.453125" style="72" customWidth="1"/>
    <col min="8708" max="8708" width="10.453125" style="72" customWidth="1"/>
    <col min="8709" max="8709" width="11.453125" style="72" customWidth="1"/>
    <col min="8710" max="8713" width="10.453125" style="72" customWidth="1"/>
    <col min="8714" max="8960" width="8.7265625" style="72"/>
    <col min="8961" max="8961" width="6.6328125" style="72" customWidth="1"/>
    <col min="8962" max="8962" width="13.6328125" style="72" customWidth="1"/>
    <col min="8963" max="8963" width="11.453125" style="72" customWidth="1"/>
    <col min="8964" max="8964" width="10.453125" style="72" customWidth="1"/>
    <col min="8965" max="8965" width="11.453125" style="72" customWidth="1"/>
    <col min="8966" max="8969" width="10.453125" style="72" customWidth="1"/>
    <col min="8970" max="9216" width="8.7265625" style="72"/>
    <col min="9217" max="9217" width="6.6328125" style="72" customWidth="1"/>
    <col min="9218" max="9218" width="13.6328125" style="72" customWidth="1"/>
    <col min="9219" max="9219" width="11.453125" style="72" customWidth="1"/>
    <col min="9220" max="9220" width="10.453125" style="72" customWidth="1"/>
    <col min="9221" max="9221" width="11.453125" style="72" customWidth="1"/>
    <col min="9222" max="9225" width="10.453125" style="72" customWidth="1"/>
    <col min="9226" max="9472" width="8.7265625" style="72"/>
    <col min="9473" max="9473" width="6.6328125" style="72" customWidth="1"/>
    <col min="9474" max="9474" width="13.6328125" style="72" customWidth="1"/>
    <col min="9475" max="9475" width="11.453125" style="72" customWidth="1"/>
    <col min="9476" max="9476" width="10.453125" style="72" customWidth="1"/>
    <col min="9477" max="9477" width="11.453125" style="72" customWidth="1"/>
    <col min="9478" max="9481" width="10.453125" style="72" customWidth="1"/>
    <col min="9482" max="9728" width="8.7265625" style="72"/>
    <col min="9729" max="9729" width="6.6328125" style="72" customWidth="1"/>
    <col min="9730" max="9730" width="13.6328125" style="72" customWidth="1"/>
    <col min="9731" max="9731" width="11.453125" style="72" customWidth="1"/>
    <col min="9732" max="9732" width="10.453125" style="72" customWidth="1"/>
    <col min="9733" max="9733" width="11.453125" style="72" customWidth="1"/>
    <col min="9734" max="9737" width="10.453125" style="72" customWidth="1"/>
    <col min="9738" max="9984" width="8.7265625" style="72"/>
    <col min="9985" max="9985" width="6.6328125" style="72" customWidth="1"/>
    <col min="9986" max="9986" width="13.6328125" style="72" customWidth="1"/>
    <col min="9987" max="9987" width="11.453125" style="72" customWidth="1"/>
    <col min="9988" max="9988" width="10.453125" style="72" customWidth="1"/>
    <col min="9989" max="9989" width="11.453125" style="72" customWidth="1"/>
    <col min="9990" max="9993" width="10.453125" style="72" customWidth="1"/>
    <col min="9994" max="10240" width="8.7265625" style="72"/>
    <col min="10241" max="10241" width="6.6328125" style="72" customWidth="1"/>
    <col min="10242" max="10242" width="13.6328125" style="72" customWidth="1"/>
    <col min="10243" max="10243" width="11.453125" style="72" customWidth="1"/>
    <col min="10244" max="10244" width="10.453125" style="72" customWidth="1"/>
    <col min="10245" max="10245" width="11.453125" style="72" customWidth="1"/>
    <col min="10246" max="10249" width="10.453125" style="72" customWidth="1"/>
    <col min="10250" max="10496" width="8.7265625" style="72"/>
    <col min="10497" max="10497" width="6.6328125" style="72" customWidth="1"/>
    <col min="10498" max="10498" width="13.6328125" style="72" customWidth="1"/>
    <col min="10499" max="10499" width="11.453125" style="72" customWidth="1"/>
    <col min="10500" max="10500" width="10.453125" style="72" customWidth="1"/>
    <col min="10501" max="10501" width="11.453125" style="72" customWidth="1"/>
    <col min="10502" max="10505" width="10.453125" style="72" customWidth="1"/>
    <col min="10506" max="10752" width="8.7265625" style="72"/>
    <col min="10753" max="10753" width="6.6328125" style="72" customWidth="1"/>
    <col min="10754" max="10754" width="13.6328125" style="72" customWidth="1"/>
    <col min="10755" max="10755" width="11.453125" style="72" customWidth="1"/>
    <col min="10756" max="10756" width="10.453125" style="72" customWidth="1"/>
    <col min="10757" max="10757" width="11.453125" style="72" customWidth="1"/>
    <col min="10758" max="10761" width="10.453125" style="72" customWidth="1"/>
    <col min="10762" max="11008" width="8.7265625" style="72"/>
    <col min="11009" max="11009" width="6.6328125" style="72" customWidth="1"/>
    <col min="11010" max="11010" width="13.6328125" style="72" customWidth="1"/>
    <col min="11011" max="11011" width="11.453125" style="72" customWidth="1"/>
    <col min="11012" max="11012" width="10.453125" style="72" customWidth="1"/>
    <col min="11013" max="11013" width="11.453125" style="72" customWidth="1"/>
    <col min="11014" max="11017" width="10.453125" style="72" customWidth="1"/>
    <col min="11018" max="11264" width="8.7265625" style="72"/>
    <col min="11265" max="11265" width="6.6328125" style="72" customWidth="1"/>
    <col min="11266" max="11266" width="13.6328125" style="72" customWidth="1"/>
    <col min="11267" max="11267" width="11.453125" style="72" customWidth="1"/>
    <col min="11268" max="11268" width="10.453125" style="72" customWidth="1"/>
    <col min="11269" max="11269" width="11.453125" style="72" customWidth="1"/>
    <col min="11270" max="11273" width="10.453125" style="72" customWidth="1"/>
    <col min="11274" max="11520" width="8.7265625" style="72"/>
    <col min="11521" max="11521" width="6.6328125" style="72" customWidth="1"/>
    <col min="11522" max="11522" width="13.6328125" style="72" customWidth="1"/>
    <col min="11523" max="11523" width="11.453125" style="72" customWidth="1"/>
    <col min="11524" max="11524" width="10.453125" style="72" customWidth="1"/>
    <col min="11525" max="11525" width="11.453125" style="72" customWidth="1"/>
    <col min="11526" max="11529" width="10.453125" style="72" customWidth="1"/>
    <col min="11530" max="11776" width="8.7265625" style="72"/>
    <col min="11777" max="11777" width="6.6328125" style="72" customWidth="1"/>
    <col min="11778" max="11778" width="13.6328125" style="72" customWidth="1"/>
    <col min="11779" max="11779" width="11.453125" style="72" customWidth="1"/>
    <col min="11780" max="11780" width="10.453125" style="72" customWidth="1"/>
    <col min="11781" max="11781" width="11.453125" style="72" customWidth="1"/>
    <col min="11782" max="11785" width="10.453125" style="72" customWidth="1"/>
    <col min="11786" max="12032" width="8.7265625" style="72"/>
    <col min="12033" max="12033" width="6.6328125" style="72" customWidth="1"/>
    <col min="12034" max="12034" width="13.6328125" style="72" customWidth="1"/>
    <col min="12035" max="12035" width="11.453125" style="72" customWidth="1"/>
    <col min="12036" max="12036" width="10.453125" style="72" customWidth="1"/>
    <col min="12037" max="12037" width="11.453125" style="72" customWidth="1"/>
    <col min="12038" max="12041" width="10.453125" style="72" customWidth="1"/>
    <col min="12042" max="12288" width="8.7265625" style="72"/>
    <col min="12289" max="12289" width="6.6328125" style="72" customWidth="1"/>
    <col min="12290" max="12290" width="13.6328125" style="72" customWidth="1"/>
    <col min="12291" max="12291" width="11.453125" style="72" customWidth="1"/>
    <col min="12292" max="12292" width="10.453125" style="72" customWidth="1"/>
    <col min="12293" max="12293" width="11.453125" style="72" customWidth="1"/>
    <col min="12294" max="12297" width="10.453125" style="72" customWidth="1"/>
    <col min="12298" max="12544" width="8.7265625" style="72"/>
    <col min="12545" max="12545" width="6.6328125" style="72" customWidth="1"/>
    <col min="12546" max="12546" width="13.6328125" style="72" customWidth="1"/>
    <col min="12547" max="12547" width="11.453125" style="72" customWidth="1"/>
    <col min="12548" max="12548" width="10.453125" style="72" customWidth="1"/>
    <col min="12549" max="12549" width="11.453125" style="72" customWidth="1"/>
    <col min="12550" max="12553" width="10.453125" style="72" customWidth="1"/>
    <col min="12554" max="12800" width="8.7265625" style="72"/>
    <col min="12801" max="12801" width="6.6328125" style="72" customWidth="1"/>
    <col min="12802" max="12802" width="13.6328125" style="72" customWidth="1"/>
    <col min="12803" max="12803" width="11.453125" style="72" customWidth="1"/>
    <col min="12804" max="12804" width="10.453125" style="72" customWidth="1"/>
    <col min="12805" max="12805" width="11.453125" style="72" customWidth="1"/>
    <col min="12806" max="12809" width="10.453125" style="72" customWidth="1"/>
    <col min="12810" max="13056" width="8.7265625" style="72"/>
    <col min="13057" max="13057" width="6.6328125" style="72" customWidth="1"/>
    <col min="13058" max="13058" width="13.6328125" style="72" customWidth="1"/>
    <col min="13059" max="13059" width="11.453125" style="72" customWidth="1"/>
    <col min="13060" max="13060" width="10.453125" style="72" customWidth="1"/>
    <col min="13061" max="13061" width="11.453125" style="72" customWidth="1"/>
    <col min="13062" max="13065" width="10.453125" style="72" customWidth="1"/>
    <col min="13066" max="13312" width="8.7265625" style="72"/>
    <col min="13313" max="13313" width="6.6328125" style="72" customWidth="1"/>
    <col min="13314" max="13314" width="13.6328125" style="72" customWidth="1"/>
    <col min="13315" max="13315" width="11.453125" style="72" customWidth="1"/>
    <col min="13316" max="13316" width="10.453125" style="72" customWidth="1"/>
    <col min="13317" max="13317" width="11.453125" style="72" customWidth="1"/>
    <col min="13318" max="13321" width="10.453125" style="72" customWidth="1"/>
    <col min="13322" max="13568" width="8.7265625" style="72"/>
    <col min="13569" max="13569" width="6.6328125" style="72" customWidth="1"/>
    <col min="13570" max="13570" width="13.6328125" style="72" customWidth="1"/>
    <col min="13571" max="13571" width="11.453125" style="72" customWidth="1"/>
    <col min="13572" max="13572" width="10.453125" style="72" customWidth="1"/>
    <col min="13573" max="13573" width="11.453125" style="72" customWidth="1"/>
    <col min="13574" max="13577" width="10.453125" style="72" customWidth="1"/>
    <col min="13578" max="13824" width="8.7265625" style="72"/>
    <col min="13825" max="13825" width="6.6328125" style="72" customWidth="1"/>
    <col min="13826" max="13826" width="13.6328125" style="72" customWidth="1"/>
    <col min="13827" max="13827" width="11.453125" style="72" customWidth="1"/>
    <col min="13828" max="13828" width="10.453125" style="72" customWidth="1"/>
    <col min="13829" max="13829" width="11.453125" style="72" customWidth="1"/>
    <col min="13830" max="13833" width="10.453125" style="72" customWidth="1"/>
    <col min="13834" max="14080" width="8.7265625" style="72"/>
    <col min="14081" max="14081" width="6.6328125" style="72" customWidth="1"/>
    <col min="14082" max="14082" width="13.6328125" style="72" customWidth="1"/>
    <col min="14083" max="14083" width="11.453125" style="72" customWidth="1"/>
    <col min="14084" max="14084" width="10.453125" style="72" customWidth="1"/>
    <col min="14085" max="14085" width="11.453125" style="72" customWidth="1"/>
    <col min="14086" max="14089" width="10.453125" style="72" customWidth="1"/>
    <col min="14090" max="14336" width="8.7265625" style="72"/>
    <col min="14337" max="14337" width="6.6328125" style="72" customWidth="1"/>
    <col min="14338" max="14338" width="13.6328125" style="72" customWidth="1"/>
    <col min="14339" max="14339" width="11.453125" style="72" customWidth="1"/>
    <col min="14340" max="14340" width="10.453125" style="72" customWidth="1"/>
    <col min="14341" max="14341" width="11.453125" style="72" customWidth="1"/>
    <col min="14342" max="14345" width="10.453125" style="72" customWidth="1"/>
    <col min="14346" max="14592" width="8.7265625" style="72"/>
    <col min="14593" max="14593" width="6.6328125" style="72" customWidth="1"/>
    <col min="14594" max="14594" width="13.6328125" style="72" customWidth="1"/>
    <col min="14595" max="14595" width="11.453125" style="72" customWidth="1"/>
    <col min="14596" max="14596" width="10.453125" style="72" customWidth="1"/>
    <col min="14597" max="14597" width="11.453125" style="72" customWidth="1"/>
    <col min="14598" max="14601" width="10.453125" style="72" customWidth="1"/>
    <col min="14602" max="14848" width="8.7265625" style="72"/>
    <col min="14849" max="14849" width="6.6328125" style="72" customWidth="1"/>
    <col min="14850" max="14850" width="13.6328125" style="72" customWidth="1"/>
    <col min="14851" max="14851" width="11.453125" style="72" customWidth="1"/>
    <col min="14852" max="14852" width="10.453125" style="72" customWidth="1"/>
    <col min="14853" max="14853" width="11.453125" style="72" customWidth="1"/>
    <col min="14854" max="14857" width="10.453125" style="72" customWidth="1"/>
    <col min="14858" max="15104" width="8.7265625" style="72"/>
    <col min="15105" max="15105" width="6.6328125" style="72" customWidth="1"/>
    <col min="15106" max="15106" width="13.6328125" style="72" customWidth="1"/>
    <col min="15107" max="15107" width="11.453125" style="72" customWidth="1"/>
    <col min="15108" max="15108" width="10.453125" style="72" customWidth="1"/>
    <col min="15109" max="15109" width="11.453125" style="72" customWidth="1"/>
    <col min="15110" max="15113" width="10.453125" style="72" customWidth="1"/>
    <col min="15114" max="15360" width="8.7265625" style="72"/>
    <col min="15361" max="15361" width="6.6328125" style="72" customWidth="1"/>
    <col min="15362" max="15362" width="13.6328125" style="72" customWidth="1"/>
    <col min="15363" max="15363" width="11.453125" style="72" customWidth="1"/>
    <col min="15364" max="15364" width="10.453125" style="72" customWidth="1"/>
    <col min="15365" max="15365" width="11.453125" style="72" customWidth="1"/>
    <col min="15366" max="15369" width="10.453125" style="72" customWidth="1"/>
    <col min="15370" max="15616" width="8.7265625" style="72"/>
    <col min="15617" max="15617" width="6.6328125" style="72" customWidth="1"/>
    <col min="15618" max="15618" width="13.6328125" style="72" customWidth="1"/>
    <col min="15619" max="15619" width="11.453125" style="72" customWidth="1"/>
    <col min="15620" max="15620" width="10.453125" style="72" customWidth="1"/>
    <col min="15621" max="15621" width="11.453125" style="72" customWidth="1"/>
    <col min="15622" max="15625" width="10.453125" style="72" customWidth="1"/>
    <col min="15626" max="15872" width="8.7265625" style="72"/>
    <col min="15873" max="15873" width="6.6328125" style="72" customWidth="1"/>
    <col min="15874" max="15874" width="13.6328125" style="72" customWidth="1"/>
    <col min="15875" max="15875" width="11.453125" style="72" customWidth="1"/>
    <col min="15876" max="15876" width="10.453125" style="72" customWidth="1"/>
    <col min="15877" max="15877" width="11.453125" style="72" customWidth="1"/>
    <col min="15878" max="15881" width="10.453125" style="72" customWidth="1"/>
    <col min="15882" max="16128" width="8.7265625" style="72"/>
    <col min="16129" max="16129" width="6.6328125" style="72" customWidth="1"/>
    <col min="16130" max="16130" width="13.6328125" style="72" customWidth="1"/>
    <col min="16131" max="16131" width="11.453125" style="72" customWidth="1"/>
    <col min="16132" max="16132" width="10.453125" style="72" customWidth="1"/>
    <col min="16133" max="16133" width="11.453125" style="72" customWidth="1"/>
    <col min="16134" max="16137" width="10.453125" style="72" customWidth="1"/>
    <col min="16138" max="16384" width="8.7265625" style="72"/>
  </cols>
  <sheetData>
    <row r="2" spans="1:9" ht="18.75" customHeight="1">
      <c r="A2" s="111" t="s">
        <v>92</v>
      </c>
      <c r="B2" s="111"/>
      <c r="C2" s="111"/>
      <c r="D2" s="111"/>
      <c r="E2" s="111"/>
      <c r="F2" s="111"/>
      <c r="G2" s="111"/>
      <c r="H2" s="111"/>
      <c r="I2" s="111"/>
    </row>
    <row r="3" spans="1:9" ht="15" customHeight="1">
      <c r="A3" s="112" t="s">
        <v>2</v>
      </c>
      <c r="B3" s="112" t="s">
        <v>93</v>
      </c>
      <c r="C3" s="112" t="s">
        <v>94</v>
      </c>
      <c r="D3" s="112"/>
      <c r="E3" s="112" t="s">
        <v>95</v>
      </c>
      <c r="F3" s="112"/>
      <c r="G3" s="112" t="s">
        <v>96</v>
      </c>
      <c r="H3" s="113" t="s">
        <v>97</v>
      </c>
      <c r="I3" s="112" t="s">
        <v>98</v>
      </c>
    </row>
    <row r="4" spans="1:9" ht="24" customHeight="1">
      <c r="A4" s="112"/>
      <c r="B4" s="112"/>
      <c r="C4" s="114" t="s">
        <v>99</v>
      </c>
      <c r="D4" s="114" t="s">
        <v>100</v>
      </c>
      <c r="E4" s="114" t="s">
        <v>101</v>
      </c>
      <c r="F4" s="114" t="s">
        <v>102</v>
      </c>
      <c r="G4" s="112"/>
      <c r="H4" s="113"/>
      <c r="I4" s="112"/>
    </row>
    <row r="5" spans="1:9" ht="15" customHeight="1">
      <c r="A5" s="115">
        <v>1</v>
      </c>
      <c r="B5" s="116"/>
      <c r="C5" s="117"/>
      <c r="D5" s="118" t="e">
        <f>C5/$C$25</f>
        <v>#DIV/0!</v>
      </c>
      <c r="E5" s="117"/>
      <c r="F5" s="119" t="e">
        <f>E5/$E$25</f>
        <v>#DIV/0!</v>
      </c>
      <c r="G5" s="120">
        <f>C5-E5</f>
        <v>0</v>
      </c>
      <c r="H5" s="121" t="e">
        <f>G5/E5</f>
        <v>#DIV/0!</v>
      </c>
      <c r="I5" s="103"/>
    </row>
    <row r="6" spans="1:9" ht="15" customHeight="1">
      <c r="A6" s="115">
        <v>2</v>
      </c>
      <c r="B6" s="116"/>
      <c r="C6" s="117"/>
      <c r="D6" s="118" t="e">
        <f t="shared" ref="D6:D25" si="0">C6/$C$25</f>
        <v>#DIV/0!</v>
      </c>
      <c r="E6" s="117"/>
      <c r="F6" s="119" t="e">
        <f t="shared" ref="F6:F25" si="1">E6/$E$25</f>
        <v>#DIV/0!</v>
      </c>
      <c r="G6" s="120">
        <f t="shared" ref="G6:G25" si="2">C6-E6</f>
        <v>0</v>
      </c>
      <c r="H6" s="121" t="e">
        <f t="shared" ref="H6:H25" si="3">G6/E6</f>
        <v>#DIV/0!</v>
      </c>
      <c r="I6" s="103"/>
    </row>
    <row r="7" spans="1:9" ht="15" customHeight="1">
      <c r="A7" s="115">
        <v>3</v>
      </c>
      <c r="B7" s="116"/>
      <c r="C7" s="117"/>
      <c r="D7" s="118" t="e">
        <f t="shared" si="0"/>
        <v>#DIV/0!</v>
      </c>
      <c r="E7" s="117"/>
      <c r="F7" s="119" t="e">
        <f t="shared" si="1"/>
        <v>#DIV/0!</v>
      </c>
      <c r="G7" s="120">
        <f t="shared" si="2"/>
        <v>0</v>
      </c>
      <c r="H7" s="121" t="e">
        <f t="shared" si="3"/>
        <v>#DIV/0!</v>
      </c>
      <c r="I7" s="103"/>
    </row>
    <row r="8" spans="1:9" ht="15" customHeight="1">
      <c r="A8" s="115">
        <v>4</v>
      </c>
      <c r="B8" s="116"/>
      <c r="C8" s="117"/>
      <c r="D8" s="118" t="e">
        <f t="shared" si="0"/>
        <v>#DIV/0!</v>
      </c>
      <c r="E8" s="117"/>
      <c r="F8" s="119" t="e">
        <f t="shared" si="1"/>
        <v>#DIV/0!</v>
      </c>
      <c r="G8" s="120">
        <f t="shared" si="2"/>
        <v>0</v>
      </c>
      <c r="H8" s="121" t="e">
        <f t="shared" si="3"/>
        <v>#DIV/0!</v>
      </c>
      <c r="I8" s="103"/>
    </row>
    <row r="9" spans="1:9" ht="15" customHeight="1">
      <c r="A9" s="115">
        <v>5</v>
      </c>
      <c r="B9" s="116"/>
      <c r="C9" s="117"/>
      <c r="D9" s="118" t="e">
        <f t="shared" si="0"/>
        <v>#DIV/0!</v>
      </c>
      <c r="E9" s="117"/>
      <c r="F9" s="119" t="e">
        <f t="shared" si="1"/>
        <v>#DIV/0!</v>
      </c>
      <c r="G9" s="120">
        <f t="shared" si="2"/>
        <v>0</v>
      </c>
      <c r="H9" s="121" t="e">
        <f t="shared" si="3"/>
        <v>#DIV/0!</v>
      </c>
      <c r="I9" s="103"/>
    </row>
    <row r="10" spans="1:9" ht="15" customHeight="1">
      <c r="A10" s="115">
        <v>6</v>
      </c>
      <c r="B10" s="116"/>
      <c r="C10" s="117"/>
      <c r="D10" s="118" t="e">
        <f t="shared" si="0"/>
        <v>#DIV/0!</v>
      </c>
      <c r="E10" s="117"/>
      <c r="F10" s="119" t="e">
        <f t="shared" si="1"/>
        <v>#DIV/0!</v>
      </c>
      <c r="G10" s="120">
        <f t="shared" si="2"/>
        <v>0</v>
      </c>
      <c r="H10" s="121" t="e">
        <f t="shared" si="3"/>
        <v>#DIV/0!</v>
      </c>
      <c r="I10" s="103"/>
    </row>
    <row r="11" spans="1:9" ht="15" customHeight="1">
      <c r="A11" s="115">
        <v>7</v>
      </c>
      <c r="B11" s="116"/>
      <c r="C11" s="117"/>
      <c r="D11" s="118" t="e">
        <f t="shared" si="0"/>
        <v>#DIV/0!</v>
      </c>
      <c r="E11" s="117"/>
      <c r="F11" s="119" t="e">
        <f t="shared" si="1"/>
        <v>#DIV/0!</v>
      </c>
      <c r="G11" s="120">
        <f t="shared" si="2"/>
        <v>0</v>
      </c>
      <c r="H11" s="121" t="e">
        <f t="shared" si="3"/>
        <v>#DIV/0!</v>
      </c>
      <c r="I11" s="103"/>
    </row>
    <row r="12" spans="1:9" ht="15" customHeight="1">
      <c r="A12" s="115">
        <v>8</v>
      </c>
      <c r="B12" s="116"/>
      <c r="C12" s="117"/>
      <c r="D12" s="118" t="e">
        <f t="shared" si="0"/>
        <v>#DIV/0!</v>
      </c>
      <c r="E12" s="117"/>
      <c r="F12" s="119" t="e">
        <f t="shared" si="1"/>
        <v>#DIV/0!</v>
      </c>
      <c r="G12" s="120">
        <f t="shared" si="2"/>
        <v>0</v>
      </c>
      <c r="H12" s="121" t="e">
        <f t="shared" si="3"/>
        <v>#DIV/0!</v>
      </c>
      <c r="I12" s="103"/>
    </row>
    <row r="13" spans="1:9" ht="15" customHeight="1">
      <c r="A13" s="115">
        <v>9</v>
      </c>
      <c r="B13" s="116"/>
      <c r="C13" s="117"/>
      <c r="D13" s="118" t="e">
        <f t="shared" si="0"/>
        <v>#DIV/0!</v>
      </c>
      <c r="E13" s="117"/>
      <c r="F13" s="119" t="e">
        <f t="shared" si="1"/>
        <v>#DIV/0!</v>
      </c>
      <c r="G13" s="120">
        <f t="shared" si="2"/>
        <v>0</v>
      </c>
      <c r="H13" s="121" t="e">
        <f t="shared" si="3"/>
        <v>#DIV/0!</v>
      </c>
      <c r="I13" s="103"/>
    </row>
    <row r="14" spans="1:9" ht="15" customHeight="1">
      <c r="A14" s="115">
        <v>10</v>
      </c>
      <c r="B14" s="116"/>
      <c r="C14" s="117"/>
      <c r="D14" s="118" t="e">
        <f t="shared" si="0"/>
        <v>#DIV/0!</v>
      </c>
      <c r="E14" s="117"/>
      <c r="F14" s="119" t="e">
        <f t="shared" si="1"/>
        <v>#DIV/0!</v>
      </c>
      <c r="G14" s="120">
        <f t="shared" si="2"/>
        <v>0</v>
      </c>
      <c r="H14" s="121" t="e">
        <f t="shared" si="3"/>
        <v>#DIV/0!</v>
      </c>
      <c r="I14" s="103"/>
    </row>
    <row r="15" spans="1:9" ht="15" customHeight="1">
      <c r="A15" s="115">
        <v>11</v>
      </c>
      <c r="B15" s="116"/>
      <c r="C15" s="117"/>
      <c r="D15" s="118" t="e">
        <f t="shared" si="0"/>
        <v>#DIV/0!</v>
      </c>
      <c r="E15" s="117"/>
      <c r="F15" s="119" t="e">
        <f t="shared" si="1"/>
        <v>#DIV/0!</v>
      </c>
      <c r="G15" s="120">
        <f t="shared" si="2"/>
        <v>0</v>
      </c>
      <c r="H15" s="121" t="e">
        <f t="shared" si="3"/>
        <v>#DIV/0!</v>
      </c>
      <c r="I15" s="103"/>
    </row>
    <row r="16" spans="1:9" ht="15" customHeight="1">
      <c r="A16" s="115">
        <v>12</v>
      </c>
      <c r="C16" s="117"/>
      <c r="D16" s="118" t="e">
        <f t="shared" si="0"/>
        <v>#DIV/0!</v>
      </c>
      <c r="E16" s="117"/>
      <c r="F16" s="119" t="e">
        <f t="shared" si="1"/>
        <v>#DIV/0!</v>
      </c>
      <c r="G16" s="120">
        <f t="shared" si="2"/>
        <v>0</v>
      </c>
      <c r="H16" s="121" t="e">
        <f t="shared" si="3"/>
        <v>#DIV/0!</v>
      </c>
      <c r="I16" s="103"/>
    </row>
    <row r="17" spans="1:9" ht="15" customHeight="1">
      <c r="A17" s="115">
        <v>13</v>
      </c>
      <c r="B17" s="116"/>
      <c r="C17" s="117"/>
      <c r="D17" s="118" t="e">
        <f t="shared" si="0"/>
        <v>#DIV/0!</v>
      </c>
      <c r="E17" s="117"/>
      <c r="F17" s="119" t="e">
        <f t="shared" si="1"/>
        <v>#DIV/0!</v>
      </c>
      <c r="G17" s="120">
        <f t="shared" si="2"/>
        <v>0</v>
      </c>
      <c r="H17" s="121" t="e">
        <f t="shared" si="3"/>
        <v>#DIV/0!</v>
      </c>
      <c r="I17" s="103"/>
    </row>
    <row r="18" spans="1:9" ht="15" customHeight="1">
      <c r="A18" s="115">
        <v>14</v>
      </c>
      <c r="B18" s="116"/>
      <c r="C18" s="117"/>
      <c r="D18" s="118" t="e">
        <f t="shared" si="0"/>
        <v>#DIV/0!</v>
      </c>
      <c r="E18" s="117"/>
      <c r="F18" s="119" t="e">
        <f t="shared" si="1"/>
        <v>#DIV/0!</v>
      </c>
      <c r="G18" s="120">
        <f t="shared" si="2"/>
        <v>0</v>
      </c>
      <c r="H18" s="121" t="e">
        <f t="shared" si="3"/>
        <v>#DIV/0!</v>
      </c>
      <c r="I18" s="103"/>
    </row>
    <row r="19" spans="1:9" ht="15" customHeight="1">
      <c r="A19" s="115">
        <v>15</v>
      </c>
      <c r="B19" s="116"/>
      <c r="C19" s="117"/>
      <c r="D19" s="118" t="e">
        <f t="shared" si="0"/>
        <v>#DIV/0!</v>
      </c>
      <c r="E19" s="117"/>
      <c r="F19" s="119" t="e">
        <f t="shared" si="1"/>
        <v>#DIV/0!</v>
      </c>
      <c r="G19" s="120">
        <f t="shared" si="2"/>
        <v>0</v>
      </c>
      <c r="H19" s="121" t="e">
        <f t="shared" si="3"/>
        <v>#DIV/0!</v>
      </c>
      <c r="I19" s="103"/>
    </row>
    <row r="20" spans="1:9" ht="15" customHeight="1">
      <c r="A20" s="115">
        <v>16</v>
      </c>
      <c r="B20" s="116"/>
      <c r="C20" s="117"/>
      <c r="D20" s="118" t="e">
        <f t="shared" si="0"/>
        <v>#DIV/0!</v>
      </c>
      <c r="E20" s="117"/>
      <c r="F20" s="119" t="e">
        <f t="shared" si="1"/>
        <v>#DIV/0!</v>
      </c>
      <c r="G20" s="120">
        <f t="shared" si="2"/>
        <v>0</v>
      </c>
      <c r="H20" s="121" t="e">
        <f t="shared" si="3"/>
        <v>#DIV/0!</v>
      </c>
      <c r="I20" s="103"/>
    </row>
    <row r="21" spans="1:9" ht="15" customHeight="1">
      <c r="A21" s="115">
        <v>17</v>
      </c>
      <c r="B21" s="116"/>
      <c r="C21" s="117"/>
      <c r="D21" s="118" t="e">
        <f t="shared" si="0"/>
        <v>#DIV/0!</v>
      </c>
      <c r="E21" s="117"/>
      <c r="F21" s="119" t="e">
        <f t="shared" si="1"/>
        <v>#DIV/0!</v>
      </c>
      <c r="G21" s="120">
        <f t="shared" si="2"/>
        <v>0</v>
      </c>
      <c r="H21" s="121" t="e">
        <f t="shared" si="3"/>
        <v>#DIV/0!</v>
      </c>
      <c r="I21" s="103"/>
    </row>
    <row r="22" spans="1:9" ht="15" customHeight="1">
      <c r="A22" s="115">
        <v>18</v>
      </c>
      <c r="B22" s="116"/>
      <c r="C22" s="117"/>
      <c r="D22" s="118" t="e">
        <f t="shared" si="0"/>
        <v>#DIV/0!</v>
      </c>
      <c r="E22" s="117"/>
      <c r="F22" s="119" t="e">
        <f t="shared" si="1"/>
        <v>#DIV/0!</v>
      </c>
      <c r="G22" s="120">
        <f t="shared" si="2"/>
        <v>0</v>
      </c>
      <c r="H22" s="121" t="e">
        <f t="shared" si="3"/>
        <v>#DIV/0!</v>
      </c>
      <c r="I22" s="103"/>
    </row>
    <row r="23" spans="1:9" ht="15" customHeight="1">
      <c r="A23" s="115">
        <v>19</v>
      </c>
      <c r="B23" s="116"/>
      <c r="C23" s="117"/>
      <c r="D23" s="118" t="e">
        <f t="shared" si="0"/>
        <v>#DIV/0!</v>
      </c>
      <c r="E23" s="117"/>
      <c r="F23" s="119" t="e">
        <f t="shared" si="1"/>
        <v>#DIV/0!</v>
      </c>
      <c r="G23" s="120">
        <f t="shared" si="2"/>
        <v>0</v>
      </c>
      <c r="H23" s="121" t="e">
        <f t="shared" si="3"/>
        <v>#DIV/0!</v>
      </c>
      <c r="I23" s="103"/>
    </row>
    <row r="24" spans="1:9" ht="15" customHeight="1">
      <c r="A24" s="115">
        <v>20</v>
      </c>
      <c r="B24" s="116"/>
      <c r="C24" s="117"/>
      <c r="D24" s="118" t="e">
        <f t="shared" si="0"/>
        <v>#DIV/0!</v>
      </c>
      <c r="E24" s="117"/>
      <c r="F24" s="119" t="e">
        <f t="shared" si="1"/>
        <v>#DIV/0!</v>
      </c>
      <c r="G24" s="120">
        <f t="shared" si="2"/>
        <v>0</v>
      </c>
      <c r="H24" s="121" t="e">
        <f t="shared" si="3"/>
        <v>#DIV/0!</v>
      </c>
      <c r="I24" s="103"/>
    </row>
    <row r="25" spans="1:9" ht="15" customHeight="1">
      <c r="A25" s="115"/>
      <c r="B25" s="115" t="s">
        <v>103</v>
      </c>
      <c r="C25" s="120">
        <f>SUM(C5:C24)</f>
        <v>0</v>
      </c>
      <c r="D25" s="118" t="e">
        <f t="shared" si="0"/>
        <v>#DIV/0!</v>
      </c>
      <c r="E25" s="120">
        <f>SUM(E5:E24)</f>
        <v>0</v>
      </c>
      <c r="F25" s="119" t="e">
        <f t="shared" si="1"/>
        <v>#DIV/0!</v>
      </c>
      <c r="G25" s="120">
        <f t="shared" si="2"/>
        <v>0</v>
      </c>
      <c r="H25" s="121" t="e">
        <f t="shared" si="3"/>
        <v>#DIV/0!</v>
      </c>
      <c r="I25" s="103"/>
    </row>
  </sheetData>
  <mergeCells count="8">
    <mergeCell ref="A2:I2"/>
    <mergeCell ref="A3:A4"/>
    <mergeCell ref="B3:B4"/>
    <mergeCell ref="C3:D3"/>
    <mergeCell ref="E3:F3"/>
    <mergeCell ref="G3:G4"/>
    <mergeCell ref="H3:H4"/>
    <mergeCell ref="I3:I4"/>
  </mergeCells>
  <phoneticPr fontId="1" type="noConversion"/>
  <dataValidations count="1">
    <dataValidation allowBlank="1" showInputMessage="1" showErrorMessage="1" promptTitle="提示：" sqref="B17:B24 IX17:IX24 ST17:ST24 ACP17:ACP24 AML17:AML24 AWH17:AWH24 BGD17:BGD24 BPZ17:BPZ24 BZV17:BZV24 CJR17:CJR24 CTN17:CTN24 DDJ17:DDJ24 DNF17:DNF24 DXB17:DXB24 EGX17:EGX24 EQT17:EQT24 FAP17:FAP24 FKL17:FKL24 FUH17:FUH24 GED17:GED24 GNZ17:GNZ24 GXV17:GXV24 HHR17:HHR24 HRN17:HRN24 IBJ17:IBJ24 ILF17:ILF24 IVB17:IVB24 JEX17:JEX24 JOT17:JOT24 JYP17:JYP24 KIL17:KIL24 KSH17:KSH24 LCD17:LCD24 LLZ17:LLZ24 LVV17:LVV24 MFR17:MFR24 MPN17:MPN24 MZJ17:MZJ24 NJF17:NJF24 NTB17:NTB24 OCX17:OCX24 OMT17:OMT24 OWP17:OWP24 PGL17:PGL24 PQH17:PQH24 QAD17:QAD24 QJZ17:QJZ24 QTV17:QTV24 RDR17:RDR24 RNN17:RNN24 RXJ17:RXJ24 SHF17:SHF24 SRB17:SRB24 TAX17:TAX24 TKT17:TKT24 TUP17:TUP24 UEL17:UEL24 UOH17:UOH24 UYD17:UYD24 VHZ17:VHZ24 VRV17:VRV24 WBR17:WBR24 WLN17:WLN24 WVJ17:WVJ24 B65553:B65560 IX65553:IX65560 ST65553:ST65560 ACP65553:ACP65560 AML65553:AML65560 AWH65553:AWH65560 BGD65553:BGD65560 BPZ65553:BPZ65560 BZV65553:BZV65560 CJR65553:CJR65560 CTN65553:CTN65560 DDJ65553:DDJ65560 DNF65553:DNF65560 DXB65553:DXB65560 EGX65553:EGX65560 EQT65553:EQT65560 FAP65553:FAP65560 FKL65553:FKL65560 FUH65553:FUH65560 GED65553:GED65560 GNZ65553:GNZ65560 GXV65553:GXV65560 HHR65553:HHR65560 HRN65553:HRN65560 IBJ65553:IBJ65560 ILF65553:ILF65560 IVB65553:IVB65560 JEX65553:JEX65560 JOT65553:JOT65560 JYP65553:JYP65560 KIL65553:KIL65560 KSH65553:KSH65560 LCD65553:LCD65560 LLZ65553:LLZ65560 LVV65553:LVV65560 MFR65553:MFR65560 MPN65553:MPN65560 MZJ65553:MZJ65560 NJF65553:NJF65560 NTB65553:NTB65560 OCX65553:OCX65560 OMT65553:OMT65560 OWP65553:OWP65560 PGL65553:PGL65560 PQH65553:PQH65560 QAD65553:QAD65560 QJZ65553:QJZ65560 QTV65553:QTV65560 RDR65553:RDR65560 RNN65553:RNN65560 RXJ65553:RXJ65560 SHF65553:SHF65560 SRB65553:SRB65560 TAX65553:TAX65560 TKT65553:TKT65560 TUP65553:TUP65560 UEL65553:UEL65560 UOH65553:UOH65560 UYD65553:UYD65560 VHZ65553:VHZ65560 VRV65553:VRV65560 WBR65553:WBR65560 WLN65553:WLN65560 WVJ65553:WVJ65560 B131089:B131096 IX131089:IX131096 ST131089:ST131096 ACP131089:ACP131096 AML131089:AML131096 AWH131089:AWH131096 BGD131089:BGD131096 BPZ131089:BPZ131096 BZV131089:BZV131096 CJR131089:CJR131096 CTN131089:CTN131096 DDJ131089:DDJ131096 DNF131089:DNF131096 DXB131089:DXB131096 EGX131089:EGX131096 EQT131089:EQT131096 FAP131089:FAP131096 FKL131089:FKL131096 FUH131089:FUH131096 GED131089:GED131096 GNZ131089:GNZ131096 GXV131089:GXV131096 HHR131089:HHR131096 HRN131089:HRN131096 IBJ131089:IBJ131096 ILF131089:ILF131096 IVB131089:IVB131096 JEX131089:JEX131096 JOT131089:JOT131096 JYP131089:JYP131096 KIL131089:KIL131096 KSH131089:KSH131096 LCD131089:LCD131096 LLZ131089:LLZ131096 LVV131089:LVV131096 MFR131089:MFR131096 MPN131089:MPN131096 MZJ131089:MZJ131096 NJF131089:NJF131096 NTB131089:NTB131096 OCX131089:OCX131096 OMT131089:OMT131096 OWP131089:OWP131096 PGL131089:PGL131096 PQH131089:PQH131096 QAD131089:QAD131096 QJZ131089:QJZ131096 QTV131089:QTV131096 RDR131089:RDR131096 RNN131089:RNN131096 RXJ131089:RXJ131096 SHF131089:SHF131096 SRB131089:SRB131096 TAX131089:TAX131096 TKT131089:TKT131096 TUP131089:TUP131096 UEL131089:UEL131096 UOH131089:UOH131096 UYD131089:UYD131096 VHZ131089:VHZ131096 VRV131089:VRV131096 WBR131089:WBR131096 WLN131089:WLN131096 WVJ131089:WVJ131096 B196625:B196632 IX196625:IX196632 ST196625:ST196632 ACP196625:ACP196632 AML196625:AML196632 AWH196625:AWH196632 BGD196625:BGD196632 BPZ196625:BPZ196632 BZV196625:BZV196632 CJR196625:CJR196632 CTN196625:CTN196632 DDJ196625:DDJ196632 DNF196625:DNF196632 DXB196625:DXB196632 EGX196625:EGX196632 EQT196625:EQT196632 FAP196625:FAP196632 FKL196625:FKL196632 FUH196625:FUH196632 GED196625:GED196632 GNZ196625:GNZ196632 GXV196625:GXV196632 HHR196625:HHR196632 HRN196625:HRN196632 IBJ196625:IBJ196632 ILF196625:ILF196632 IVB196625:IVB196632 JEX196625:JEX196632 JOT196625:JOT196632 JYP196625:JYP196632 KIL196625:KIL196632 KSH196625:KSH196632 LCD196625:LCD196632 LLZ196625:LLZ196632 LVV196625:LVV196632 MFR196625:MFR196632 MPN196625:MPN196632 MZJ196625:MZJ196632 NJF196625:NJF196632 NTB196625:NTB196632 OCX196625:OCX196632 OMT196625:OMT196632 OWP196625:OWP196632 PGL196625:PGL196632 PQH196625:PQH196632 QAD196625:QAD196632 QJZ196625:QJZ196632 QTV196625:QTV196632 RDR196625:RDR196632 RNN196625:RNN196632 RXJ196625:RXJ196632 SHF196625:SHF196632 SRB196625:SRB196632 TAX196625:TAX196632 TKT196625:TKT196632 TUP196625:TUP196632 UEL196625:UEL196632 UOH196625:UOH196632 UYD196625:UYD196632 VHZ196625:VHZ196632 VRV196625:VRV196632 WBR196625:WBR196632 WLN196625:WLN196632 WVJ196625:WVJ196632 B262161:B262168 IX262161:IX262168 ST262161:ST262168 ACP262161:ACP262168 AML262161:AML262168 AWH262161:AWH262168 BGD262161:BGD262168 BPZ262161:BPZ262168 BZV262161:BZV262168 CJR262161:CJR262168 CTN262161:CTN262168 DDJ262161:DDJ262168 DNF262161:DNF262168 DXB262161:DXB262168 EGX262161:EGX262168 EQT262161:EQT262168 FAP262161:FAP262168 FKL262161:FKL262168 FUH262161:FUH262168 GED262161:GED262168 GNZ262161:GNZ262168 GXV262161:GXV262168 HHR262161:HHR262168 HRN262161:HRN262168 IBJ262161:IBJ262168 ILF262161:ILF262168 IVB262161:IVB262168 JEX262161:JEX262168 JOT262161:JOT262168 JYP262161:JYP262168 KIL262161:KIL262168 KSH262161:KSH262168 LCD262161:LCD262168 LLZ262161:LLZ262168 LVV262161:LVV262168 MFR262161:MFR262168 MPN262161:MPN262168 MZJ262161:MZJ262168 NJF262161:NJF262168 NTB262161:NTB262168 OCX262161:OCX262168 OMT262161:OMT262168 OWP262161:OWP262168 PGL262161:PGL262168 PQH262161:PQH262168 QAD262161:QAD262168 QJZ262161:QJZ262168 QTV262161:QTV262168 RDR262161:RDR262168 RNN262161:RNN262168 RXJ262161:RXJ262168 SHF262161:SHF262168 SRB262161:SRB262168 TAX262161:TAX262168 TKT262161:TKT262168 TUP262161:TUP262168 UEL262161:UEL262168 UOH262161:UOH262168 UYD262161:UYD262168 VHZ262161:VHZ262168 VRV262161:VRV262168 WBR262161:WBR262168 WLN262161:WLN262168 WVJ262161:WVJ262168 B327697:B327704 IX327697:IX327704 ST327697:ST327704 ACP327697:ACP327704 AML327697:AML327704 AWH327697:AWH327704 BGD327697:BGD327704 BPZ327697:BPZ327704 BZV327697:BZV327704 CJR327697:CJR327704 CTN327697:CTN327704 DDJ327697:DDJ327704 DNF327697:DNF327704 DXB327697:DXB327704 EGX327697:EGX327704 EQT327697:EQT327704 FAP327697:FAP327704 FKL327697:FKL327704 FUH327697:FUH327704 GED327697:GED327704 GNZ327697:GNZ327704 GXV327697:GXV327704 HHR327697:HHR327704 HRN327697:HRN327704 IBJ327697:IBJ327704 ILF327697:ILF327704 IVB327697:IVB327704 JEX327697:JEX327704 JOT327697:JOT327704 JYP327697:JYP327704 KIL327697:KIL327704 KSH327697:KSH327704 LCD327697:LCD327704 LLZ327697:LLZ327704 LVV327697:LVV327704 MFR327697:MFR327704 MPN327697:MPN327704 MZJ327697:MZJ327704 NJF327697:NJF327704 NTB327697:NTB327704 OCX327697:OCX327704 OMT327697:OMT327704 OWP327697:OWP327704 PGL327697:PGL327704 PQH327697:PQH327704 QAD327697:QAD327704 QJZ327697:QJZ327704 QTV327697:QTV327704 RDR327697:RDR327704 RNN327697:RNN327704 RXJ327697:RXJ327704 SHF327697:SHF327704 SRB327697:SRB327704 TAX327697:TAX327704 TKT327697:TKT327704 TUP327697:TUP327704 UEL327697:UEL327704 UOH327697:UOH327704 UYD327697:UYD327704 VHZ327697:VHZ327704 VRV327697:VRV327704 WBR327697:WBR327704 WLN327697:WLN327704 WVJ327697:WVJ327704 B393233:B393240 IX393233:IX393240 ST393233:ST393240 ACP393233:ACP393240 AML393233:AML393240 AWH393233:AWH393240 BGD393233:BGD393240 BPZ393233:BPZ393240 BZV393233:BZV393240 CJR393233:CJR393240 CTN393233:CTN393240 DDJ393233:DDJ393240 DNF393233:DNF393240 DXB393233:DXB393240 EGX393233:EGX393240 EQT393233:EQT393240 FAP393233:FAP393240 FKL393233:FKL393240 FUH393233:FUH393240 GED393233:GED393240 GNZ393233:GNZ393240 GXV393233:GXV393240 HHR393233:HHR393240 HRN393233:HRN393240 IBJ393233:IBJ393240 ILF393233:ILF393240 IVB393233:IVB393240 JEX393233:JEX393240 JOT393233:JOT393240 JYP393233:JYP393240 KIL393233:KIL393240 KSH393233:KSH393240 LCD393233:LCD393240 LLZ393233:LLZ393240 LVV393233:LVV393240 MFR393233:MFR393240 MPN393233:MPN393240 MZJ393233:MZJ393240 NJF393233:NJF393240 NTB393233:NTB393240 OCX393233:OCX393240 OMT393233:OMT393240 OWP393233:OWP393240 PGL393233:PGL393240 PQH393233:PQH393240 QAD393233:QAD393240 QJZ393233:QJZ393240 QTV393233:QTV393240 RDR393233:RDR393240 RNN393233:RNN393240 RXJ393233:RXJ393240 SHF393233:SHF393240 SRB393233:SRB393240 TAX393233:TAX393240 TKT393233:TKT393240 TUP393233:TUP393240 UEL393233:UEL393240 UOH393233:UOH393240 UYD393233:UYD393240 VHZ393233:VHZ393240 VRV393233:VRV393240 WBR393233:WBR393240 WLN393233:WLN393240 WVJ393233:WVJ393240 B458769:B458776 IX458769:IX458776 ST458769:ST458776 ACP458769:ACP458776 AML458769:AML458776 AWH458769:AWH458776 BGD458769:BGD458776 BPZ458769:BPZ458776 BZV458769:BZV458776 CJR458769:CJR458776 CTN458769:CTN458776 DDJ458769:DDJ458776 DNF458769:DNF458776 DXB458769:DXB458776 EGX458769:EGX458776 EQT458769:EQT458776 FAP458769:FAP458776 FKL458769:FKL458776 FUH458769:FUH458776 GED458769:GED458776 GNZ458769:GNZ458776 GXV458769:GXV458776 HHR458769:HHR458776 HRN458769:HRN458776 IBJ458769:IBJ458776 ILF458769:ILF458776 IVB458769:IVB458776 JEX458769:JEX458776 JOT458769:JOT458776 JYP458769:JYP458776 KIL458769:KIL458776 KSH458769:KSH458776 LCD458769:LCD458776 LLZ458769:LLZ458776 LVV458769:LVV458776 MFR458769:MFR458776 MPN458769:MPN458776 MZJ458769:MZJ458776 NJF458769:NJF458776 NTB458769:NTB458776 OCX458769:OCX458776 OMT458769:OMT458776 OWP458769:OWP458776 PGL458769:PGL458776 PQH458769:PQH458776 QAD458769:QAD458776 QJZ458769:QJZ458776 QTV458769:QTV458776 RDR458769:RDR458776 RNN458769:RNN458776 RXJ458769:RXJ458776 SHF458769:SHF458776 SRB458769:SRB458776 TAX458769:TAX458776 TKT458769:TKT458776 TUP458769:TUP458776 UEL458769:UEL458776 UOH458769:UOH458776 UYD458769:UYD458776 VHZ458769:VHZ458776 VRV458769:VRV458776 WBR458769:WBR458776 WLN458769:WLN458776 WVJ458769:WVJ458776 B524305:B524312 IX524305:IX524312 ST524305:ST524312 ACP524305:ACP524312 AML524305:AML524312 AWH524305:AWH524312 BGD524305:BGD524312 BPZ524305:BPZ524312 BZV524305:BZV524312 CJR524305:CJR524312 CTN524305:CTN524312 DDJ524305:DDJ524312 DNF524305:DNF524312 DXB524305:DXB524312 EGX524305:EGX524312 EQT524305:EQT524312 FAP524305:FAP524312 FKL524305:FKL524312 FUH524305:FUH524312 GED524305:GED524312 GNZ524305:GNZ524312 GXV524305:GXV524312 HHR524305:HHR524312 HRN524305:HRN524312 IBJ524305:IBJ524312 ILF524305:ILF524312 IVB524305:IVB524312 JEX524305:JEX524312 JOT524305:JOT524312 JYP524305:JYP524312 KIL524305:KIL524312 KSH524305:KSH524312 LCD524305:LCD524312 LLZ524305:LLZ524312 LVV524305:LVV524312 MFR524305:MFR524312 MPN524305:MPN524312 MZJ524305:MZJ524312 NJF524305:NJF524312 NTB524305:NTB524312 OCX524305:OCX524312 OMT524305:OMT524312 OWP524305:OWP524312 PGL524305:PGL524312 PQH524305:PQH524312 QAD524305:QAD524312 QJZ524305:QJZ524312 QTV524305:QTV524312 RDR524305:RDR524312 RNN524305:RNN524312 RXJ524305:RXJ524312 SHF524305:SHF524312 SRB524305:SRB524312 TAX524305:TAX524312 TKT524305:TKT524312 TUP524305:TUP524312 UEL524305:UEL524312 UOH524305:UOH524312 UYD524305:UYD524312 VHZ524305:VHZ524312 VRV524305:VRV524312 WBR524305:WBR524312 WLN524305:WLN524312 WVJ524305:WVJ524312 B589841:B589848 IX589841:IX589848 ST589841:ST589848 ACP589841:ACP589848 AML589841:AML589848 AWH589841:AWH589848 BGD589841:BGD589848 BPZ589841:BPZ589848 BZV589841:BZV589848 CJR589841:CJR589848 CTN589841:CTN589848 DDJ589841:DDJ589848 DNF589841:DNF589848 DXB589841:DXB589848 EGX589841:EGX589848 EQT589841:EQT589848 FAP589841:FAP589848 FKL589841:FKL589848 FUH589841:FUH589848 GED589841:GED589848 GNZ589841:GNZ589848 GXV589841:GXV589848 HHR589841:HHR589848 HRN589841:HRN589848 IBJ589841:IBJ589848 ILF589841:ILF589848 IVB589841:IVB589848 JEX589841:JEX589848 JOT589841:JOT589848 JYP589841:JYP589848 KIL589841:KIL589848 KSH589841:KSH589848 LCD589841:LCD589848 LLZ589841:LLZ589848 LVV589841:LVV589848 MFR589841:MFR589848 MPN589841:MPN589848 MZJ589841:MZJ589848 NJF589841:NJF589848 NTB589841:NTB589848 OCX589841:OCX589848 OMT589841:OMT589848 OWP589841:OWP589848 PGL589841:PGL589848 PQH589841:PQH589848 QAD589841:QAD589848 QJZ589841:QJZ589848 QTV589841:QTV589848 RDR589841:RDR589848 RNN589841:RNN589848 RXJ589841:RXJ589848 SHF589841:SHF589848 SRB589841:SRB589848 TAX589841:TAX589848 TKT589841:TKT589848 TUP589841:TUP589848 UEL589841:UEL589848 UOH589841:UOH589848 UYD589841:UYD589848 VHZ589841:VHZ589848 VRV589841:VRV589848 WBR589841:WBR589848 WLN589841:WLN589848 WVJ589841:WVJ589848 B655377:B655384 IX655377:IX655384 ST655377:ST655384 ACP655377:ACP655384 AML655377:AML655384 AWH655377:AWH655384 BGD655377:BGD655384 BPZ655377:BPZ655384 BZV655377:BZV655384 CJR655377:CJR655384 CTN655377:CTN655384 DDJ655377:DDJ655384 DNF655377:DNF655384 DXB655377:DXB655384 EGX655377:EGX655384 EQT655377:EQT655384 FAP655377:FAP655384 FKL655377:FKL655384 FUH655377:FUH655384 GED655377:GED655384 GNZ655377:GNZ655384 GXV655377:GXV655384 HHR655377:HHR655384 HRN655377:HRN655384 IBJ655377:IBJ655384 ILF655377:ILF655384 IVB655377:IVB655384 JEX655377:JEX655384 JOT655377:JOT655384 JYP655377:JYP655384 KIL655377:KIL655384 KSH655377:KSH655384 LCD655377:LCD655384 LLZ655377:LLZ655384 LVV655377:LVV655384 MFR655377:MFR655384 MPN655377:MPN655384 MZJ655377:MZJ655384 NJF655377:NJF655384 NTB655377:NTB655384 OCX655377:OCX655384 OMT655377:OMT655384 OWP655377:OWP655384 PGL655377:PGL655384 PQH655377:PQH655384 QAD655377:QAD655384 QJZ655377:QJZ655384 QTV655377:QTV655384 RDR655377:RDR655384 RNN655377:RNN655384 RXJ655377:RXJ655384 SHF655377:SHF655384 SRB655377:SRB655384 TAX655377:TAX655384 TKT655377:TKT655384 TUP655377:TUP655384 UEL655377:UEL655384 UOH655377:UOH655384 UYD655377:UYD655384 VHZ655377:VHZ655384 VRV655377:VRV655384 WBR655377:WBR655384 WLN655377:WLN655384 WVJ655377:WVJ655384 B720913:B720920 IX720913:IX720920 ST720913:ST720920 ACP720913:ACP720920 AML720913:AML720920 AWH720913:AWH720920 BGD720913:BGD720920 BPZ720913:BPZ720920 BZV720913:BZV720920 CJR720913:CJR720920 CTN720913:CTN720920 DDJ720913:DDJ720920 DNF720913:DNF720920 DXB720913:DXB720920 EGX720913:EGX720920 EQT720913:EQT720920 FAP720913:FAP720920 FKL720913:FKL720920 FUH720913:FUH720920 GED720913:GED720920 GNZ720913:GNZ720920 GXV720913:GXV720920 HHR720913:HHR720920 HRN720913:HRN720920 IBJ720913:IBJ720920 ILF720913:ILF720920 IVB720913:IVB720920 JEX720913:JEX720920 JOT720913:JOT720920 JYP720913:JYP720920 KIL720913:KIL720920 KSH720913:KSH720920 LCD720913:LCD720920 LLZ720913:LLZ720920 LVV720913:LVV720920 MFR720913:MFR720920 MPN720913:MPN720920 MZJ720913:MZJ720920 NJF720913:NJF720920 NTB720913:NTB720920 OCX720913:OCX720920 OMT720913:OMT720920 OWP720913:OWP720920 PGL720913:PGL720920 PQH720913:PQH720920 QAD720913:QAD720920 QJZ720913:QJZ720920 QTV720913:QTV720920 RDR720913:RDR720920 RNN720913:RNN720920 RXJ720913:RXJ720920 SHF720913:SHF720920 SRB720913:SRB720920 TAX720913:TAX720920 TKT720913:TKT720920 TUP720913:TUP720920 UEL720913:UEL720920 UOH720913:UOH720920 UYD720913:UYD720920 VHZ720913:VHZ720920 VRV720913:VRV720920 WBR720913:WBR720920 WLN720913:WLN720920 WVJ720913:WVJ720920 B786449:B786456 IX786449:IX786456 ST786449:ST786456 ACP786449:ACP786456 AML786449:AML786456 AWH786449:AWH786456 BGD786449:BGD786456 BPZ786449:BPZ786456 BZV786449:BZV786456 CJR786449:CJR786456 CTN786449:CTN786456 DDJ786449:DDJ786456 DNF786449:DNF786456 DXB786449:DXB786456 EGX786449:EGX786456 EQT786449:EQT786456 FAP786449:FAP786456 FKL786449:FKL786456 FUH786449:FUH786456 GED786449:GED786456 GNZ786449:GNZ786456 GXV786449:GXV786456 HHR786449:HHR786456 HRN786449:HRN786456 IBJ786449:IBJ786456 ILF786449:ILF786456 IVB786449:IVB786456 JEX786449:JEX786456 JOT786449:JOT786456 JYP786449:JYP786456 KIL786449:KIL786456 KSH786449:KSH786456 LCD786449:LCD786456 LLZ786449:LLZ786456 LVV786449:LVV786456 MFR786449:MFR786456 MPN786449:MPN786456 MZJ786449:MZJ786456 NJF786449:NJF786456 NTB786449:NTB786456 OCX786449:OCX786456 OMT786449:OMT786456 OWP786449:OWP786456 PGL786449:PGL786456 PQH786449:PQH786456 QAD786449:QAD786456 QJZ786449:QJZ786456 QTV786449:QTV786456 RDR786449:RDR786456 RNN786449:RNN786456 RXJ786449:RXJ786456 SHF786449:SHF786456 SRB786449:SRB786456 TAX786449:TAX786456 TKT786449:TKT786456 TUP786449:TUP786456 UEL786449:UEL786456 UOH786449:UOH786456 UYD786449:UYD786456 VHZ786449:VHZ786456 VRV786449:VRV786456 WBR786449:WBR786456 WLN786449:WLN786456 WVJ786449:WVJ786456 B851985:B851992 IX851985:IX851992 ST851985:ST851992 ACP851985:ACP851992 AML851985:AML851992 AWH851985:AWH851992 BGD851985:BGD851992 BPZ851985:BPZ851992 BZV851985:BZV851992 CJR851985:CJR851992 CTN851985:CTN851992 DDJ851985:DDJ851992 DNF851985:DNF851992 DXB851985:DXB851992 EGX851985:EGX851992 EQT851985:EQT851992 FAP851985:FAP851992 FKL851985:FKL851992 FUH851985:FUH851992 GED851985:GED851992 GNZ851985:GNZ851992 GXV851985:GXV851992 HHR851985:HHR851992 HRN851985:HRN851992 IBJ851985:IBJ851992 ILF851985:ILF851992 IVB851985:IVB851992 JEX851985:JEX851992 JOT851985:JOT851992 JYP851985:JYP851992 KIL851985:KIL851992 KSH851985:KSH851992 LCD851985:LCD851992 LLZ851985:LLZ851992 LVV851985:LVV851992 MFR851985:MFR851992 MPN851985:MPN851992 MZJ851985:MZJ851992 NJF851985:NJF851992 NTB851985:NTB851992 OCX851985:OCX851992 OMT851985:OMT851992 OWP851985:OWP851992 PGL851985:PGL851992 PQH851985:PQH851992 QAD851985:QAD851992 QJZ851985:QJZ851992 QTV851985:QTV851992 RDR851985:RDR851992 RNN851985:RNN851992 RXJ851985:RXJ851992 SHF851985:SHF851992 SRB851985:SRB851992 TAX851985:TAX851992 TKT851985:TKT851992 TUP851985:TUP851992 UEL851985:UEL851992 UOH851985:UOH851992 UYD851985:UYD851992 VHZ851985:VHZ851992 VRV851985:VRV851992 WBR851985:WBR851992 WLN851985:WLN851992 WVJ851985:WVJ851992 B917521:B917528 IX917521:IX917528 ST917521:ST917528 ACP917521:ACP917528 AML917521:AML917528 AWH917521:AWH917528 BGD917521:BGD917528 BPZ917521:BPZ917528 BZV917521:BZV917528 CJR917521:CJR917528 CTN917521:CTN917528 DDJ917521:DDJ917528 DNF917521:DNF917528 DXB917521:DXB917528 EGX917521:EGX917528 EQT917521:EQT917528 FAP917521:FAP917528 FKL917521:FKL917528 FUH917521:FUH917528 GED917521:GED917528 GNZ917521:GNZ917528 GXV917521:GXV917528 HHR917521:HHR917528 HRN917521:HRN917528 IBJ917521:IBJ917528 ILF917521:ILF917528 IVB917521:IVB917528 JEX917521:JEX917528 JOT917521:JOT917528 JYP917521:JYP917528 KIL917521:KIL917528 KSH917521:KSH917528 LCD917521:LCD917528 LLZ917521:LLZ917528 LVV917521:LVV917528 MFR917521:MFR917528 MPN917521:MPN917528 MZJ917521:MZJ917528 NJF917521:NJF917528 NTB917521:NTB917528 OCX917521:OCX917528 OMT917521:OMT917528 OWP917521:OWP917528 PGL917521:PGL917528 PQH917521:PQH917528 QAD917521:QAD917528 QJZ917521:QJZ917528 QTV917521:QTV917528 RDR917521:RDR917528 RNN917521:RNN917528 RXJ917521:RXJ917528 SHF917521:SHF917528 SRB917521:SRB917528 TAX917521:TAX917528 TKT917521:TKT917528 TUP917521:TUP917528 UEL917521:UEL917528 UOH917521:UOH917528 UYD917521:UYD917528 VHZ917521:VHZ917528 VRV917521:VRV917528 WBR917521:WBR917528 WLN917521:WLN917528 WVJ917521:WVJ917528 B983057:B983064 IX983057:IX983064 ST983057:ST983064 ACP983057:ACP983064 AML983057:AML983064 AWH983057:AWH983064 BGD983057:BGD983064 BPZ983057:BPZ983064 BZV983057:BZV983064 CJR983057:CJR983064 CTN983057:CTN983064 DDJ983057:DDJ983064 DNF983057:DNF983064 DXB983057:DXB983064 EGX983057:EGX983064 EQT983057:EQT983064 FAP983057:FAP983064 FKL983057:FKL983064 FUH983057:FUH983064 GED983057:GED983064 GNZ983057:GNZ983064 GXV983057:GXV983064 HHR983057:HHR983064 HRN983057:HRN983064 IBJ983057:IBJ983064 ILF983057:ILF983064 IVB983057:IVB983064 JEX983057:JEX983064 JOT983057:JOT983064 JYP983057:JYP983064 KIL983057:KIL983064 KSH983057:KSH983064 LCD983057:LCD983064 LLZ983057:LLZ983064 LVV983057:LVV983064 MFR983057:MFR983064 MPN983057:MPN983064 MZJ983057:MZJ983064 NJF983057:NJF983064 NTB983057:NTB983064 OCX983057:OCX983064 OMT983057:OMT983064 OWP983057:OWP983064 PGL983057:PGL983064 PQH983057:PQH983064 QAD983057:QAD983064 QJZ983057:QJZ983064 QTV983057:QTV983064 RDR983057:RDR983064 RNN983057:RNN983064 RXJ983057:RXJ983064 SHF983057:SHF983064 SRB983057:SRB983064 TAX983057:TAX983064 TKT983057:TKT983064 TUP983057:TUP983064 UEL983057:UEL983064 UOH983057:UOH983064 UYD983057:UYD983064 VHZ983057:VHZ983064 VRV983057:VRV983064 WBR983057:WBR983064 WLN983057:WLN983064 WVJ983057:WVJ983064 B5:B15 IX5:IX15 ST5:ST15 ACP5:ACP15 AML5:AML15 AWH5:AWH15 BGD5:BGD15 BPZ5:BPZ15 BZV5:BZV15 CJR5:CJR15 CTN5:CTN15 DDJ5:DDJ15 DNF5:DNF15 DXB5:DXB15 EGX5:EGX15 EQT5:EQT15 FAP5:FAP15 FKL5:FKL15 FUH5:FUH15 GED5:GED15 GNZ5:GNZ15 GXV5:GXV15 HHR5:HHR15 HRN5:HRN15 IBJ5:IBJ15 ILF5:ILF15 IVB5:IVB15 JEX5:JEX15 JOT5:JOT15 JYP5:JYP15 KIL5:KIL15 KSH5:KSH15 LCD5:LCD15 LLZ5:LLZ15 LVV5:LVV15 MFR5:MFR15 MPN5:MPN15 MZJ5:MZJ15 NJF5:NJF15 NTB5:NTB15 OCX5:OCX15 OMT5:OMT15 OWP5:OWP15 PGL5:PGL15 PQH5:PQH15 QAD5:QAD15 QJZ5:QJZ15 QTV5:QTV15 RDR5:RDR15 RNN5:RNN15 RXJ5:RXJ15 SHF5:SHF15 SRB5:SRB15 TAX5:TAX15 TKT5:TKT15 TUP5:TUP15 UEL5:UEL15 UOH5:UOH15 UYD5:UYD15 VHZ5:VHZ15 VRV5:VRV15 WBR5:WBR15 WLN5:WLN15 WVJ5:WVJ15 B65541:B65551 IX65541:IX65551 ST65541:ST65551 ACP65541:ACP65551 AML65541:AML65551 AWH65541:AWH65551 BGD65541:BGD65551 BPZ65541:BPZ65551 BZV65541:BZV65551 CJR65541:CJR65551 CTN65541:CTN65551 DDJ65541:DDJ65551 DNF65541:DNF65551 DXB65541:DXB65551 EGX65541:EGX65551 EQT65541:EQT65551 FAP65541:FAP65551 FKL65541:FKL65551 FUH65541:FUH65551 GED65541:GED65551 GNZ65541:GNZ65551 GXV65541:GXV65551 HHR65541:HHR65551 HRN65541:HRN65551 IBJ65541:IBJ65551 ILF65541:ILF65551 IVB65541:IVB65551 JEX65541:JEX65551 JOT65541:JOT65551 JYP65541:JYP65551 KIL65541:KIL65551 KSH65541:KSH65551 LCD65541:LCD65551 LLZ65541:LLZ65551 LVV65541:LVV65551 MFR65541:MFR65551 MPN65541:MPN65551 MZJ65541:MZJ65551 NJF65541:NJF65551 NTB65541:NTB65551 OCX65541:OCX65551 OMT65541:OMT65551 OWP65541:OWP65551 PGL65541:PGL65551 PQH65541:PQH65551 QAD65541:QAD65551 QJZ65541:QJZ65551 QTV65541:QTV65551 RDR65541:RDR65551 RNN65541:RNN65551 RXJ65541:RXJ65551 SHF65541:SHF65551 SRB65541:SRB65551 TAX65541:TAX65551 TKT65541:TKT65551 TUP65541:TUP65551 UEL65541:UEL65551 UOH65541:UOH65551 UYD65541:UYD65551 VHZ65541:VHZ65551 VRV65541:VRV65551 WBR65541:WBR65551 WLN65541:WLN65551 WVJ65541:WVJ65551 B131077:B131087 IX131077:IX131087 ST131077:ST131087 ACP131077:ACP131087 AML131077:AML131087 AWH131077:AWH131087 BGD131077:BGD131087 BPZ131077:BPZ131087 BZV131077:BZV131087 CJR131077:CJR131087 CTN131077:CTN131087 DDJ131077:DDJ131087 DNF131077:DNF131087 DXB131077:DXB131087 EGX131077:EGX131087 EQT131077:EQT131087 FAP131077:FAP131087 FKL131077:FKL131087 FUH131077:FUH131087 GED131077:GED131087 GNZ131077:GNZ131087 GXV131077:GXV131087 HHR131077:HHR131087 HRN131077:HRN131087 IBJ131077:IBJ131087 ILF131077:ILF131087 IVB131077:IVB131087 JEX131077:JEX131087 JOT131077:JOT131087 JYP131077:JYP131087 KIL131077:KIL131087 KSH131077:KSH131087 LCD131077:LCD131087 LLZ131077:LLZ131087 LVV131077:LVV131087 MFR131077:MFR131087 MPN131077:MPN131087 MZJ131077:MZJ131087 NJF131077:NJF131087 NTB131077:NTB131087 OCX131077:OCX131087 OMT131077:OMT131087 OWP131077:OWP131087 PGL131077:PGL131087 PQH131077:PQH131087 QAD131077:QAD131087 QJZ131077:QJZ131087 QTV131077:QTV131087 RDR131077:RDR131087 RNN131077:RNN131087 RXJ131077:RXJ131087 SHF131077:SHF131087 SRB131077:SRB131087 TAX131077:TAX131087 TKT131077:TKT131087 TUP131077:TUP131087 UEL131077:UEL131087 UOH131077:UOH131087 UYD131077:UYD131087 VHZ131077:VHZ131087 VRV131077:VRV131087 WBR131077:WBR131087 WLN131077:WLN131087 WVJ131077:WVJ131087 B196613:B196623 IX196613:IX196623 ST196613:ST196623 ACP196613:ACP196623 AML196613:AML196623 AWH196613:AWH196623 BGD196613:BGD196623 BPZ196613:BPZ196623 BZV196613:BZV196623 CJR196613:CJR196623 CTN196613:CTN196623 DDJ196613:DDJ196623 DNF196613:DNF196623 DXB196613:DXB196623 EGX196613:EGX196623 EQT196613:EQT196623 FAP196613:FAP196623 FKL196613:FKL196623 FUH196613:FUH196623 GED196613:GED196623 GNZ196613:GNZ196623 GXV196613:GXV196623 HHR196613:HHR196623 HRN196613:HRN196623 IBJ196613:IBJ196623 ILF196613:ILF196623 IVB196613:IVB196623 JEX196613:JEX196623 JOT196613:JOT196623 JYP196613:JYP196623 KIL196613:KIL196623 KSH196613:KSH196623 LCD196613:LCD196623 LLZ196613:LLZ196623 LVV196613:LVV196623 MFR196613:MFR196623 MPN196613:MPN196623 MZJ196613:MZJ196623 NJF196613:NJF196623 NTB196613:NTB196623 OCX196613:OCX196623 OMT196613:OMT196623 OWP196613:OWP196623 PGL196613:PGL196623 PQH196613:PQH196623 QAD196613:QAD196623 QJZ196613:QJZ196623 QTV196613:QTV196623 RDR196613:RDR196623 RNN196613:RNN196623 RXJ196613:RXJ196623 SHF196613:SHF196623 SRB196613:SRB196623 TAX196613:TAX196623 TKT196613:TKT196623 TUP196613:TUP196623 UEL196613:UEL196623 UOH196613:UOH196623 UYD196613:UYD196623 VHZ196613:VHZ196623 VRV196613:VRV196623 WBR196613:WBR196623 WLN196613:WLN196623 WVJ196613:WVJ196623 B262149:B262159 IX262149:IX262159 ST262149:ST262159 ACP262149:ACP262159 AML262149:AML262159 AWH262149:AWH262159 BGD262149:BGD262159 BPZ262149:BPZ262159 BZV262149:BZV262159 CJR262149:CJR262159 CTN262149:CTN262159 DDJ262149:DDJ262159 DNF262149:DNF262159 DXB262149:DXB262159 EGX262149:EGX262159 EQT262149:EQT262159 FAP262149:FAP262159 FKL262149:FKL262159 FUH262149:FUH262159 GED262149:GED262159 GNZ262149:GNZ262159 GXV262149:GXV262159 HHR262149:HHR262159 HRN262149:HRN262159 IBJ262149:IBJ262159 ILF262149:ILF262159 IVB262149:IVB262159 JEX262149:JEX262159 JOT262149:JOT262159 JYP262149:JYP262159 KIL262149:KIL262159 KSH262149:KSH262159 LCD262149:LCD262159 LLZ262149:LLZ262159 LVV262149:LVV262159 MFR262149:MFR262159 MPN262149:MPN262159 MZJ262149:MZJ262159 NJF262149:NJF262159 NTB262149:NTB262159 OCX262149:OCX262159 OMT262149:OMT262159 OWP262149:OWP262159 PGL262149:PGL262159 PQH262149:PQH262159 QAD262149:QAD262159 QJZ262149:QJZ262159 QTV262149:QTV262159 RDR262149:RDR262159 RNN262149:RNN262159 RXJ262149:RXJ262159 SHF262149:SHF262159 SRB262149:SRB262159 TAX262149:TAX262159 TKT262149:TKT262159 TUP262149:TUP262159 UEL262149:UEL262159 UOH262149:UOH262159 UYD262149:UYD262159 VHZ262149:VHZ262159 VRV262149:VRV262159 WBR262149:WBR262159 WLN262149:WLN262159 WVJ262149:WVJ262159 B327685:B327695 IX327685:IX327695 ST327685:ST327695 ACP327685:ACP327695 AML327685:AML327695 AWH327685:AWH327695 BGD327685:BGD327695 BPZ327685:BPZ327695 BZV327685:BZV327695 CJR327685:CJR327695 CTN327685:CTN327695 DDJ327685:DDJ327695 DNF327685:DNF327695 DXB327685:DXB327695 EGX327685:EGX327695 EQT327685:EQT327695 FAP327685:FAP327695 FKL327685:FKL327695 FUH327685:FUH327695 GED327685:GED327695 GNZ327685:GNZ327695 GXV327685:GXV327695 HHR327685:HHR327695 HRN327685:HRN327695 IBJ327685:IBJ327695 ILF327685:ILF327695 IVB327685:IVB327695 JEX327685:JEX327695 JOT327685:JOT327695 JYP327685:JYP327695 KIL327685:KIL327695 KSH327685:KSH327695 LCD327685:LCD327695 LLZ327685:LLZ327695 LVV327685:LVV327695 MFR327685:MFR327695 MPN327685:MPN327695 MZJ327685:MZJ327695 NJF327685:NJF327695 NTB327685:NTB327695 OCX327685:OCX327695 OMT327685:OMT327695 OWP327685:OWP327695 PGL327685:PGL327695 PQH327685:PQH327695 QAD327685:QAD327695 QJZ327685:QJZ327695 QTV327685:QTV327695 RDR327685:RDR327695 RNN327685:RNN327695 RXJ327685:RXJ327695 SHF327685:SHF327695 SRB327685:SRB327695 TAX327685:TAX327695 TKT327685:TKT327695 TUP327685:TUP327695 UEL327685:UEL327695 UOH327685:UOH327695 UYD327685:UYD327695 VHZ327685:VHZ327695 VRV327685:VRV327695 WBR327685:WBR327695 WLN327685:WLN327695 WVJ327685:WVJ327695 B393221:B393231 IX393221:IX393231 ST393221:ST393231 ACP393221:ACP393231 AML393221:AML393231 AWH393221:AWH393231 BGD393221:BGD393231 BPZ393221:BPZ393231 BZV393221:BZV393231 CJR393221:CJR393231 CTN393221:CTN393231 DDJ393221:DDJ393231 DNF393221:DNF393231 DXB393221:DXB393231 EGX393221:EGX393231 EQT393221:EQT393231 FAP393221:FAP393231 FKL393221:FKL393231 FUH393221:FUH393231 GED393221:GED393231 GNZ393221:GNZ393231 GXV393221:GXV393231 HHR393221:HHR393231 HRN393221:HRN393231 IBJ393221:IBJ393231 ILF393221:ILF393231 IVB393221:IVB393231 JEX393221:JEX393231 JOT393221:JOT393231 JYP393221:JYP393231 KIL393221:KIL393231 KSH393221:KSH393231 LCD393221:LCD393231 LLZ393221:LLZ393231 LVV393221:LVV393231 MFR393221:MFR393231 MPN393221:MPN393231 MZJ393221:MZJ393231 NJF393221:NJF393231 NTB393221:NTB393231 OCX393221:OCX393231 OMT393221:OMT393231 OWP393221:OWP393231 PGL393221:PGL393231 PQH393221:PQH393231 QAD393221:QAD393231 QJZ393221:QJZ393231 QTV393221:QTV393231 RDR393221:RDR393231 RNN393221:RNN393231 RXJ393221:RXJ393231 SHF393221:SHF393231 SRB393221:SRB393231 TAX393221:TAX393231 TKT393221:TKT393231 TUP393221:TUP393231 UEL393221:UEL393231 UOH393221:UOH393231 UYD393221:UYD393231 VHZ393221:VHZ393231 VRV393221:VRV393231 WBR393221:WBR393231 WLN393221:WLN393231 WVJ393221:WVJ393231 B458757:B458767 IX458757:IX458767 ST458757:ST458767 ACP458757:ACP458767 AML458757:AML458767 AWH458757:AWH458767 BGD458757:BGD458767 BPZ458757:BPZ458767 BZV458757:BZV458767 CJR458757:CJR458767 CTN458757:CTN458767 DDJ458757:DDJ458767 DNF458757:DNF458767 DXB458757:DXB458767 EGX458757:EGX458767 EQT458757:EQT458767 FAP458757:FAP458767 FKL458757:FKL458767 FUH458757:FUH458767 GED458757:GED458767 GNZ458757:GNZ458767 GXV458757:GXV458767 HHR458757:HHR458767 HRN458757:HRN458767 IBJ458757:IBJ458767 ILF458757:ILF458767 IVB458757:IVB458767 JEX458757:JEX458767 JOT458757:JOT458767 JYP458757:JYP458767 KIL458757:KIL458767 KSH458757:KSH458767 LCD458757:LCD458767 LLZ458757:LLZ458767 LVV458757:LVV458767 MFR458757:MFR458767 MPN458757:MPN458767 MZJ458757:MZJ458767 NJF458757:NJF458767 NTB458757:NTB458767 OCX458757:OCX458767 OMT458757:OMT458767 OWP458757:OWP458767 PGL458757:PGL458767 PQH458757:PQH458767 QAD458757:QAD458767 QJZ458757:QJZ458767 QTV458757:QTV458767 RDR458757:RDR458767 RNN458757:RNN458767 RXJ458757:RXJ458767 SHF458757:SHF458767 SRB458757:SRB458767 TAX458757:TAX458767 TKT458757:TKT458767 TUP458757:TUP458767 UEL458757:UEL458767 UOH458757:UOH458767 UYD458757:UYD458767 VHZ458757:VHZ458767 VRV458757:VRV458767 WBR458757:WBR458767 WLN458757:WLN458767 WVJ458757:WVJ458767 B524293:B524303 IX524293:IX524303 ST524293:ST524303 ACP524293:ACP524303 AML524293:AML524303 AWH524293:AWH524303 BGD524293:BGD524303 BPZ524293:BPZ524303 BZV524293:BZV524303 CJR524293:CJR524303 CTN524293:CTN524303 DDJ524293:DDJ524303 DNF524293:DNF524303 DXB524293:DXB524303 EGX524293:EGX524303 EQT524293:EQT524303 FAP524293:FAP524303 FKL524293:FKL524303 FUH524293:FUH524303 GED524293:GED524303 GNZ524293:GNZ524303 GXV524293:GXV524303 HHR524293:HHR524303 HRN524293:HRN524303 IBJ524293:IBJ524303 ILF524293:ILF524303 IVB524293:IVB524303 JEX524293:JEX524303 JOT524293:JOT524303 JYP524293:JYP524303 KIL524293:KIL524303 KSH524293:KSH524303 LCD524293:LCD524303 LLZ524293:LLZ524303 LVV524293:LVV524303 MFR524293:MFR524303 MPN524293:MPN524303 MZJ524293:MZJ524303 NJF524293:NJF524303 NTB524293:NTB524303 OCX524293:OCX524303 OMT524293:OMT524303 OWP524293:OWP524303 PGL524293:PGL524303 PQH524293:PQH524303 QAD524293:QAD524303 QJZ524293:QJZ524303 QTV524293:QTV524303 RDR524293:RDR524303 RNN524293:RNN524303 RXJ524293:RXJ524303 SHF524293:SHF524303 SRB524293:SRB524303 TAX524293:TAX524303 TKT524293:TKT524303 TUP524293:TUP524303 UEL524293:UEL524303 UOH524293:UOH524303 UYD524293:UYD524303 VHZ524293:VHZ524303 VRV524293:VRV524303 WBR524293:WBR524303 WLN524293:WLN524303 WVJ524293:WVJ524303 B589829:B589839 IX589829:IX589839 ST589829:ST589839 ACP589829:ACP589839 AML589829:AML589839 AWH589829:AWH589839 BGD589829:BGD589839 BPZ589829:BPZ589839 BZV589829:BZV589839 CJR589829:CJR589839 CTN589829:CTN589839 DDJ589829:DDJ589839 DNF589829:DNF589839 DXB589829:DXB589839 EGX589829:EGX589839 EQT589829:EQT589839 FAP589829:FAP589839 FKL589829:FKL589839 FUH589829:FUH589839 GED589829:GED589839 GNZ589829:GNZ589839 GXV589829:GXV589839 HHR589829:HHR589839 HRN589829:HRN589839 IBJ589829:IBJ589839 ILF589829:ILF589839 IVB589829:IVB589839 JEX589829:JEX589839 JOT589829:JOT589839 JYP589829:JYP589839 KIL589829:KIL589839 KSH589829:KSH589839 LCD589829:LCD589839 LLZ589829:LLZ589839 LVV589829:LVV589839 MFR589829:MFR589839 MPN589829:MPN589839 MZJ589829:MZJ589839 NJF589829:NJF589839 NTB589829:NTB589839 OCX589829:OCX589839 OMT589829:OMT589839 OWP589829:OWP589839 PGL589829:PGL589839 PQH589829:PQH589839 QAD589829:QAD589839 QJZ589829:QJZ589839 QTV589829:QTV589839 RDR589829:RDR589839 RNN589829:RNN589839 RXJ589829:RXJ589839 SHF589829:SHF589839 SRB589829:SRB589839 TAX589829:TAX589839 TKT589829:TKT589839 TUP589829:TUP589839 UEL589829:UEL589839 UOH589829:UOH589839 UYD589829:UYD589839 VHZ589829:VHZ589839 VRV589829:VRV589839 WBR589829:WBR589839 WLN589829:WLN589839 WVJ589829:WVJ589839 B655365:B655375 IX655365:IX655375 ST655365:ST655375 ACP655365:ACP655375 AML655365:AML655375 AWH655365:AWH655375 BGD655365:BGD655375 BPZ655365:BPZ655375 BZV655365:BZV655375 CJR655365:CJR655375 CTN655365:CTN655375 DDJ655365:DDJ655375 DNF655365:DNF655375 DXB655365:DXB655375 EGX655365:EGX655375 EQT655365:EQT655375 FAP655365:FAP655375 FKL655365:FKL655375 FUH655365:FUH655375 GED655365:GED655375 GNZ655365:GNZ655375 GXV655365:GXV655375 HHR655365:HHR655375 HRN655365:HRN655375 IBJ655365:IBJ655375 ILF655365:ILF655375 IVB655365:IVB655375 JEX655365:JEX655375 JOT655365:JOT655375 JYP655365:JYP655375 KIL655365:KIL655375 KSH655365:KSH655375 LCD655365:LCD655375 LLZ655365:LLZ655375 LVV655365:LVV655375 MFR655365:MFR655375 MPN655365:MPN655375 MZJ655365:MZJ655375 NJF655365:NJF655375 NTB655365:NTB655375 OCX655365:OCX655375 OMT655365:OMT655375 OWP655365:OWP655375 PGL655365:PGL655375 PQH655365:PQH655375 QAD655365:QAD655375 QJZ655365:QJZ655375 QTV655365:QTV655375 RDR655365:RDR655375 RNN655365:RNN655375 RXJ655365:RXJ655375 SHF655365:SHF655375 SRB655365:SRB655375 TAX655365:TAX655375 TKT655365:TKT655375 TUP655365:TUP655375 UEL655365:UEL655375 UOH655365:UOH655375 UYD655365:UYD655375 VHZ655365:VHZ655375 VRV655365:VRV655375 WBR655365:WBR655375 WLN655365:WLN655375 WVJ655365:WVJ655375 B720901:B720911 IX720901:IX720911 ST720901:ST720911 ACP720901:ACP720911 AML720901:AML720911 AWH720901:AWH720911 BGD720901:BGD720911 BPZ720901:BPZ720911 BZV720901:BZV720911 CJR720901:CJR720911 CTN720901:CTN720911 DDJ720901:DDJ720911 DNF720901:DNF720911 DXB720901:DXB720911 EGX720901:EGX720911 EQT720901:EQT720911 FAP720901:FAP720911 FKL720901:FKL720911 FUH720901:FUH720911 GED720901:GED720911 GNZ720901:GNZ720911 GXV720901:GXV720911 HHR720901:HHR720911 HRN720901:HRN720911 IBJ720901:IBJ720911 ILF720901:ILF720911 IVB720901:IVB720911 JEX720901:JEX720911 JOT720901:JOT720911 JYP720901:JYP720911 KIL720901:KIL720911 KSH720901:KSH720911 LCD720901:LCD720911 LLZ720901:LLZ720911 LVV720901:LVV720911 MFR720901:MFR720911 MPN720901:MPN720911 MZJ720901:MZJ720911 NJF720901:NJF720911 NTB720901:NTB720911 OCX720901:OCX720911 OMT720901:OMT720911 OWP720901:OWP720911 PGL720901:PGL720911 PQH720901:PQH720911 QAD720901:QAD720911 QJZ720901:QJZ720911 QTV720901:QTV720911 RDR720901:RDR720911 RNN720901:RNN720911 RXJ720901:RXJ720911 SHF720901:SHF720911 SRB720901:SRB720911 TAX720901:TAX720911 TKT720901:TKT720911 TUP720901:TUP720911 UEL720901:UEL720911 UOH720901:UOH720911 UYD720901:UYD720911 VHZ720901:VHZ720911 VRV720901:VRV720911 WBR720901:WBR720911 WLN720901:WLN720911 WVJ720901:WVJ720911 B786437:B786447 IX786437:IX786447 ST786437:ST786447 ACP786437:ACP786447 AML786437:AML786447 AWH786437:AWH786447 BGD786437:BGD786447 BPZ786437:BPZ786447 BZV786437:BZV786447 CJR786437:CJR786447 CTN786437:CTN786447 DDJ786437:DDJ786447 DNF786437:DNF786447 DXB786437:DXB786447 EGX786437:EGX786447 EQT786437:EQT786447 FAP786437:FAP786447 FKL786437:FKL786447 FUH786437:FUH786447 GED786437:GED786447 GNZ786437:GNZ786447 GXV786437:GXV786447 HHR786437:HHR786447 HRN786437:HRN786447 IBJ786437:IBJ786447 ILF786437:ILF786447 IVB786437:IVB786447 JEX786437:JEX786447 JOT786437:JOT786447 JYP786437:JYP786447 KIL786437:KIL786447 KSH786437:KSH786447 LCD786437:LCD786447 LLZ786437:LLZ786447 LVV786437:LVV786447 MFR786437:MFR786447 MPN786437:MPN786447 MZJ786437:MZJ786447 NJF786437:NJF786447 NTB786437:NTB786447 OCX786437:OCX786447 OMT786437:OMT786447 OWP786437:OWP786447 PGL786437:PGL786447 PQH786437:PQH786447 QAD786437:QAD786447 QJZ786437:QJZ786447 QTV786437:QTV786447 RDR786437:RDR786447 RNN786437:RNN786447 RXJ786437:RXJ786447 SHF786437:SHF786447 SRB786437:SRB786447 TAX786437:TAX786447 TKT786437:TKT786447 TUP786437:TUP786447 UEL786437:UEL786447 UOH786437:UOH786447 UYD786437:UYD786447 VHZ786437:VHZ786447 VRV786437:VRV786447 WBR786437:WBR786447 WLN786437:WLN786447 WVJ786437:WVJ786447 B851973:B851983 IX851973:IX851983 ST851973:ST851983 ACP851973:ACP851983 AML851973:AML851983 AWH851973:AWH851983 BGD851973:BGD851983 BPZ851973:BPZ851983 BZV851973:BZV851983 CJR851973:CJR851983 CTN851973:CTN851983 DDJ851973:DDJ851983 DNF851973:DNF851983 DXB851973:DXB851983 EGX851973:EGX851983 EQT851973:EQT851983 FAP851973:FAP851983 FKL851973:FKL851983 FUH851973:FUH851983 GED851973:GED851983 GNZ851973:GNZ851983 GXV851973:GXV851983 HHR851973:HHR851983 HRN851973:HRN851983 IBJ851973:IBJ851983 ILF851973:ILF851983 IVB851973:IVB851983 JEX851973:JEX851983 JOT851973:JOT851983 JYP851973:JYP851983 KIL851973:KIL851983 KSH851973:KSH851983 LCD851973:LCD851983 LLZ851973:LLZ851983 LVV851973:LVV851983 MFR851973:MFR851983 MPN851973:MPN851983 MZJ851973:MZJ851983 NJF851973:NJF851983 NTB851973:NTB851983 OCX851973:OCX851983 OMT851973:OMT851983 OWP851973:OWP851983 PGL851973:PGL851983 PQH851973:PQH851983 QAD851973:QAD851983 QJZ851973:QJZ851983 QTV851973:QTV851983 RDR851973:RDR851983 RNN851973:RNN851983 RXJ851973:RXJ851983 SHF851973:SHF851983 SRB851973:SRB851983 TAX851973:TAX851983 TKT851973:TKT851983 TUP851973:TUP851983 UEL851973:UEL851983 UOH851973:UOH851983 UYD851973:UYD851983 VHZ851973:VHZ851983 VRV851973:VRV851983 WBR851973:WBR851983 WLN851973:WLN851983 WVJ851973:WVJ851983 B917509:B917519 IX917509:IX917519 ST917509:ST917519 ACP917509:ACP917519 AML917509:AML917519 AWH917509:AWH917519 BGD917509:BGD917519 BPZ917509:BPZ917519 BZV917509:BZV917519 CJR917509:CJR917519 CTN917509:CTN917519 DDJ917509:DDJ917519 DNF917509:DNF917519 DXB917509:DXB917519 EGX917509:EGX917519 EQT917509:EQT917519 FAP917509:FAP917519 FKL917509:FKL917519 FUH917509:FUH917519 GED917509:GED917519 GNZ917509:GNZ917519 GXV917509:GXV917519 HHR917509:HHR917519 HRN917509:HRN917519 IBJ917509:IBJ917519 ILF917509:ILF917519 IVB917509:IVB917519 JEX917509:JEX917519 JOT917509:JOT917519 JYP917509:JYP917519 KIL917509:KIL917519 KSH917509:KSH917519 LCD917509:LCD917519 LLZ917509:LLZ917519 LVV917509:LVV917519 MFR917509:MFR917519 MPN917509:MPN917519 MZJ917509:MZJ917519 NJF917509:NJF917519 NTB917509:NTB917519 OCX917509:OCX917519 OMT917509:OMT917519 OWP917509:OWP917519 PGL917509:PGL917519 PQH917509:PQH917519 QAD917509:QAD917519 QJZ917509:QJZ917519 QTV917509:QTV917519 RDR917509:RDR917519 RNN917509:RNN917519 RXJ917509:RXJ917519 SHF917509:SHF917519 SRB917509:SRB917519 TAX917509:TAX917519 TKT917509:TKT917519 TUP917509:TUP917519 UEL917509:UEL917519 UOH917509:UOH917519 UYD917509:UYD917519 VHZ917509:VHZ917519 VRV917509:VRV917519 WBR917509:WBR917519 WLN917509:WLN917519 WVJ917509:WVJ917519 B983045:B983055 IX983045:IX983055 ST983045:ST983055 ACP983045:ACP983055 AML983045:AML983055 AWH983045:AWH983055 BGD983045:BGD983055 BPZ983045:BPZ983055 BZV983045:BZV983055 CJR983045:CJR983055 CTN983045:CTN983055 DDJ983045:DDJ983055 DNF983045:DNF983055 DXB983045:DXB983055 EGX983045:EGX983055 EQT983045:EQT983055 FAP983045:FAP983055 FKL983045:FKL983055 FUH983045:FUH983055 GED983045:GED983055 GNZ983045:GNZ983055 GXV983045:GXV983055 HHR983045:HHR983055 HRN983045:HRN983055 IBJ983045:IBJ983055 ILF983045:ILF983055 IVB983045:IVB983055 JEX983045:JEX983055 JOT983045:JOT983055 JYP983045:JYP983055 KIL983045:KIL983055 KSH983045:KSH983055 LCD983045:LCD983055 LLZ983045:LLZ983055 LVV983045:LVV983055 MFR983045:MFR983055 MPN983045:MPN983055 MZJ983045:MZJ983055 NJF983045:NJF983055 NTB983045:NTB983055 OCX983045:OCX983055 OMT983045:OMT983055 OWP983045:OWP983055 PGL983045:PGL983055 PQH983045:PQH983055 QAD983045:QAD983055 QJZ983045:QJZ983055 QTV983045:QTV983055 RDR983045:RDR983055 RNN983045:RNN983055 RXJ983045:RXJ983055 SHF983045:SHF983055 SRB983045:SRB983055 TAX983045:TAX983055 TKT983045:TKT983055 TUP983045:TUP983055 UEL983045:UEL983055 UOH983045:UOH983055 UYD983045:UYD983055 VHZ983045:VHZ983055 VRV983045:VRV983055 WBR983045:WBR983055 WLN983045:WLN983055 WVJ983045:WVJ983055"/>
  </dataValidations>
  <pageMargins left="0.70866141732283472" right="0.70866141732283472" top="0.74803149606299213" bottom="0.74803149606299213" header="0.31496062992125984" footer="0.31496062992125984"/>
  <pageSetup paperSize="9" scale="93"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5"/>
  <sheetViews>
    <sheetView zoomScaleNormal="100" zoomScaleSheetLayoutView="100" workbookViewId="0"/>
  </sheetViews>
  <sheetFormatPr defaultRowHeight="14"/>
  <cols>
    <col min="1" max="1" width="11" style="72" customWidth="1"/>
    <col min="2" max="2" width="6.36328125" style="72" bestFit="1" customWidth="1"/>
    <col min="3" max="3" width="17" style="72" customWidth="1"/>
    <col min="4" max="4" width="11" style="72" customWidth="1"/>
    <col min="5" max="5" width="8" style="72" bestFit="1" customWidth="1"/>
    <col min="6" max="6" width="13.6328125" style="72" customWidth="1"/>
    <col min="7" max="7" width="12.08984375" style="72" customWidth="1"/>
    <col min="8" max="8" width="17.26953125" style="72" customWidth="1"/>
    <col min="9" max="256" width="8.7265625" style="72"/>
    <col min="257" max="257" width="11" style="72" customWidth="1"/>
    <col min="258" max="258" width="6.36328125" style="72" bestFit="1" customWidth="1"/>
    <col min="259" max="259" width="17" style="72" customWidth="1"/>
    <col min="260" max="260" width="11" style="72" customWidth="1"/>
    <col min="261" max="261" width="8" style="72" bestFit="1" customWidth="1"/>
    <col min="262" max="262" width="13.6328125" style="72" customWidth="1"/>
    <col min="263" max="263" width="12.08984375" style="72" customWidth="1"/>
    <col min="264" max="264" width="17.26953125" style="72" customWidth="1"/>
    <col min="265" max="512" width="8.7265625" style="72"/>
    <col min="513" max="513" width="11" style="72" customWidth="1"/>
    <col min="514" max="514" width="6.36328125" style="72" bestFit="1" customWidth="1"/>
    <col min="515" max="515" width="17" style="72" customWidth="1"/>
    <col min="516" max="516" width="11" style="72" customWidth="1"/>
    <col min="517" max="517" width="8" style="72" bestFit="1" customWidth="1"/>
    <col min="518" max="518" width="13.6328125" style="72" customWidth="1"/>
    <col min="519" max="519" width="12.08984375" style="72" customWidth="1"/>
    <col min="520" max="520" width="17.26953125" style="72" customWidth="1"/>
    <col min="521" max="768" width="8.7265625" style="72"/>
    <col min="769" max="769" width="11" style="72" customWidth="1"/>
    <col min="770" max="770" width="6.36328125" style="72" bestFit="1" customWidth="1"/>
    <col min="771" max="771" width="17" style="72" customWidth="1"/>
    <col min="772" max="772" width="11" style="72" customWidth="1"/>
    <col min="773" max="773" width="8" style="72" bestFit="1" customWidth="1"/>
    <col min="774" max="774" width="13.6328125" style="72" customWidth="1"/>
    <col min="775" max="775" width="12.08984375" style="72" customWidth="1"/>
    <col min="776" max="776" width="17.26953125" style="72" customWidth="1"/>
    <col min="777" max="1024" width="8.7265625" style="72"/>
    <col min="1025" max="1025" width="11" style="72" customWidth="1"/>
    <col min="1026" max="1026" width="6.36328125" style="72" bestFit="1" customWidth="1"/>
    <col min="1027" max="1027" width="17" style="72" customWidth="1"/>
    <col min="1028" max="1028" width="11" style="72" customWidth="1"/>
    <col min="1029" max="1029" width="8" style="72" bestFit="1" customWidth="1"/>
    <col min="1030" max="1030" width="13.6328125" style="72" customWidth="1"/>
    <col min="1031" max="1031" width="12.08984375" style="72" customWidth="1"/>
    <col min="1032" max="1032" width="17.26953125" style="72" customWidth="1"/>
    <col min="1033" max="1280" width="8.7265625" style="72"/>
    <col min="1281" max="1281" width="11" style="72" customWidth="1"/>
    <col min="1282" max="1282" width="6.36328125" style="72" bestFit="1" customWidth="1"/>
    <col min="1283" max="1283" width="17" style="72" customWidth="1"/>
    <col min="1284" max="1284" width="11" style="72" customWidth="1"/>
    <col min="1285" max="1285" width="8" style="72" bestFit="1" customWidth="1"/>
    <col min="1286" max="1286" width="13.6328125" style="72" customWidth="1"/>
    <col min="1287" max="1287" width="12.08984375" style="72" customWidth="1"/>
    <col min="1288" max="1288" width="17.26953125" style="72" customWidth="1"/>
    <col min="1289" max="1536" width="8.7265625" style="72"/>
    <col min="1537" max="1537" width="11" style="72" customWidth="1"/>
    <col min="1538" max="1538" width="6.36328125" style="72" bestFit="1" customWidth="1"/>
    <col min="1539" max="1539" width="17" style="72" customWidth="1"/>
    <col min="1540" max="1540" width="11" style="72" customWidth="1"/>
    <col min="1541" max="1541" width="8" style="72" bestFit="1" customWidth="1"/>
    <col min="1542" max="1542" width="13.6328125" style="72" customWidth="1"/>
    <col min="1543" max="1543" width="12.08984375" style="72" customWidth="1"/>
    <col min="1544" max="1544" width="17.26953125" style="72" customWidth="1"/>
    <col min="1545" max="1792" width="8.7265625" style="72"/>
    <col min="1793" max="1793" width="11" style="72" customWidth="1"/>
    <col min="1794" max="1794" width="6.36328125" style="72" bestFit="1" customWidth="1"/>
    <col min="1795" max="1795" width="17" style="72" customWidth="1"/>
    <col min="1796" max="1796" width="11" style="72" customWidth="1"/>
    <col min="1797" max="1797" width="8" style="72" bestFit="1" customWidth="1"/>
    <col min="1798" max="1798" width="13.6328125" style="72" customWidth="1"/>
    <col min="1799" max="1799" width="12.08984375" style="72" customWidth="1"/>
    <col min="1800" max="1800" width="17.26953125" style="72" customWidth="1"/>
    <col min="1801" max="2048" width="8.7265625" style="72"/>
    <col min="2049" max="2049" width="11" style="72" customWidth="1"/>
    <col min="2050" max="2050" width="6.36328125" style="72" bestFit="1" customWidth="1"/>
    <col min="2051" max="2051" width="17" style="72" customWidth="1"/>
    <col min="2052" max="2052" width="11" style="72" customWidth="1"/>
    <col min="2053" max="2053" width="8" style="72" bestFit="1" customWidth="1"/>
    <col min="2054" max="2054" width="13.6328125" style="72" customWidth="1"/>
    <col min="2055" max="2055" width="12.08984375" style="72" customWidth="1"/>
    <col min="2056" max="2056" width="17.26953125" style="72" customWidth="1"/>
    <col min="2057" max="2304" width="8.7265625" style="72"/>
    <col min="2305" max="2305" width="11" style="72" customWidth="1"/>
    <col min="2306" max="2306" width="6.36328125" style="72" bestFit="1" customWidth="1"/>
    <col min="2307" max="2307" width="17" style="72" customWidth="1"/>
    <col min="2308" max="2308" width="11" style="72" customWidth="1"/>
    <col min="2309" max="2309" width="8" style="72" bestFit="1" customWidth="1"/>
    <col min="2310" max="2310" width="13.6328125" style="72" customWidth="1"/>
    <col min="2311" max="2311" width="12.08984375" style="72" customWidth="1"/>
    <col min="2312" max="2312" width="17.26953125" style="72" customWidth="1"/>
    <col min="2313" max="2560" width="8.7265625" style="72"/>
    <col min="2561" max="2561" width="11" style="72" customWidth="1"/>
    <col min="2562" max="2562" width="6.36328125" style="72" bestFit="1" customWidth="1"/>
    <col min="2563" max="2563" width="17" style="72" customWidth="1"/>
    <col min="2564" max="2564" width="11" style="72" customWidth="1"/>
    <col min="2565" max="2565" width="8" style="72" bestFit="1" customWidth="1"/>
    <col min="2566" max="2566" width="13.6328125" style="72" customWidth="1"/>
    <col min="2567" max="2567" width="12.08984375" style="72" customWidth="1"/>
    <col min="2568" max="2568" width="17.26953125" style="72" customWidth="1"/>
    <col min="2569" max="2816" width="8.7265625" style="72"/>
    <col min="2817" max="2817" width="11" style="72" customWidth="1"/>
    <col min="2818" max="2818" width="6.36328125" style="72" bestFit="1" customWidth="1"/>
    <col min="2819" max="2819" width="17" style="72" customWidth="1"/>
    <col min="2820" max="2820" width="11" style="72" customWidth="1"/>
    <col min="2821" max="2821" width="8" style="72" bestFit="1" customWidth="1"/>
    <col min="2822" max="2822" width="13.6328125" style="72" customWidth="1"/>
    <col min="2823" max="2823" width="12.08984375" style="72" customWidth="1"/>
    <col min="2824" max="2824" width="17.26953125" style="72" customWidth="1"/>
    <col min="2825" max="3072" width="8.7265625" style="72"/>
    <col min="3073" max="3073" width="11" style="72" customWidth="1"/>
    <col min="3074" max="3074" width="6.36328125" style="72" bestFit="1" customWidth="1"/>
    <col min="3075" max="3075" width="17" style="72" customWidth="1"/>
    <col min="3076" max="3076" width="11" style="72" customWidth="1"/>
    <col min="3077" max="3077" width="8" style="72" bestFit="1" customWidth="1"/>
    <col min="3078" max="3078" width="13.6328125" style="72" customWidth="1"/>
    <col min="3079" max="3079" width="12.08984375" style="72" customWidth="1"/>
    <col min="3080" max="3080" width="17.26953125" style="72" customWidth="1"/>
    <col min="3081" max="3328" width="8.7265625" style="72"/>
    <col min="3329" max="3329" width="11" style="72" customWidth="1"/>
    <col min="3330" max="3330" width="6.36328125" style="72" bestFit="1" customWidth="1"/>
    <col min="3331" max="3331" width="17" style="72" customWidth="1"/>
    <col min="3332" max="3332" width="11" style="72" customWidth="1"/>
    <col min="3333" max="3333" width="8" style="72" bestFit="1" customWidth="1"/>
    <col min="3334" max="3334" width="13.6328125" style="72" customWidth="1"/>
    <col min="3335" max="3335" width="12.08984375" style="72" customWidth="1"/>
    <col min="3336" max="3336" width="17.26953125" style="72" customWidth="1"/>
    <col min="3337" max="3584" width="8.7265625" style="72"/>
    <col min="3585" max="3585" width="11" style="72" customWidth="1"/>
    <col min="3586" max="3586" width="6.36328125" style="72" bestFit="1" customWidth="1"/>
    <col min="3587" max="3587" width="17" style="72" customWidth="1"/>
    <col min="3588" max="3588" width="11" style="72" customWidth="1"/>
    <col min="3589" max="3589" width="8" style="72" bestFit="1" customWidth="1"/>
    <col min="3590" max="3590" width="13.6328125" style="72" customWidth="1"/>
    <col min="3591" max="3591" width="12.08984375" style="72" customWidth="1"/>
    <col min="3592" max="3592" width="17.26953125" style="72" customWidth="1"/>
    <col min="3593" max="3840" width="8.7265625" style="72"/>
    <col min="3841" max="3841" width="11" style="72" customWidth="1"/>
    <col min="3842" max="3842" width="6.36328125" style="72" bestFit="1" customWidth="1"/>
    <col min="3843" max="3843" width="17" style="72" customWidth="1"/>
    <col min="3844" max="3844" width="11" style="72" customWidth="1"/>
    <col min="3845" max="3845" width="8" style="72" bestFit="1" customWidth="1"/>
    <col min="3846" max="3846" width="13.6328125" style="72" customWidth="1"/>
    <col min="3847" max="3847" width="12.08984375" style="72" customWidth="1"/>
    <col min="3848" max="3848" width="17.26953125" style="72" customWidth="1"/>
    <col min="3849" max="4096" width="8.7265625" style="72"/>
    <col min="4097" max="4097" width="11" style="72" customWidth="1"/>
    <col min="4098" max="4098" width="6.36328125" style="72" bestFit="1" customWidth="1"/>
    <col min="4099" max="4099" width="17" style="72" customWidth="1"/>
    <col min="4100" max="4100" width="11" style="72" customWidth="1"/>
    <col min="4101" max="4101" width="8" style="72" bestFit="1" customWidth="1"/>
    <col min="4102" max="4102" width="13.6328125" style="72" customWidth="1"/>
    <col min="4103" max="4103" width="12.08984375" style="72" customWidth="1"/>
    <col min="4104" max="4104" width="17.26953125" style="72" customWidth="1"/>
    <col min="4105" max="4352" width="8.7265625" style="72"/>
    <col min="4353" max="4353" width="11" style="72" customWidth="1"/>
    <col min="4354" max="4354" width="6.36328125" style="72" bestFit="1" customWidth="1"/>
    <col min="4355" max="4355" width="17" style="72" customWidth="1"/>
    <col min="4356" max="4356" width="11" style="72" customWidth="1"/>
    <col min="4357" max="4357" width="8" style="72" bestFit="1" customWidth="1"/>
    <col min="4358" max="4358" width="13.6328125" style="72" customWidth="1"/>
    <col min="4359" max="4359" width="12.08984375" style="72" customWidth="1"/>
    <col min="4360" max="4360" width="17.26953125" style="72" customWidth="1"/>
    <col min="4361" max="4608" width="8.7265625" style="72"/>
    <col min="4609" max="4609" width="11" style="72" customWidth="1"/>
    <col min="4610" max="4610" width="6.36328125" style="72" bestFit="1" customWidth="1"/>
    <col min="4611" max="4611" width="17" style="72" customWidth="1"/>
    <col min="4612" max="4612" width="11" style="72" customWidth="1"/>
    <col min="4613" max="4613" width="8" style="72" bestFit="1" customWidth="1"/>
    <col min="4614" max="4614" width="13.6328125" style="72" customWidth="1"/>
    <col min="4615" max="4615" width="12.08984375" style="72" customWidth="1"/>
    <col min="4616" max="4616" width="17.26953125" style="72" customWidth="1"/>
    <col min="4617" max="4864" width="8.7265625" style="72"/>
    <col min="4865" max="4865" width="11" style="72" customWidth="1"/>
    <col min="4866" max="4866" width="6.36328125" style="72" bestFit="1" customWidth="1"/>
    <col min="4867" max="4867" width="17" style="72" customWidth="1"/>
    <col min="4868" max="4868" width="11" style="72" customWidth="1"/>
    <col min="4869" max="4869" width="8" style="72" bestFit="1" customWidth="1"/>
    <col min="4870" max="4870" width="13.6328125" style="72" customWidth="1"/>
    <col min="4871" max="4871" width="12.08984375" style="72" customWidth="1"/>
    <col min="4872" max="4872" width="17.26953125" style="72" customWidth="1"/>
    <col min="4873" max="5120" width="8.7265625" style="72"/>
    <col min="5121" max="5121" width="11" style="72" customWidth="1"/>
    <col min="5122" max="5122" width="6.36328125" style="72" bestFit="1" customWidth="1"/>
    <col min="5123" max="5123" width="17" style="72" customWidth="1"/>
    <col min="5124" max="5124" width="11" style="72" customWidth="1"/>
    <col min="5125" max="5125" width="8" style="72" bestFit="1" customWidth="1"/>
    <col min="5126" max="5126" width="13.6328125" style="72" customWidth="1"/>
    <col min="5127" max="5127" width="12.08984375" style="72" customWidth="1"/>
    <col min="5128" max="5128" width="17.26953125" style="72" customWidth="1"/>
    <col min="5129" max="5376" width="8.7265625" style="72"/>
    <col min="5377" max="5377" width="11" style="72" customWidth="1"/>
    <col min="5378" max="5378" width="6.36328125" style="72" bestFit="1" customWidth="1"/>
    <col min="5379" max="5379" width="17" style="72" customWidth="1"/>
    <col min="5380" max="5380" width="11" style="72" customWidth="1"/>
    <col min="5381" max="5381" width="8" style="72" bestFit="1" customWidth="1"/>
    <col min="5382" max="5382" width="13.6328125" style="72" customWidth="1"/>
    <col min="5383" max="5383" width="12.08984375" style="72" customWidth="1"/>
    <col min="5384" max="5384" width="17.26953125" style="72" customWidth="1"/>
    <col min="5385" max="5632" width="8.7265625" style="72"/>
    <col min="5633" max="5633" width="11" style="72" customWidth="1"/>
    <col min="5634" max="5634" width="6.36328125" style="72" bestFit="1" customWidth="1"/>
    <col min="5635" max="5635" width="17" style="72" customWidth="1"/>
    <col min="5636" max="5636" width="11" style="72" customWidth="1"/>
    <col min="5637" max="5637" width="8" style="72" bestFit="1" customWidth="1"/>
    <col min="5638" max="5638" width="13.6328125" style="72" customWidth="1"/>
    <col min="5639" max="5639" width="12.08984375" style="72" customWidth="1"/>
    <col min="5640" max="5640" width="17.26953125" style="72" customWidth="1"/>
    <col min="5641" max="5888" width="8.7265625" style="72"/>
    <col min="5889" max="5889" width="11" style="72" customWidth="1"/>
    <col min="5890" max="5890" width="6.36328125" style="72" bestFit="1" customWidth="1"/>
    <col min="5891" max="5891" width="17" style="72" customWidth="1"/>
    <col min="5892" max="5892" width="11" style="72" customWidth="1"/>
    <col min="5893" max="5893" width="8" style="72" bestFit="1" customWidth="1"/>
    <col min="5894" max="5894" width="13.6328125" style="72" customWidth="1"/>
    <col min="5895" max="5895" width="12.08984375" style="72" customWidth="1"/>
    <col min="5896" max="5896" width="17.26953125" style="72" customWidth="1"/>
    <col min="5897" max="6144" width="8.7265625" style="72"/>
    <col min="6145" max="6145" width="11" style="72" customWidth="1"/>
    <col min="6146" max="6146" width="6.36328125" style="72" bestFit="1" customWidth="1"/>
    <col min="6147" max="6147" width="17" style="72" customWidth="1"/>
    <col min="6148" max="6148" width="11" style="72" customWidth="1"/>
    <col min="6149" max="6149" width="8" style="72" bestFit="1" customWidth="1"/>
    <col min="6150" max="6150" width="13.6328125" style="72" customWidth="1"/>
    <col min="6151" max="6151" width="12.08984375" style="72" customWidth="1"/>
    <col min="6152" max="6152" width="17.26953125" style="72" customWidth="1"/>
    <col min="6153" max="6400" width="8.7265625" style="72"/>
    <col min="6401" max="6401" width="11" style="72" customWidth="1"/>
    <col min="6402" max="6402" width="6.36328125" style="72" bestFit="1" customWidth="1"/>
    <col min="6403" max="6403" width="17" style="72" customWidth="1"/>
    <col min="6404" max="6404" width="11" style="72" customWidth="1"/>
    <col min="6405" max="6405" width="8" style="72" bestFit="1" customWidth="1"/>
    <col min="6406" max="6406" width="13.6328125" style="72" customWidth="1"/>
    <col min="6407" max="6407" width="12.08984375" style="72" customWidth="1"/>
    <col min="6408" max="6408" width="17.26953125" style="72" customWidth="1"/>
    <col min="6409" max="6656" width="8.7265625" style="72"/>
    <col min="6657" max="6657" width="11" style="72" customWidth="1"/>
    <col min="6658" max="6658" width="6.36328125" style="72" bestFit="1" customWidth="1"/>
    <col min="6659" max="6659" width="17" style="72" customWidth="1"/>
    <col min="6660" max="6660" width="11" style="72" customWidth="1"/>
    <col min="6661" max="6661" width="8" style="72" bestFit="1" customWidth="1"/>
    <col min="6662" max="6662" width="13.6328125" style="72" customWidth="1"/>
    <col min="6663" max="6663" width="12.08984375" style="72" customWidth="1"/>
    <col min="6664" max="6664" width="17.26953125" style="72" customWidth="1"/>
    <col min="6665" max="6912" width="8.7265625" style="72"/>
    <col min="6913" max="6913" width="11" style="72" customWidth="1"/>
    <col min="6914" max="6914" width="6.36328125" style="72" bestFit="1" customWidth="1"/>
    <col min="6915" max="6915" width="17" style="72" customWidth="1"/>
    <col min="6916" max="6916" width="11" style="72" customWidth="1"/>
    <col min="6917" max="6917" width="8" style="72" bestFit="1" customWidth="1"/>
    <col min="6918" max="6918" width="13.6328125" style="72" customWidth="1"/>
    <col min="6919" max="6919" width="12.08984375" style="72" customWidth="1"/>
    <col min="6920" max="6920" width="17.26953125" style="72" customWidth="1"/>
    <col min="6921" max="7168" width="8.7265625" style="72"/>
    <col min="7169" max="7169" width="11" style="72" customWidth="1"/>
    <col min="7170" max="7170" width="6.36328125" style="72" bestFit="1" customWidth="1"/>
    <col min="7171" max="7171" width="17" style="72" customWidth="1"/>
    <col min="7172" max="7172" width="11" style="72" customWidth="1"/>
    <col min="7173" max="7173" width="8" style="72" bestFit="1" customWidth="1"/>
    <col min="7174" max="7174" width="13.6328125" style="72" customWidth="1"/>
    <col min="7175" max="7175" width="12.08984375" style="72" customWidth="1"/>
    <col min="7176" max="7176" width="17.26953125" style="72" customWidth="1"/>
    <col min="7177" max="7424" width="8.7265625" style="72"/>
    <col min="7425" max="7425" width="11" style="72" customWidth="1"/>
    <col min="7426" max="7426" width="6.36328125" style="72" bestFit="1" customWidth="1"/>
    <col min="7427" max="7427" width="17" style="72" customWidth="1"/>
    <col min="7428" max="7428" width="11" style="72" customWidth="1"/>
    <col min="7429" max="7429" width="8" style="72" bestFit="1" customWidth="1"/>
    <col min="7430" max="7430" width="13.6328125" style="72" customWidth="1"/>
    <col min="7431" max="7431" width="12.08984375" style="72" customWidth="1"/>
    <col min="7432" max="7432" width="17.26953125" style="72" customWidth="1"/>
    <col min="7433" max="7680" width="8.7265625" style="72"/>
    <col min="7681" max="7681" width="11" style="72" customWidth="1"/>
    <col min="7682" max="7682" width="6.36328125" style="72" bestFit="1" customWidth="1"/>
    <col min="7683" max="7683" width="17" style="72" customWidth="1"/>
    <col min="7684" max="7684" width="11" style="72" customWidth="1"/>
    <col min="7685" max="7685" width="8" style="72" bestFit="1" customWidth="1"/>
    <col min="7686" max="7686" width="13.6328125" style="72" customWidth="1"/>
    <col min="7687" max="7687" width="12.08984375" style="72" customWidth="1"/>
    <col min="7688" max="7688" width="17.26953125" style="72" customWidth="1"/>
    <col min="7689" max="7936" width="8.7265625" style="72"/>
    <col min="7937" max="7937" width="11" style="72" customWidth="1"/>
    <col min="7938" max="7938" width="6.36328125" style="72" bestFit="1" customWidth="1"/>
    <col min="7939" max="7939" width="17" style="72" customWidth="1"/>
    <col min="7940" max="7940" width="11" style="72" customWidth="1"/>
    <col min="7941" max="7941" width="8" style="72" bestFit="1" customWidth="1"/>
    <col min="7942" max="7942" width="13.6328125" style="72" customWidth="1"/>
    <col min="7943" max="7943" width="12.08984375" style="72" customWidth="1"/>
    <col min="7944" max="7944" width="17.26953125" style="72" customWidth="1"/>
    <col min="7945" max="8192" width="8.7265625" style="72"/>
    <col min="8193" max="8193" width="11" style="72" customWidth="1"/>
    <col min="8194" max="8194" width="6.36328125" style="72" bestFit="1" customWidth="1"/>
    <col min="8195" max="8195" width="17" style="72" customWidth="1"/>
    <col min="8196" max="8196" width="11" style="72" customWidth="1"/>
    <col min="8197" max="8197" width="8" style="72" bestFit="1" customWidth="1"/>
    <col min="8198" max="8198" width="13.6328125" style="72" customWidth="1"/>
    <col min="8199" max="8199" width="12.08984375" style="72" customWidth="1"/>
    <col min="8200" max="8200" width="17.26953125" style="72" customWidth="1"/>
    <col min="8201" max="8448" width="8.7265625" style="72"/>
    <col min="8449" max="8449" width="11" style="72" customWidth="1"/>
    <col min="8450" max="8450" width="6.36328125" style="72" bestFit="1" customWidth="1"/>
    <col min="8451" max="8451" width="17" style="72" customWidth="1"/>
    <col min="8452" max="8452" width="11" style="72" customWidth="1"/>
    <col min="8453" max="8453" width="8" style="72" bestFit="1" customWidth="1"/>
    <col min="8454" max="8454" width="13.6328125" style="72" customWidth="1"/>
    <col min="8455" max="8455" width="12.08984375" style="72" customWidth="1"/>
    <col min="8456" max="8456" width="17.26953125" style="72" customWidth="1"/>
    <col min="8457" max="8704" width="8.7265625" style="72"/>
    <col min="8705" max="8705" width="11" style="72" customWidth="1"/>
    <col min="8706" max="8706" width="6.36328125" style="72" bestFit="1" customWidth="1"/>
    <col min="8707" max="8707" width="17" style="72" customWidth="1"/>
    <col min="8708" max="8708" width="11" style="72" customWidth="1"/>
    <col min="8709" max="8709" width="8" style="72" bestFit="1" customWidth="1"/>
    <col min="8710" max="8710" width="13.6328125" style="72" customWidth="1"/>
    <col min="8711" max="8711" width="12.08984375" style="72" customWidth="1"/>
    <col min="8712" max="8712" width="17.26953125" style="72" customWidth="1"/>
    <col min="8713" max="8960" width="8.7265625" style="72"/>
    <col min="8961" max="8961" width="11" style="72" customWidth="1"/>
    <col min="8962" max="8962" width="6.36328125" style="72" bestFit="1" customWidth="1"/>
    <col min="8963" max="8963" width="17" style="72" customWidth="1"/>
    <col min="8964" max="8964" width="11" style="72" customWidth="1"/>
    <col min="8965" max="8965" width="8" style="72" bestFit="1" customWidth="1"/>
    <col min="8966" max="8966" width="13.6328125" style="72" customWidth="1"/>
    <col min="8967" max="8967" width="12.08984375" style="72" customWidth="1"/>
    <col min="8968" max="8968" width="17.26953125" style="72" customWidth="1"/>
    <col min="8969" max="9216" width="8.7265625" style="72"/>
    <col min="9217" max="9217" width="11" style="72" customWidth="1"/>
    <col min="9218" max="9218" width="6.36328125" style="72" bestFit="1" customWidth="1"/>
    <col min="9219" max="9219" width="17" style="72" customWidth="1"/>
    <col min="9220" max="9220" width="11" style="72" customWidth="1"/>
    <col min="9221" max="9221" width="8" style="72" bestFit="1" customWidth="1"/>
    <col min="9222" max="9222" width="13.6328125" style="72" customWidth="1"/>
    <col min="9223" max="9223" width="12.08984375" style="72" customWidth="1"/>
    <col min="9224" max="9224" width="17.26953125" style="72" customWidth="1"/>
    <col min="9225" max="9472" width="8.7265625" style="72"/>
    <col min="9473" max="9473" width="11" style="72" customWidth="1"/>
    <col min="9474" max="9474" width="6.36328125" style="72" bestFit="1" customWidth="1"/>
    <col min="9475" max="9475" width="17" style="72" customWidth="1"/>
    <col min="9476" max="9476" width="11" style="72" customWidth="1"/>
    <col min="9477" max="9477" width="8" style="72" bestFit="1" customWidth="1"/>
    <col min="9478" max="9478" width="13.6328125" style="72" customWidth="1"/>
    <col min="9479" max="9479" width="12.08984375" style="72" customWidth="1"/>
    <col min="9480" max="9480" width="17.26953125" style="72" customWidth="1"/>
    <col min="9481" max="9728" width="8.7265625" style="72"/>
    <col min="9729" max="9729" width="11" style="72" customWidth="1"/>
    <col min="9730" max="9730" width="6.36328125" style="72" bestFit="1" customWidth="1"/>
    <col min="9731" max="9731" width="17" style="72" customWidth="1"/>
    <col min="9732" max="9732" width="11" style="72" customWidth="1"/>
    <col min="9733" max="9733" width="8" style="72" bestFit="1" customWidth="1"/>
    <col min="9734" max="9734" width="13.6328125" style="72" customWidth="1"/>
    <col min="9735" max="9735" width="12.08984375" style="72" customWidth="1"/>
    <col min="9736" max="9736" width="17.26953125" style="72" customWidth="1"/>
    <col min="9737" max="9984" width="8.7265625" style="72"/>
    <col min="9985" max="9985" width="11" style="72" customWidth="1"/>
    <col min="9986" max="9986" width="6.36328125" style="72" bestFit="1" customWidth="1"/>
    <col min="9987" max="9987" width="17" style="72" customWidth="1"/>
    <col min="9988" max="9988" width="11" style="72" customWidth="1"/>
    <col min="9989" max="9989" width="8" style="72" bestFit="1" customWidth="1"/>
    <col min="9990" max="9990" width="13.6328125" style="72" customWidth="1"/>
    <col min="9991" max="9991" width="12.08984375" style="72" customWidth="1"/>
    <col min="9992" max="9992" width="17.26953125" style="72" customWidth="1"/>
    <col min="9993" max="10240" width="8.7265625" style="72"/>
    <col min="10241" max="10241" width="11" style="72" customWidth="1"/>
    <col min="10242" max="10242" width="6.36328125" style="72" bestFit="1" customWidth="1"/>
    <col min="10243" max="10243" width="17" style="72" customWidth="1"/>
    <col min="10244" max="10244" width="11" style="72" customWidth="1"/>
    <col min="10245" max="10245" width="8" style="72" bestFit="1" customWidth="1"/>
    <col min="10246" max="10246" width="13.6328125" style="72" customWidth="1"/>
    <col min="10247" max="10247" width="12.08984375" style="72" customWidth="1"/>
    <col min="10248" max="10248" width="17.26953125" style="72" customWidth="1"/>
    <col min="10249" max="10496" width="8.7265625" style="72"/>
    <col min="10497" max="10497" width="11" style="72" customWidth="1"/>
    <col min="10498" max="10498" width="6.36328125" style="72" bestFit="1" customWidth="1"/>
    <col min="10499" max="10499" width="17" style="72" customWidth="1"/>
    <col min="10500" max="10500" width="11" style="72" customWidth="1"/>
    <col min="10501" max="10501" width="8" style="72" bestFit="1" customWidth="1"/>
    <col min="10502" max="10502" width="13.6328125" style="72" customWidth="1"/>
    <col min="10503" max="10503" width="12.08984375" style="72" customWidth="1"/>
    <col min="10504" max="10504" width="17.26953125" style="72" customWidth="1"/>
    <col min="10505" max="10752" width="8.7265625" style="72"/>
    <col min="10753" max="10753" width="11" style="72" customWidth="1"/>
    <col min="10754" max="10754" width="6.36328125" style="72" bestFit="1" customWidth="1"/>
    <col min="10755" max="10755" width="17" style="72" customWidth="1"/>
    <col min="10756" max="10756" width="11" style="72" customWidth="1"/>
    <col min="10757" max="10757" width="8" style="72" bestFit="1" customWidth="1"/>
    <col min="10758" max="10758" width="13.6328125" style="72" customWidth="1"/>
    <col min="10759" max="10759" width="12.08984375" style="72" customWidth="1"/>
    <col min="10760" max="10760" width="17.26953125" style="72" customWidth="1"/>
    <col min="10761" max="11008" width="8.7265625" style="72"/>
    <col min="11009" max="11009" width="11" style="72" customWidth="1"/>
    <col min="11010" max="11010" width="6.36328125" style="72" bestFit="1" customWidth="1"/>
    <col min="11011" max="11011" width="17" style="72" customWidth="1"/>
    <col min="11012" max="11012" width="11" style="72" customWidth="1"/>
    <col min="11013" max="11013" width="8" style="72" bestFit="1" customWidth="1"/>
    <col min="11014" max="11014" width="13.6328125" style="72" customWidth="1"/>
    <col min="11015" max="11015" width="12.08984375" style="72" customWidth="1"/>
    <col min="11016" max="11016" width="17.26953125" style="72" customWidth="1"/>
    <col min="11017" max="11264" width="8.7265625" style="72"/>
    <col min="11265" max="11265" width="11" style="72" customWidth="1"/>
    <col min="11266" max="11266" width="6.36328125" style="72" bestFit="1" customWidth="1"/>
    <col min="11267" max="11267" width="17" style="72" customWidth="1"/>
    <col min="11268" max="11268" width="11" style="72" customWidth="1"/>
    <col min="11269" max="11269" width="8" style="72" bestFit="1" customWidth="1"/>
    <col min="11270" max="11270" width="13.6328125" style="72" customWidth="1"/>
    <col min="11271" max="11271" width="12.08984375" style="72" customWidth="1"/>
    <col min="11272" max="11272" width="17.26953125" style="72" customWidth="1"/>
    <col min="11273" max="11520" width="8.7265625" style="72"/>
    <col min="11521" max="11521" width="11" style="72" customWidth="1"/>
    <col min="11522" max="11522" width="6.36328125" style="72" bestFit="1" customWidth="1"/>
    <col min="11523" max="11523" width="17" style="72" customWidth="1"/>
    <col min="11524" max="11524" width="11" style="72" customWidth="1"/>
    <col min="11525" max="11525" width="8" style="72" bestFit="1" customWidth="1"/>
    <col min="11526" max="11526" width="13.6328125" style="72" customWidth="1"/>
    <col min="11527" max="11527" width="12.08984375" style="72" customWidth="1"/>
    <col min="11528" max="11528" width="17.26953125" style="72" customWidth="1"/>
    <col min="11529" max="11776" width="8.7265625" style="72"/>
    <col min="11777" max="11777" width="11" style="72" customWidth="1"/>
    <col min="11778" max="11778" width="6.36328125" style="72" bestFit="1" customWidth="1"/>
    <col min="11779" max="11779" width="17" style="72" customWidth="1"/>
    <col min="11780" max="11780" width="11" style="72" customWidth="1"/>
    <col min="11781" max="11781" width="8" style="72" bestFit="1" customWidth="1"/>
    <col min="11782" max="11782" width="13.6328125" style="72" customWidth="1"/>
    <col min="11783" max="11783" width="12.08984375" style="72" customWidth="1"/>
    <col min="11784" max="11784" width="17.26953125" style="72" customWidth="1"/>
    <col min="11785" max="12032" width="8.7265625" style="72"/>
    <col min="12033" max="12033" width="11" style="72" customWidth="1"/>
    <col min="12034" max="12034" width="6.36328125" style="72" bestFit="1" customWidth="1"/>
    <col min="12035" max="12035" width="17" style="72" customWidth="1"/>
    <col min="12036" max="12036" width="11" style="72" customWidth="1"/>
    <col min="12037" max="12037" width="8" style="72" bestFit="1" customWidth="1"/>
    <col min="12038" max="12038" width="13.6328125" style="72" customWidth="1"/>
    <col min="12039" max="12039" width="12.08984375" style="72" customWidth="1"/>
    <col min="12040" max="12040" width="17.26953125" style="72" customWidth="1"/>
    <col min="12041" max="12288" width="8.7265625" style="72"/>
    <col min="12289" max="12289" width="11" style="72" customWidth="1"/>
    <col min="12290" max="12290" width="6.36328125" style="72" bestFit="1" customWidth="1"/>
    <col min="12291" max="12291" width="17" style="72" customWidth="1"/>
    <col min="12292" max="12292" width="11" style="72" customWidth="1"/>
    <col min="12293" max="12293" width="8" style="72" bestFit="1" customWidth="1"/>
    <col min="12294" max="12294" width="13.6328125" style="72" customWidth="1"/>
    <col min="12295" max="12295" width="12.08984375" style="72" customWidth="1"/>
    <col min="12296" max="12296" width="17.26953125" style="72" customWidth="1"/>
    <col min="12297" max="12544" width="8.7265625" style="72"/>
    <col min="12545" max="12545" width="11" style="72" customWidth="1"/>
    <col min="12546" max="12546" width="6.36328125" style="72" bestFit="1" customWidth="1"/>
    <col min="12547" max="12547" width="17" style="72" customWidth="1"/>
    <col min="12548" max="12548" width="11" style="72" customWidth="1"/>
    <col min="12549" max="12549" width="8" style="72" bestFit="1" customWidth="1"/>
    <col min="12550" max="12550" width="13.6328125" style="72" customWidth="1"/>
    <col min="12551" max="12551" width="12.08984375" style="72" customWidth="1"/>
    <col min="12552" max="12552" width="17.26953125" style="72" customWidth="1"/>
    <col min="12553" max="12800" width="8.7265625" style="72"/>
    <col min="12801" max="12801" width="11" style="72" customWidth="1"/>
    <col min="12802" max="12802" width="6.36328125" style="72" bestFit="1" customWidth="1"/>
    <col min="12803" max="12803" width="17" style="72" customWidth="1"/>
    <col min="12804" max="12804" width="11" style="72" customWidth="1"/>
    <col min="12805" max="12805" width="8" style="72" bestFit="1" customWidth="1"/>
    <col min="12806" max="12806" width="13.6328125" style="72" customWidth="1"/>
    <col min="12807" max="12807" width="12.08984375" style="72" customWidth="1"/>
    <col min="12808" max="12808" width="17.26953125" style="72" customWidth="1"/>
    <col min="12809" max="13056" width="8.7265625" style="72"/>
    <col min="13057" max="13057" width="11" style="72" customWidth="1"/>
    <col min="13058" max="13058" width="6.36328125" style="72" bestFit="1" customWidth="1"/>
    <col min="13059" max="13059" width="17" style="72" customWidth="1"/>
    <col min="13060" max="13060" width="11" style="72" customWidth="1"/>
    <col min="13061" max="13061" width="8" style="72" bestFit="1" customWidth="1"/>
    <col min="13062" max="13062" width="13.6328125" style="72" customWidth="1"/>
    <col min="13063" max="13063" width="12.08984375" style="72" customWidth="1"/>
    <col min="13064" max="13064" width="17.26953125" style="72" customWidth="1"/>
    <col min="13065" max="13312" width="8.7265625" style="72"/>
    <col min="13313" max="13313" width="11" style="72" customWidth="1"/>
    <col min="13314" max="13314" width="6.36328125" style="72" bestFit="1" customWidth="1"/>
    <col min="13315" max="13315" width="17" style="72" customWidth="1"/>
    <col min="13316" max="13316" width="11" style="72" customWidth="1"/>
    <col min="13317" max="13317" width="8" style="72" bestFit="1" customWidth="1"/>
    <col min="13318" max="13318" width="13.6328125" style="72" customWidth="1"/>
    <col min="13319" max="13319" width="12.08984375" style="72" customWidth="1"/>
    <col min="13320" max="13320" width="17.26953125" style="72" customWidth="1"/>
    <col min="13321" max="13568" width="8.7265625" style="72"/>
    <col min="13569" max="13569" width="11" style="72" customWidth="1"/>
    <col min="13570" max="13570" width="6.36328125" style="72" bestFit="1" customWidth="1"/>
    <col min="13571" max="13571" width="17" style="72" customWidth="1"/>
    <col min="13572" max="13572" width="11" style="72" customWidth="1"/>
    <col min="13573" max="13573" width="8" style="72" bestFit="1" customWidth="1"/>
    <col min="13574" max="13574" width="13.6328125" style="72" customWidth="1"/>
    <col min="13575" max="13575" width="12.08984375" style="72" customWidth="1"/>
    <col min="13576" max="13576" width="17.26953125" style="72" customWidth="1"/>
    <col min="13577" max="13824" width="8.7265625" style="72"/>
    <col min="13825" max="13825" width="11" style="72" customWidth="1"/>
    <col min="13826" max="13826" width="6.36328125" style="72" bestFit="1" customWidth="1"/>
    <col min="13827" max="13827" width="17" style="72" customWidth="1"/>
    <col min="13828" max="13828" width="11" style="72" customWidth="1"/>
    <col min="13829" max="13829" width="8" style="72" bestFit="1" customWidth="1"/>
    <col min="13830" max="13830" width="13.6328125" style="72" customWidth="1"/>
    <col min="13831" max="13831" width="12.08984375" style="72" customWidth="1"/>
    <col min="13832" max="13832" width="17.26953125" style="72" customWidth="1"/>
    <col min="13833" max="14080" width="8.7265625" style="72"/>
    <col min="14081" max="14081" width="11" style="72" customWidth="1"/>
    <col min="14082" max="14082" width="6.36328125" style="72" bestFit="1" customWidth="1"/>
    <col min="14083" max="14083" width="17" style="72" customWidth="1"/>
    <col min="14084" max="14084" width="11" style="72" customWidth="1"/>
    <col min="14085" max="14085" width="8" style="72" bestFit="1" customWidth="1"/>
    <col min="14086" max="14086" width="13.6328125" style="72" customWidth="1"/>
    <col min="14087" max="14087" width="12.08984375" style="72" customWidth="1"/>
    <col min="14088" max="14088" width="17.26953125" style="72" customWidth="1"/>
    <col min="14089" max="14336" width="8.7265625" style="72"/>
    <col min="14337" max="14337" width="11" style="72" customWidth="1"/>
    <col min="14338" max="14338" width="6.36328125" style="72" bestFit="1" customWidth="1"/>
    <col min="14339" max="14339" width="17" style="72" customWidth="1"/>
    <col min="14340" max="14340" width="11" style="72" customWidth="1"/>
    <col min="14341" max="14341" width="8" style="72" bestFit="1" customWidth="1"/>
    <col min="14342" max="14342" width="13.6328125" style="72" customWidth="1"/>
    <col min="14343" max="14343" width="12.08984375" style="72" customWidth="1"/>
    <col min="14344" max="14344" width="17.26953125" style="72" customWidth="1"/>
    <col min="14345" max="14592" width="8.7265625" style="72"/>
    <col min="14593" max="14593" width="11" style="72" customWidth="1"/>
    <col min="14594" max="14594" width="6.36328125" style="72" bestFit="1" customWidth="1"/>
    <col min="14595" max="14595" width="17" style="72" customWidth="1"/>
    <col min="14596" max="14596" width="11" style="72" customWidth="1"/>
    <col min="14597" max="14597" width="8" style="72" bestFit="1" customWidth="1"/>
    <col min="14598" max="14598" width="13.6328125" style="72" customWidth="1"/>
    <col min="14599" max="14599" width="12.08984375" style="72" customWidth="1"/>
    <col min="14600" max="14600" width="17.26953125" style="72" customWidth="1"/>
    <col min="14601" max="14848" width="8.7265625" style="72"/>
    <col min="14849" max="14849" width="11" style="72" customWidth="1"/>
    <col min="14850" max="14850" width="6.36328125" style="72" bestFit="1" customWidth="1"/>
    <col min="14851" max="14851" width="17" style="72" customWidth="1"/>
    <col min="14852" max="14852" width="11" style="72" customWidth="1"/>
    <col min="14853" max="14853" width="8" style="72" bestFit="1" customWidth="1"/>
    <col min="14854" max="14854" width="13.6328125" style="72" customWidth="1"/>
    <col min="14855" max="14855" width="12.08984375" style="72" customWidth="1"/>
    <col min="14856" max="14856" width="17.26953125" style="72" customWidth="1"/>
    <col min="14857" max="15104" width="8.7265625" style="72"/>
    <col min="15105" max="15105" width="11" style="72" customWidth="1"/>
    <col min="15106" max="15106" width="6.36328125" style="72" bestFit="1" customWidth="1"/>
    <col min="15107" max="15107" width="17" style="72" customWidth="1"/>
    <col min="15108" max="15108" width="11" style="72" customWidth="1"/>
    <col min="15109" max="15109" width="8" style="72" bestFit="1" customWidth="1"/>
    <col min="15110" max="15110" width="13.6328125" style="72" customWidth="1"/>
    <col min="15111" max="15111" width="12.08984375" style="72" customWidth="1"/>
    <col min="15112" max="15112" width="17.26953125" style="72" customWidth="1"/>
    <col min="15113" max="15360" width="8.7265625" style="72"/>
    <col min="15361" max="15361" width="11" style="72" customWidth="1"/>
    <col min="15362" max="15362" width="6.36328125" style="72" bestFit="1" customWidth="1"/>
    <col min="15363" max="15363" width="17" style="72" customWidth="1"/>
    <col min="15364" max="15364" width="11" style="72" customWidth="1"/>
    <col min="15365" max="15365" width="8" style="72" bestFit="1" customWidth="1"/>
    <col min="15366" max="15366" width="13.6328125" style="72" customWidth="1"/>
    <col min="15367" max="15367" width="12.08984375" style="72" customWidth="1"/>
    <col min="15368" max="15368" width="17.26953125" style="72" customWidth="1"/>
    <col min="15369" max="15616" width="8.7265625" style="72"/>
    <col min="15617" max="15617" width="11" style="72" customWidth="1"/>
    <col min="15618" max="15618" width="6.36328125" style="72" bestFit="1" customWidth="1"/>
    <col min="15619" max="15619" width="17" style="72" customWidth="1"/>
    <col min="15620" max="15620" width="11" style="72" customWidth="1"/>
    <col min="15621" max="15621" width="8" style="72" bestFit="1" customWidth="1"/>
    <col min="15622" max="15622" width="13.6328125" style="72" customWidth="1"/>
    <col min="15623" max="15623" width="12.08984375" style="72" customWidth="1"/>
    <col min="15624" max="15624" width="17.26953125" style="72" customWidth="1"/>
    <col min="15625" max="15872" width="8.7265625" style="72"/>
    <col min="15873" max="15873" width="11" style="72" customWidth="1"/>
    <col min="15874" max="15874" width="6.36328125" style="72" bestFit="1" customWidth="1"/>
    <col min="15875" max="15875" width="17" style="72" customWidth="1"/>
    <col min="15876" max="15876" width="11" style="72" customWidth="1"/>
    <col min="15877" max="15877" width="8" style="72" bestFit="1" customWidth="1"/>
    <col min="15878" max="15878" width="13.6328125" style="72" customWidth="1"/>
    <col min="15879" max="15879" width="12.08984375" style="72" customWidth="1"/>
    <col min="15880" max="15880" width="17.26953125" style="72" customWidth="1"/>
    <col min="15881" max="16128" width="8.7265625" style="72"/>
    <col min="16129" max="16129" width="11" style="72" customWidth="1"/>
    <col min="16130" max="16130" width="6.36328125" style="72" bestFit="1" customWidth="1"/>
    <col min="16131" max="16131" width="17" style="72" customWidth="1"/>
    <col min="16132" max="16132" width="11" style="72" customWidth="1"/>
    <col min="16133" max="16133" width="8" style="72" bestFit="1" customWidth="1"/>
    <col min="16134" max="16134" width="13.6328125" style="72" customWidth="1"/>
    <col min="16135" max="16135" width="12.08984375" style="72" customWidth="1"/>
    <col min="16136" max="16136" width="17.26953125" style="72" customWidth="1"/>
    <col min="16137" max="16384" width="8.7265625" style="72"/>
  </cols>
  <sheetData>
    <row r="1" spans="1:8">
      <c r="A1" s="110" t="s">
        <v>104</v>
      </c>
    </row>
    <row r="2" spans="1:8">
      <c r="A2" s="110" t="s">
        <v>105</v>
      </c>
    </row>
    <row r="3" spans="1:8">
      <c r="A3" s="110" t="s">
        <v>106</v>
      </c>
    </row>
    <row r="5" spans="1:8" ht="17.5">
      <c r="A5" s="123" t="s">
        <v>107</v>
      </c>
      <c r="B5" s="123"/>
      <c r="C5" s="123"/>
      <c r="D5" s="123"/>
      <c r="E5" s="123"/>
      <c r="F5" s="123"/>
      <c r="G5" s="123"/>
      <c r="H5" s="123"/>
    </row>
    <row r="6" spans="1:8" ht="26">
      <c r="A6" s="124" t="s">
        <v>108</v>
      </c>
      <c r="B6" s="124"/>
      <c r="C6" s="125" t="s">
        <v>109</v>
      </c>
      <c r="D6" s="126"/>
      <c r="E6" s="127" t="s">
        <v>110</v>
      </c>
      <c r="F6" s="127"/>
      <c r="G6" s="128"/>
    </row>
    <row r="7" spans="1:8" ht="26">
      <c r="A7" s="124" t="s">
        <v>111</v>
      </c>
      <c r="B7" s="124"/>
      <c r="C7" s="125" t="s">
        <v>112</v>
      </c>
      <c r="D7" s="126"/>
      <c r="E7" s="127" t="s">
        <v>113</v>
      </c>
      <c r="F7" s="127"/>
      <c r="G7" s="128"/>
    </row>
    <row r="9" spans="1:8">
      <c r="A9" s="129" t="s">
        <v>114</v>
      </c>
      <c r="B9" s="129" t="s">
        <v>115</v>
      </c>
      <c r="C9" s="130" t="s">
        <v>116</v>
      </c>
      <c r="D9" s="131"/>
      <c r="E9" s="129" t="s">
        <v>117</v>
      </c>
      <c r="F9" s="129" t="s">
        <v>118</v>
      </c>
      <c r="G9" s="132" t="s">
        <v>119</v>
      </c>
      <c r="H9" s="133" t="s">
        <v>120</v>
      </c>
    </row>
    <row r="10" spans="1:8">
      <c r="A10" s="129"/>
      <c r="B10" s="129"/>
      <c r="C10" s="134"/>
      <c r="D10" s="135"/>
      <c r="E10" s="129"/>
      <c r="F10" s="129"/>
      <c r="G10" s="136"/>
      <c r="H10" s="133" t="s">
        <v>121</v>
      </c>
    </row>
    <row r="11" spans="1:8">
      <c r="A11" s="133"/>
      <c r="B11" s="133"/>
      <c r="C11" s="137"/>
      <c r="D11" s="138"/>
      <c r="E11" s="133"/>
      <c r="F11" s="133"/>
      <c r="G11" s="139"/>
      <c r="H11" s="103"/>
    </row>
    <row r="12" spans="1:8">
      <c r="A12" s="133"/>
      <c r="B12" s="133"/>
      <c r="C12" s="137"/>
      <c r="D12" s="138"/>
      <c r="E12" s="133"/>
      <c r="F12" s="133"/>
      <c r="G12" s="139"/>
      <c r="H12" s="103"/>
    </row>
    <row r="13" spans="1:8">
      <c r="A13" s="133"/>
      <c r="B13" s="133"/>
      <c r="C13" s="137"/>
      <c r="D13" s="138"/>
      <c r="E13" s="133"/>
      <c r="F13" s="133"/>
      <c r="G13" s="139"/>
      <c r="H13" s="103"/>
    </row>
    <row r="14" spans="1:8">
      <c r="A14" s="133"/>
      <c r="B14" s="133"/>
      <c r="C14" s="137"/>
      <c r="D14" s="138"/>
      <c r="E14" s="133"/>
      <c r="F14" s="133"/>
      <c r="G14" s="139"/>
      <c r="H14" s="103"/>
    </row>
    <row r="15" spans="1:8">
      <c r="A15" s="129" t="s">
        <v>122</v>
      </c>
      <c r="B15" s="129"/>
      <c r="C15" s="129"/>
      <c r="D15" s="129"/>
      <c r="E15" s="129"/>
      <c r="F15" s="129"/>
      <c r="G15" s="129"/>
      <c r="H15" s="103"/>
    </row>
    <row r="16" spans="1:8">
      <c r="A16" s="133"/>
      <c r="B16" s="133"/>
      <c r="C16" s="137"/>
      <c r="D16" s="138"/>
      <c r="E16" s="133"/>
      <c r="F16" s="133"/>
      <c r="G16" s="139"/>
      <c r="H16" s="103"/>
    </row>
    <row r="17" spans="1:8">
      <c r="A17" s="133"/>
      <c r="B17" s="133"/>
      <c r="C17" s="137"/>
      <c r="D17" s="138"/>
      <c r="E17" s="133"/>
      <c r="F17" s="133"/>
      <c r="G17" s="139"/>
      <c r="H17" s="103"/>
    </row>
    <row r="18" spans="1:8">
      <c r="A18" s="133"/>
      <c r="B18" s="133"/>
      <c r="C18" s="137"/>
      <c r="D18" s="138"/>
      <c r="E18" s="133"/>
      <c r="F18" s="133"/>
      <c r="G18" s="139"/>
      <c r="H18" s="103"/>
    </row>
    <row r="19" spans="1:8">
      <c r="A19" s="133"/>
      <c r="B19" s="133"/>
      <c r="C19" s="137"/>
      <c r="D19" s="138"/>
      <c r="E19" s="133"/>
      <c r="F19" s="133"/>
      <c r="G19" s="139"/>
      <c r="H19" s="103"/>
    </row>
    <row r="20" spans="1:8">
      <c r="A20" s="133"/>
      <c r="B20" s="133"/>
      <c r="C20" s="137"/>
      <c r="D20" s="138"/>
      <c r="E20" s="133"/>
      <c r="F20" s="133"/>
      <c r="G20" s="139"/>
      <c r="H20" s="103"/>
    </row>
    <row r="21" spans="1:8">
      <c r="A21" s="133"/>
      <c r="B21" s="133"/>
      <c r="C21" s="137"/>
      <c r="D21" s="138"/>
      <c r="E21" s="133"/>
      <c r="F21" s="133"/>
      <c r="G21" s="139"/>
      <c r="H21" s="103"/>
    </row>
    <row r="22" spans="1:8">
      <c r="A22" s="133"/>
      <c r="B22" s="133"/>
      <c r="C22" s="137"/>
      <c r="D22" s="138"/>
      <c r="E22" s="133"/>
      <c r="F22" s="133"/>
      <c r="G22" s="139"/>
      <c r="H22" s="103"/>
    </row>
    <row r="23" spans="1:8">
      <c r="A23" s="133"/>
      <c r="B23" s="133"/>
      <c r="C23" s="137"/>
      <c r="D23" s="138"/>
      <c r="E23" s="133"/>
      <c r="F23" s="133"/>
      <c r="G23" s="139"/>
      <c r="H23" s="103"/>
    </row>
    <row r="24" spans="1:8">
      <c r="A24" s="133"/>
      <c r="B24" s="133"/>
      <c r="C24" s="137"/>
      <c r="D24" s="138"/>
      <c r="E24" s="133"/>
      <c r="F24" s="133"/>
      <c r="G24" s="133"/>
      <c r="H24" s="103"/>
    </row>
    <row r="25" spans="1:8">
      <c r="B25" s="140"/>
      <c r="C25" s="140"/>
      <c r="D25" s="140"/>
      <c r="E25" s="140"/>
      <c r="F25" s="140"/>
      <c r="G25" s="140"/>
    </row>
  </sheetData>
  <mergeCells count="23">
    <mergeCell ref="C23:D23"/>
    <mergeCell ref="C24:D24"/>
    <mergeCell ref="C17:D17"/>
    <mergeCell ref="C18:D18"/>
    <mergeCell ref="C19:D19"/>
    <mergeCell ref="C20:D20"/>
    <mergeCell ref="C21:D21"/>
    <mergeCell ref="C22:D22"/>
    <mergeCell ref="C11:D11"/>
    <mergeCell ref="C12:D12"/>
    <mergeCell ref="C13:D13"/>
    <mergeCell ref="C14:D14"/>
    <mergeCell ref="A15:G15"/>
    <mergeCell ref="C16:D16"/>
    <mergeCell ref="A5:H5"/>
    <mergeCell ref="E6:F6"/>
    <mergeCell ref="E7:F7"/>
    <mergeCell ref="A9:A10"/>
    <mergeCell ref="B9:B10"/>
    <mergeCell ref="C9:D10"/>
    <mergeCell ref="E9:E10"/>
    <mergeCell ref="F9:F10"/>
    <mergeCell ref="G9:G10"/>
  </mergeCells>
  <phoneticPr fontId="1" type="noConversion"/>
  <pageMargins left="0.7" right="0.7" top="0.75" bottom="0.75" header="0.3" footer="0.3"/>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8"/>
  <sheetViews>
    <sheetView workbookViewId="0">
      <selection activeCell="F29" sqref="F29"/>
    </sheetView>
  </sheetViews>
  <sheetFormatPr defaultColWidth="9" defaultRowHeight="16.5" customHeight="1"/>
  <cols>
    <col min="1" max="1" width="5.6328125" style="144" customWidth="1"/>
    <col min="2" max="2" width="11" style="159" customWidth="1"/>
    <col min="3" max="4" width="5.08984375" style="160" customWidth="1"/>
    <col min="5" max="6" width="14.36328125" style="144" customWidth="1"/>
    <col min="7" max="7" width="15" style="144" customWidth="1"/>
    <col min="8" max="8" width="13.26953125" style="144" customWidth="1"/>
    <col min="9" max="9" width="16" style="144" customWidth="1"/>
    <col min="10" max="10" width="14" style="144" customWidth="1"/>
    <col min="11" max="11" width="13.26953125" style="144" customWidth="1"/>
    <col min="12" max="12" width="13" style="144" customWidth="1"/>
    <col min="13" max="13" width="12.453125" style="144" customWidth="1"/>
    <col min="14" max="14" width="9" style="144"/>
    <col min="15" max="15" width="28.6328125" style="145" customWidth="1"/>
    <col min="16" max="256" width="9" style="144"/>
    <col min="257" max="257" width="5.6328125" style="144" customWidth="1"/>
    <col min="258" max="258" width="11" style="144" customWidth="1"/>
    <col min="259" max="260" width="5.08984375" style="144" customWidth="1"/>
    <col min="261" max="262" width="14.36328125" style="144" customWidth="1"/>
    <col min="263" max="263" width="15" style="144" customWidth="1"/>
    <col min="264" max="264" width="13.26953125" style="144" customWidth="1"/>
    <col min="265" max="265" width="16" style="144" customWidth="1"/>
    <col min="266" max="266" width="14" style="144" customWidth="1"/>
    <col min="267" max="267" width="13.26953125" style="144" customWidth="1"/>
    <col min="268" max="268" width="13" style="144" customWidth="1"/>
    <col min="269" max="269" width="12.453125" style="144" customWidth="1"/>
    <col min="270" max="270" width="9" style="144"/>
    <col min="271" max="271" width="28.6328125" style="144" customWidth="1"/>
    <col min="272" max="512" width="9" style="144"/>
    <col min="513" max="513" width="5.6328125" style="144" customWidth="1"/>
    <col min="514" max="514" width="11" style="144" customWidth="1"/>
    <col min="515" max="516" width="5.08984375" style="144" customWidth="1"/>
    <col min="517" max="518" width="14.36328125" style="144" customWidth="1"/>
    <col min="519" max="519" width="15" style="144" customWidth="1"/>
    <col min="520" max="520" width="13.26953125" style="144" customWidth="1"/>
    <col min="521" max="521" width="16" style="144" customWidth="1"/>
    <col min="522" max="522" width="14" style="144" customWidth="1"/>
    <col min="523" max="523" width="13.26953125" style="144" customWidth="1"/>
    <col min="524" max="524" width="13" style="144" customWidth="1"/>
    <col min="525" max="525" width="12.453125" style="144" customWidth="1"/>
    <col min="526" max="526" width="9" style="144"/>
    <col min="527" max="527" width="28.6328125" style="144" customWidth="1"/>
    <col min="528" max="768" width="9" style="144"/>
    <col min="769" max="769" width="5.6328125" style="144" customWidth="1"/>
    <col min="770" max="770" width="11" style="144" customWidth="1"/>
    <col min="771" max="772" width="5.08984375" style="144" customWidth="1"/>
    <col min="773" max="774" width="14.36328125" style="144" customWidth="1"/>
    <col min="775" max="775" width="15" style="144" customWidth="1"/>
    <col min="776" max="776" width="13.26953125" style="144" customWidth="1"/>
    <col min="777" max="777" width="16" style="144" customWidth="1"/>
    <col min="778" max="778" width="14" style="144" customWidth="1"/>
    <col min="779" max="779" width="13.26953125" style="144" customWidth="1"/>
    <col min="780" max="780" width="13" style="144" customWidth="1"/>
    <col min="781" max="781" width="12.453125" style="144" customWidth="1"/>
    <col min="782" max="782" width="9" style="144"/>
    <col min="783" max="783" width="28.6328125" style="144" customWidth="1"/>
    <col min="784" max="1024" width="9" style="144"/>
    <col min="1025" max="1025" width="5.6328125" style="144" customWidth="1"/>
    <col min="1026" max="1026" width="11" style="144" customWidth="1"/>
    <col min="1027" max="1028" width="5.08984375" style="144" customWidth="1"/>
    <col min="1029" max="1030" width="14.36328125" style="144" customWidth="1"/>
    <col min="1031" max="1031" width="15" style="144" customWidth="1"/>
    <col min="1032" max="1032" width="13.26953125" style="144" customWidth="1"/>
    <col min="1033" max="1033" width="16" style="144" customWidth="1"/>
    <col min="1034" max="1034" width="14" style="144" customWidth="1"/>
    <col min="1035" max="1035" width="13.26953125" style="144" customWidth="1"/>
    <col min="1036" max="1036" width="13" style="144" customWidth="1"/>
    <col min="1037" max="1037" width="12.453125" style="144" customWidth="1"/>
    <col min="1038" max="1038" width="9" style="144"/>
    <col min="1039" max="1039" width="28.6328125" style="144" customWidth="1"/>
    <col min="1040" max="1280" width="9" style="144"/>
    <col min="1281" max="1281" width="5.6328125" style="144" customWidth="1"/>
    <col min="1282" max="1282" width="11" style="144" customWidth="1"/>
    <col min="1283" max="1284" width="5.08984375" style="144" customWidth="1"/>
    <col min="1285" max="1286" width="14.36328125" style="144" customWidth="1"/>
    <col min="1287" max="1287" width="15" style="144" customWidth="1"/>
    <col min="1288" max="1288" width="13.26953125" style="144" customWidth="1"/>
    <col min="1289" max="1289" width="16" style="144" customWidth="1"/>
    <col min="1290" max="1290" width="14" style="144" customWidth="1"/>
    <col min="1291" max="1291" width="13.26953125" style="144" customWidth="1"/>
    <col min="1292" max="1292" width="13" style="144" customWidth="1"/>
    <col min="1293" max="1293" width="12.453125" style="144" customWidth="1"/>
    <col min="1294" max="1294" width="9" style="144"/>
    <col min="1295" max="1295" width="28.6328125" style="144" customWidth="1"/>
    <col min="1296" max="1536" width="9" style="144"/>
    <col min="1537" max="1537" width="5.6328125" style="144" customWidth="1"/>
    <col min="1538" max="1538" width="11" style="144" customWidth="1"/>
    <col min="1539" max="1540" width="5.08984375" style="144" customWidth="1"/>
    <col min="1541" max="1542" width="14.36328125" style="144" customWidth="1"/>
    <col min="1543" max="1543" width="15" style="144" customWidth="1"/>
    <col min="1544" max="1544" width="13.26953125" style="144" customWidth="1"/>
    <col min="1545" max="1545" width="16" style="144" customWidth="1"/>
    <col min="1546" max="1546" width="14" style="144" customWidth="1"/>
    <col min="1547" max="1547" width="13.26953125" style="144" customWidth="1"/>
    <col min="1548" max="1548" width="13" style="144" customWidth="1"/>
    <col min="1549" max="1549" width="12.453125" style="144" customWidth="1"/>
    <col min="1550" max="1550" width="9" style="144"/>
    <col min="1551" max="1551" width="28.6328125" style="144" customWidth="1"/>
    <col min="1552" max="1792" width="9" style="144"/>
    <col min="1793" max="1793" width="5.6328125" style="144" customWidth="1"/>
    <col min="1794" max="1794" width="11" style="144" customWidth="1"/>
    <col min="1795" max="1796" width="5.08984375" style="144" customWidth="1"/>
    <col min="1797" max="1798" width="14.36328125" style="144" customWidth="1"/>
    <col min="1799" max="1799" width="15" style="144" customWidth="1"/>
    <col min="1800" max="1800" width="13.26953125" style="144" customWidth="1"/>
    <col min="1801" max="1801" width="16" style="144" customWidth="1"/>
    <col min="1802" max="1802" width="14" style="144" customWidth="1"/>
    <col min="1803" max="1803" width="13.26953125" style="144" customWidth="1"/>
    <col min="1804" max="1804" width="13" style="144" customWidth="1"/>
    <col min="1805" max="1805" width="12.453125" style="144" customWidth="1"/>
    <col min="1806" max="1806" width="9" style="144"/>
    <col min="1807" max="1807" width="28.6328125" style="144" customWidth="1"/>
    <col min="1808" max="2048" width="9" style="144"/>
    <col min="2049" max="2049" width="5.6328125" style="144" customWidth="1"/>
    <col min="2050" max="2050" width="11" style="144" customWidth="1"/>
    <col min="2051" max="2052" width="5.08984375" style="144" customWidth="1"/>
    <col min="2053" max="2054" width="14.36328125" style="144" customWidth="1"/>
    <col min="2055" max="2055" width="15" style="144" customWidth="1"/>
    <col min="2056" max="2056" width="13.26953125" style="144" customWidth="1"/>
    <col min="2057" max="2057" width="16" style="144" customWidth="1"/>
    <col min="2058" max="2058" width="14" style="144" customWidth="1"/>
    <col min="2059" max="2059" width="13.26953125" style="144" customWidth="1"/>
    <col min="2060" max="2060" width="13" style="144" customWidth="1"/>
    <col min="2061" max="2061" width="12.453125" style="144" customWidth="1"/>
    <col min="2062" max="2062" width="9" style="144"/>
    <col min="2063" max="2063" width="28.6328125" style="144" customWidth="1"/>
    <col min="2064" max="2304" width="9" style="144"/>
    <col min="2305" max="2305" width="5.6328125" style="144" customWidth="1"/>
    <col min="2306" max="2306" width="11" style="144" customWidth="1"/>
    <col min="2307" max="2308" width="5.08984375" style="144" customWidth="1"/>
    <col min="2309" max="2310" width="14.36328125" style="144" customWidth="1"/>
    <col min="2311" max="2311" width="15" style="144" customWidth="1"/>
    <col min="2312" max="2312" width="13.26953125" style="144" customWidth="1"/>
    <col min="2313" max="2313" width="16" style="144" customWidth="1"/>
    <col min="2314" max="2314" width="14" style="144" customWidth="1"/>
    <col min="2315" max="2315" width="13.26953125" style="144" customWidth="1"/>
    <col min="2316" max="2316" width="13" style="144" customWidth="1"/>
    <col min="2317" max="2317" width="12.453125" style="144" customWidth="1"/>
    <col min="2318" max="2318" width="9" style="144"/>
    <col min="2319" max="2319" width="28.6328125" style="144" customWidth="1"/>
    <col min="2320" max="2560" width="9" style="144"/>
    <col min="2561" max="2561" width="5.6328125" style="144" customWidth="1"/>
    <col min="2562" max="2562" width="11" style="144" customWidth="1"/>
    <col min="2563" max="2564" width="5.08984375" style="144" customWidth="1"/>
    <col min="2565" max="2566" width="14.36328125" style="144" customWidth="1"/>
    <col min="2567" max="2567" width="15" style="144" customWidth="1"/>
    <col min="2568" max="2568" width="13.26953125" style="144" customWidth="1"/>
    <col min="2569" max="2569" width="16" style="144" customWidth="1"/>
    <col min="2570" max="2570" width="14" style="144" customWidth="1"/>
    <col min="2571" max="2571" width="13.26953125" style="144" customWidth="1"/>
    <col min="2572" max="2572" width="13" style="144" customWidth="1"/>
    <col min="2573" max="2573" width="12.453125" style="144" customWidth="1"/>
    <col min="2574" max="2574" width="9" style="144"/>
    <col min="2575" max="2575" width="28.6328125" style="144" customWidth="1"/>
    <col min="2576" max="2816" width="9" style="144"/>
    <col min="2817" max="2817" width="5.6328125" style="144" customWidth="1"/>
    <col min="2818" max="2818" width="11" style="144" customWidth="1"/>
    <col min="2819" max="2820" width="5.08984375" style="144" customWidth="1"/>
    <col min="2821" max="2822" width="14.36328125" style="144" customWidth="1"/>
    <col min="2823" max="2823" width="15" style="144" customWidth="1"/>
    <col min="2824" max="2824" width="13.26953125" style="144" customWidth="1"/>
    <col min="2825" max="2825" width="16" style="144" customWidth="1"/>
    <col min="2826" max="2826" width="14" style="144" customWidth="1"/>
    <col min="2827" max="2827" width="13.26953125" style="144" customWidth="1"/>
    <col min="2828" max="2828" width="13" style="144" customWidth="1"/>
    <col min="2829" max="2829" width="12.453125" style="144" customWidth="1"/>
    <col min="2830" max="2830" width="9" style="144"/>
    <col min="2831" max="2831" width="28.6328125" style="144" customWidth="1"/>
    <col min="2832" max="3072" width="9" style="144"/>
    <col min="3073" max="3073" width="5.6328125" style="144" customWidth="1"/>
    <col min="3074" max="3074" width="11" style="144" customWidth="1"/>
    <col min="3075" max="3076" width="5.08984375" style="144" customWidth="1"/>
    <col min="3077" max="3078" width="14.36328125" style="144" customWidth="1"/>
    <col min="3079" max="3079" width="15" style="144" customWidth="1"/>
    <col min="3080" max="3080" width="13.26953125" style="144" customWidth="1"/>
    <col min="3081" max="3081" width="16" style="144" customWidth="1"/>
    <col min="3082" max="3082" width="14" style="144" customWidth="1"/>
    <col min="3083" max="3083" width="13.26953125" style="144" customWidth="1"/>
    <col min="3084" max="3084" width="13" style="144" customWidth="1"/>
    <col min="3085" max="3085" width="12.453125" style="144" customWidth="1"/>
    <col min="3086" max="3086" width="9" style="144"/>
    <col min="3087" max="3087" width="28.6328125" style="144" customWidth="1"/>
    <col min="3088" max="3328" width="9" style="144"/>
    <col min="3329" max="3329" width="5.6328125" style="144" customWidth="1"/>
    <col min="3330" max="3330" width="11" style="144" customWidth="1"/>
    <col min="3331" max="3332" width="5.08984375" style="144" customWidth="1"/>
    <col min="3333" max="3334" width="14.36328125" style="144" customWidth="1"/>
    <col min="3335" max="3335" width="15" style="144" customWidth="1"/>
    <col min="3336" max="3336" width="13.26953125" style="144" customWidth="1"/>
    <col min="3337" max="3337" width="16" style="144" customWidth="1"/>
    <col min="3338" max="3338" width="14" style="144" customWidth="1"/>
    <col min="3339" max="3339" width="13.26953125" style="144" customWidth="1"/>
    <col min="3340" max="3340" width="13" style="144" customWidth="1"/>
    <col min="3341" max="3341" width="12.453125" style="144" customWidth="1"/>
    <col min="3342" max="3342" width="9" style="144"/>
    <col min="3343" max="3343" width="28.6328125" style="144" customWidth="1"/>
    <col min="3344" max="3584" width="9" style="144"/>
    <col min="3585" max="3585" width="5.6328125" style="144" customWidth="1"/>
    <col min="3586" max="3586" width="11" style="144" customWidth="1"/>
    <col min="3587" max="3588" width="5.08984375" style="144" customWidth="1"/>
    <col min="3589" max="3590" width="14.36328125" style="144" customWidth="1"/>
    <col min="3591" max="3591" width="15" style="144" customWidth="1"/>
    <col min="3592" max="3592" width="13.26953125" style="144" customWidth="1"/>
    <col min="3593" max="3593" width="16" style="144" customWidth="1"/>
    <col min="3594" max="3594" width="14" style="144" customWidth="1"/>
    <col min="3595" max="3595" width="13.26953125" style="144" customWidth="1"/>
    <col min="3596" max="3596" width="13" style="144" customWidth="1"/>
    <col min="3597" max="3597" width="12.453125" style="144" customWidth="1"/>
    <col min="3598" max="3598" width="9" style="144"/>
    <col min="3599" max="3599" width="28.6328125" style="144" customWidth="1"/>
    <col min="3600" max="3840" width="9" style="144"/>
    <col min="3841" max="3841" width="5.6328125" style="144" customWidth="1"/>
    <col min="3842" max="3842" width="11" style="144" customWidth="1"/>
    <col min="3843" max="3844" width="5.08984375" style="144" customWidth="1"/>
    <col min="3845" max="3846" width="14.36328125" style="144" customWidth="1"/>
    <col min="3847" max="3847" width="15" style="144" customWidth="1"/>
    <col min="3848" max="3848" width="13.26953125" style="144" customWidth="1"/>
    <col min="3849" max="3849" width="16" style="144" customWidth="1"/>
    <col min="3850" max="3850" width="14" style="144" customWidth="1"/>
    <col min="3851" max="3851" width="13.26953125" style="144" customWidth="1"/>
    <col min="3852" max="3852" width="13" style="144" customWidth="1"/>
    <col min="3853" max="3853" width="12.453125" style="144" customWidth="1"/>
    <col min="3854" max="3854" width="9" style="144"/>
    <col min="3855" max="3855" width="28.6328125" style="144" customWidth="1"/>
    <col min="3856" max="4096" width="9" style="144"/>
    <col min="4097" max="4097" width="5.6328125" style="144" customWidth="1"/>
    <col min="4098" max="4098" width="11" style="144" customWidth="1"/>
    <col min="4099" max="4100" width="5.08984375" style="144" customWidth="1"/>
    <col min="4101" max="4102" width="14.36328125" style="144" customWidth="1"/>
    <col min="4103" max="4103" width="15" style="144" customWidth="1"/>
    <col min="4104" max="4104" width="13.26953125" style="144" customWidth="1"/>
    <col min="4105" max="4105" width="16" style="144" customWidth="1"/>
    <col min="4106" max="4106" width="14" style="144" customWidth="1"/>
    <col min="4107" max="4107" width="13.26953125" style="144" customWidth="1"/>
    <col min="4108" max="4108" width="13" style="144" customWidth="1"/>
    <col min="4109" max="4109" width="12.453125" style="144" customWidth="1"/>
    <col min="4110" max="4110" width="9" style="144"/>
    <col min="4111" max="4111" width="28.6328125" style="144" customWidth="1"/>
    <col min="4112" max="4352" width="9" style="144"/>
    <col min="4353" max="4353" width="5.6328125" style="144" customWidth="1"/>
    <col min="4354" max="4354" width="11" style="144" customWidth="1"/>
    <col min="4355" max="4356" width="5.08984375" style="144" customWidth="1"/>
    <col min="4357" max="4358" width="14.36328125" style="144" customWidth="1"/>
    <col min="4359" max="4359" width="15" style="144" customWidth="1"/>
    <col min="4360" max="4360" width="13.26953125" style="144" customWidth="1"/>
    <col min="4361" max="4361" width="16" style="144" customWidth="1"/>
    <col min="4362" max="4362" width="14" style="144" customWidth="1"/>
    <col min="4363" max="4363" width="13.26953125" style="144" customWidth="1"/>
    <col min="4364" max="4364" width="13" style="144" customWidth="1"/>
    <col min="4365" max="4365" width="12.453125" style="144" customWidth="1"/>
    <col min="4366" max="4366" width="9" style="144"/>
    <col min="4367" max="4367" width="28.6328125" style="144" customWidth="1"/>
    <col min="4368" max="4608" width="9" style="144"/>
    <col min="4609" max="4609" width="5.6328125" style="144" customWidth="1"/>
    <col min="4610" max="4610" width="11" style="144" customWidth="1"/>
    <col min="4611" max="4612" width="5.08984375" style="144" customWidth="1"/>
    <col min="4613" max="4614" width="14.36328125" style="144" customWidth="1"/>
    <col min="4615" max="4615" width="15" style="144" customWidth="1"/>
    <col min="4616" max="4616" width="13.26953125" style="144" customWidth="1"/>
    <col min="4617" max="4617" width="16" style="144" customWidth="1"/>
    <col min="4618" max="4618" width="14" style="144" customWidth="1"/>
    <col min="4619" max="4619" width="13.26953125" style="144" customWidth="1"/>
    <col min="4620" max="4620" width="13" style="144" customWidth="1"/>
    <col min="4621" max="4621" width="12.453125" style="144" customWidth="1"/>
    <col min="4622" max="4622" width="9" style="144"/>
    <col min="4623" max="4623" width="28.6328125" style="144" customWidth="1"/>
    <col min="4624" max="4864" width="9" style="144"/>
    <col min="4865" max="4865" width="5.6328125" style="144" customWidth="1"/>
    <col min="4866" max="4866" width="11" style="144" customWidth="1"/>
    <col min="4867" max="4868" width="5.08984375" style="144" customWidth="1"/>
    <col min="4869" max="4870" width="14.36328125" style="144" customWidth="1"/>
    <col min="4871" max="4871" width="15" style="144" customWidth="1"/>
    <col min="4872" max="4872" width="13.26953125" style="144" customWidth="1"/>
    <col min="4873" max="4873" width="16" style="144" customWidth="1"/>
    <col min="4874" max="4874" width="14" style="144" customWidth="1"/>
    <col min="4875" max="4875" width="13.26953125" style="144" customWidth="1"/>
    <col min="4876" max="4876" width="13" style="144" customWidth="1"/>
    <col min="4877" max="4877" width="12.453125" style="144" customWidth="1"/>
    <col min="4878" max="4878" width="9" style="144"/>
    <col min="4879" max="4879" width="28.6328125" style="144" customWidth="1"/>
    <col min="4880" max="5120" width="9" style="144"/>
    <col min="5121" max="5121" width="5.6328125" style="144" customWidth="1"/>
    <col min="5122" max="5122" width="11" style="144" customWidth="1"/>
    <col min="5123" max="5124" width="5.08984375" style="144" customWidth="1"/>
    <col min="5125" max="5126" width="14.36328125" style="144" customWidth="1"/>
    <col min="5127" max="5127" width="15" style="144" customWidth="1"/>
    <col min="5128" max="5128" width="13.26953125" style="144" customWidth="1"/>
    <col min="5129" max="5129" width="16" style="144" customWidth="1"/>
    <col min="5130" max="5130" width="14" style="144" customWidth="1"/>
    <col min="5131" max="5131" width="13.26953125" style="144" customWidth="1"/>
    <col min="5132" max="5132" width="13" style="144" customWidth="1"/>
    <col min="5133" max="5133" width="12.453125" style="144" customWidth="1"/>
    <col min="5134" max="5134" width="9" style="144"/>
    <col min="5135" max="5135" width="28.6328125" style="144" customWidth="1"/>
    <col min="5136" max="5376" width="9" style="144"/>
    <col min="5377" max="5377" width="5.6328125" style="144" customWidth="1"/>
    <col min="5378" max="5378" width="11" style="144" customWidth="1"/>
    <col min="5379" max="5380" width="5.08984375" style="144" customWidth="1"/>
    <col min="5381" max="5382" width="14.36328125" style="144" customWidth="1"/>
    <col min="5383" max="5383" width="15" style="144" customWidth="1"/>
    <col min="5384" max="5384" width="13.26953125" style="144" customWidth="1"/>
    <col min="5385" max="5385" width="16" style="144" customWidth="1"/>
    <col min="5386" max="5386" width="14" style="144" customWidth="1"/>
    <col min="5387" max="5387" width="13.26953125" style="144" customWidth="1"/>
    <col min="5388" max="5388" width="13" style="144" customWidth="1"/>
    <col min="5389" max="5389" width="12.453125" style="144" customWidth="1"/>
    <col min="5390" max="5390" width="9" style="144"/>
    <col min="5391" max="5391" width="28.6328125" style="144" customWidth="1"/>
    <col min="5392" max="5632" width="9" style="144"/>
    <col min="5633" max="5633" width="5.6328125" style="144" customWidth="1"/>
    <col min="5634" max="5634" width="11" style="144" customWidth="1"/>
    <col min="5635" max="5636" width="5.08984375" style="144" customWidth="1"/>
    <col min="5637" max="5638" width="14.36328125" style="144" customWidth="1"/>
    <col min="5639" max="5639" width="15" style="144" customWidth="1"/>
    <col min="5640" max="5640" width="13.26953125" style="144" customWidth="1"/>
    <col min="5641" max="5641" width="16" style="144" customWidth="1"/>
    <col min="5642" max="5642" width="14" style="144" customWidth="1"/>
    <col min="5643" max="5643" width="13.26953125" style="144" customWidth="1"/>
    <col min="5644" max="5644" width="13" style="144" customWidth="1"/>
    <col min="5645" max="5645" width="12.453125" style="144" customWidth="1"/>
    <col min="5646" max="5646" width="9" style="144"/>
    <col min="5647" max="5647" width="28.6328125" style="144" customWidth="1"/>
    <col min="5648" max="5888" width="9" style="144"/>
    <col min="5889" max="5889" width="5.6328125" style="144" customWidth="1"/>
    <col min="5890" max="5890" width="11" style="144" customWidth="1"/>
    <col min="5891" max="5892" width="5.08984375" style="144" customWidth="1"/>
    <col min="5893" max="5894" width="14.36328125" style="144" customWidth="1"/>
    <col min="5895" max="5895" width="15" style="144" customWidth="1"/>
    <col min="5896" max="5896" width="13.26953125" style="144" customWidth="1"/>
    <col min="5897" max="5897" width="16" style="144" customWidth="1"/>
    <col min="5898" max="5898" width="14" style="144" customWidth="1"/>
    <col min="5899" max="5899" width="13.26953125" style="144" customWidth="1"/>
    <col min="5900" max="5900" width="13" style="144" customWidth="1"/>
    <col min="5901" max="5901" width="12.453125" style="144" customWidth="1"/>
    <col min="5902" max="5902" width="9" style="144"/>
    <col min="5903" max="5903" width="28.6328125" style="144" customWidth="1"/>
    <col min="5904" max="6144" width="9" style="144"/>
    <col min="6145" max="6145" width="5.6328125" style="144" customWidth="1"/>
    <col min="6146" max="6146" width="11" style="144" customWidth="1"/>
    <col min="6147" max="6148" width="5.08984375" style="144" customWidth="1"/>
    <col min="6149" max="6150" width="14.36328125" style="144" customWidth="1"/>
    <col min="6151" max="6151" width="15" style="144" customWidth="1"/>
    <col min="6152" max="6152" width="13.26953125" style="144" customWidth="1"/>
    <col min="6153" max="6153" width="16" style="144" customWidth="1"/>
    <col min="6154" max="6154" width="14" style="144" customWidth="1"/>
    <col min="6155" max="6155" width="13.26953125" style="144" customWidth="1"/>
    <col min="6156" max="6156" width="13" style="144" customWidth="1"/>
    <col min="6157" max="6157" width="12.453125" style="144" customWidth="1"/>
    <col min="6158" max="6158" width="9" style="144"/>
    <col min="6159" max="6159" width="28.6328125" style="144" customWidth="1"/>
    <col min="6160" max="6400" width="9" style="144"/>
    <col min="6401" max="6401" width="5.6328125" style="144" customWidth="1"/>
    <col min="6402" max="6402" width="11" style="144" customWidth="1"/>
    <col min="6403" max="6404" width="5.08984375" style="144" customWidth="1"/>
    <col min="6405" max="6406" width="14.36328125" style="144" customWidth="1"/>
    <col min="6407" max="6407" width="15" style="144" customWidth="1"/>
    <col min="6408" max="6408" width="13.26953125" style="144" customWidth="1"/>
    <col min="6409" max="6409" width="16" style="144" customWidth="1"/>
    <col min="6410" max="6410" width="14" style="144" customWidth="1"/>
    <col min="6411" max="6411" width="13.26953125" style="144" customWidth="1"/>
    <col min="6412" max="6412" width="13" style="144" customWidth="1"/>
    <col min="6413" max="6413" width="12.453125" style="144" customWidth="1"/>
    <col min="6414" max="6414" width="9" style="144"/>
    <col min="6415" max="6415" width="28.6328125" style="144" customWidth="1"/>
    <col min="6416" max="6656" width="9" style="144"/>
    <col min="6657" max="6657" width="5.6328125" style="144" customWidth="1"/>
    <col min="6658" max="6658" width="11" style="144" customWidth="1"/>
    <col min="6659" max="6660" width="5.08984375" style="144" customWidth="1"/>
    <col min="6661" max="6662" width="14.36328125" style="144" customWidth="1"/>
    <col min="6663" max="6663" width="15" style="144" customWidth="1"/>
    <col min="6664" max="6664" width="13.26953125" style="144" customWidth="1"/>
    <col min="6665" max="6665" width="16" style="144" customWidth="1"/>
    <col min="6666" max="6666" width="14" style="144" customWidth="1"/>
    <col min="6667" max="6667" width="13.26953125" style="144" customWidth="1"/>
    <col min="6668" max="6668" width="13" style="144" customWidth="1"/>
    <col min="6669" max="6669" width="12.453125" style="144" customWidth="1"/>
    <col min="6670" max="6670" width="9" style="144"/>
    <col min="6671" max="6671" width="28.6328125" style="144" customWidth="1"/>
    <col min="6672" max="6912" width="9" style="144"/>
    <col min="6913" max="6913" width="5.6328125" style="144" customWidth="1"/>
    <col min="6914" max="6914" width="11" style="144" customWidth="1"/>
    <col min="6915" max="6916" width="5.08984375" style="144" customWidth="1"/>
    <col min="6917" max="6918" width="14.36328125" style="144" customWidth="1"/>
    <col min="6919" max="6919" width="15" style="144" customWidth="1"/>
    <col min="6920" max="6920" width="13.26953125" style="144" customWidth="1"/>
    <col min="6921" max="6921" width="16" style="144" customWidth="1"/>
    <col min="6922" max="6922" width="14" style="144" customWidth="1"/>
    <col min="6923" max="6923" width="13.26953125" style="144" customWidth="1"/>
    <col min="6924" max="6924" width="13" style="144" customWidth="1"/>
    <col min="6925" max="6925" width="12.453125" style="144" customWidth="1"/>
    <col min="6926" max="6926" width="9" style="144"/>
    <col min="6927" max="6927" width="28.6328125" style="144" customWidth="1"/>
    <col min="6928" max="7168" width="9" style="144"/>
    <col min="7169" max="7169" width="5.6328125" style="144" customWidth="1"/>
    <col min="7170" max="7170" width="11" style="144" customWidth="1"/>
    <col min="7171" max="7172" width="5.08984375" style="144" customWidth="1"/>
    <col min="7173" max="7174" width="14.36328125" style="144" customWidth="1"/>
    <col min="7175" max="7175" width="15" style="144" customWidth="1"/>
    <col min="7176" max="7176" width="13.26953125" style="144" customWidth="1"/>
    <col min="7177" max="7177" width="16" style="144" customWidth="1"/>
    <col min="7178" max="7178" width="14" style="144" customWidth="1"/>
    <col min="7179" max="7179" width="13.26953125" style="144" customWidth="1"/>
    <col min="7180" max="7180" width="13" style="144" customWidth="1"/>
    <col min="7181" max="7181" width="12.453125" style="144" customWidth="1"/>
    <col min="7182" max="7182" width="9" style="144"/>
    <col min="7183" max="7183" width="28.6328125" style="144" customWidth="1"/>
    <col min="7184" max="7424" width="9" style="144"/>
    <col min="7425" max="7425" width="5.6328125" style="144" customWidth="1"/>
    <col min="7426" max="7426" width="11" style="144" customWidth="1"/>
    <col min="7427" max="7428" width="5.08984375" style="144" customWidth="1"/>
    <col min="7429" max="7430" width="14.36328125" style="144" customWidth="1"/>
    <col min="7431" max="7431" width="15" style="144" customWidth="1"/>
    <col min="7432" max="7432" width="13.26953125" style="144" customWidth="1"/>
    <col min="7433" max="7433" width="16" style="144" customWidth="1"/>
    <col min="7434" max="7434" width="14" style="144" customWidth="1"/>
    <col min="7435" max="7435" width="13.26953125" style="144" customWidth="1"/>
    <col min="7436" max="7436" width="13" style="144" customWidth="1"/>
    <col min="7437" max="7437" width="12.453125" style="144" customWidth="1"/>
    <col min="7438" max="7438" width="9" style="144"/>
    <col min="7439" max="7439" width="28.6328125" style="144" customWidth="1"/>
    <col min="7440" max="7680" width="9" style="144"/>
    <col min="7681" max="7681" width="5.6328125" style="144" customWidth="1"/>
    <col min="7682" max="7682" width="11" style="144" customWidth="1"/>
    <col min="7683" max="7684" width="5.08984375" style="144" customWidth="1"/>
    <col min="7685" max="7686" width="14.36328125" style="144" customWidth="1"/>
    <col min="7687" max="7687" width="15" style="144" customWidth="1"/>
    <col min="7688" max="7688" width="13.26953125" style="144" customWidth="1"/>
    <col min="7689" max="7689" width="16" style="144" customWidth="1"/>
    <col min="7690" max="7690" width="14" style="144" customWidth="1"/>
    <col min="7691" max="7691" width="13.26953125" style="144" customWidth="1"/>
    <col min="7692" max="7692" width="13" style="144" customWidth="1"/>
    <col min="7693" max="7693" width="12.453125" style="144" customWidth="1"/>
    <col min="7694" max="7694" width="9" style="144"/>
    <col min="7695" max="7695" width="28.6328125" style="144" customWidth="1"/>
    <col min="7696" max="7936" width="9" style="144"/>
    <col min="7937" max="7937" width="5.6328125" style="144" customWidth="1"/>
    <col min="7938" max="7938" width="11" style="144" customWidth="1"/>
    <col min="7939" max="7940" width="5.08984375" style="144" customWidth="1"/>
    <col min="7941" max="7942" width="14.36328125" style="144" customWidth="1"/>
    <col min="7943" max="7943" width="15" style="144" customWidth="1"/>
    <col min="7944" max="7944" width="13.26953125" style="144" customWidth="1"/>
    <col min="7945" max="7945" width="16" style="144" customWidth="1"/>
    <col min="7946" max="7946" width="14" style="144" customWidth="1"/>
    <col min="7947" max="7947" width="13.26953125" style="144" customWidth="1"/>
    <col min="7948" max="7948" width="13" style="144" customWidth="1"/>
    <col min="7949" max="7949" width="12.453125" style="144" customWidth="1"/>
    <col min="7950" max="7950" width="9" style="144"/>
    <col min="7951" max="7951" width="28.6328125" style="144" customWidth="1"/>
    <col min="7952" max="8192" width="9" style="144"/>
    <col min="8193" max="8193" width="5.6328125" style="144" customWidth="1"/>
    <col min="8194" max="8194" width="11" style="144" customWidth="1"/>
    <col min="8195" max="8196" width="5.08984375" style="144" customWidth="1"/>
    <col min="8197" max="8198" width="14.36328125" style="144" customWidth="1"/>
    <col min="8199" max="8199" width="15" style="144" customWidth="1"/>
    <col min="8200" max="8200" width="13.26953125" style="144" customWidth="1"/>
    <col min="8201" max="8201" width="16" style="144" customWidth="1"/>
    <col min="8202" max="8202" width="14" style="144" customWidth="1"/>
    <col min="8203" max="8203" width="13.26953125" style="144" customWidth="1"/>
    <col min="8204" max="8204" width="13" style="144" customWidth="1"/>
    <col min="8205" max="8205" width="12.453125" style="144" customWidth="1"/>
    <col min="8206" max="8206" width="9" style="144"/>
    <col min="8207" max="8207" width="28.6328125" style="144" customWidth="1"/>
    <col min="8208" max="8448" width="9" style="144"/>
    <col min="8449" max="8449" width="5.6328125" style="144" customWidth="1"/>
    <col min="8450" max="8450" width="11" style="144" customWidth="1"/>
    <col min="8451" max="8452" width="5.08984375" style="144" customWidth="1"/>
    <col min="8453" max="8454" width="14.36328125" style="144" customWidth="1"/>
    <col min="8455" max="8455" width="15" style="144" customWidth="1"/>
    <col min="8456" max="8456" width="13.26953125" style="144" customWidth="1"/>
    <col min="8457" max="8457" width="16" style="144" customWidth="1"/>
    <col min="8458" max="8458" width="14" style="144" customWidth="1"/>
    <col min="8459" max="8459" width="13.26953125" style="144" customWidth="1"/>
    <col min="8460" max="8460" width="13" style="144" customWidth="1"/>
    <col min="8461" max="8461" width="12.453125" style="144" customWidth="1"/>
    <col min="8462" max="8462" width="9" style="144"/>
    <col min="8463" max="8463" width="28.6328125" style="144" customWidth="1"/>
    <col min="8464" max="8704" width="9" style="144"/>
    <col min="8705" max="8705" width="5.6328125" style="144" customWidth="1"/>
    <col min="8706" max="8706" width="11" style="144" customWidth="1"/>
    <col min="8707" max="8708" width="5.08984375" style="144" customWidth="1"/>
    <col min="8709" max="8710" width="14.36328125" style="144" customWidth="1"/>
    <col min="8711" max="8711" width="15" style="144" customWidth="1"/>
    <col min="8712" max="8712" width="13.26953125" style="144" customWidth="1"/>
    <col min="8713" max="8713" width="16" style="144" customWidth="1"/>
    <col min="8714" max="8714" width="14" style="144" customWidth="1"/>
    <col min="8715" max="8715" width="13.26953125" style="144" customWidth="1"/>
    <col min="8716" max="8716" width="13" style="144" customWidth="1"/>
    <col min="8717" max="8717" width="12.453125" style="144" customWidth="1"/>
    <col min="8718" max="8718" width="9" style="144"/>
    <col min="8719" max="8719" width="28.6328125" style="144" customWidth="1"/>
    <col min="8720" max="8960" width="9" style="144"/>
    <col min="8961" max="8961" width="5.6328125" style="144" customWidth="1"/>
    <col min="8962" max="8962" width="11" style="144" customWidth="1"/>
    <col min="8963" max="8964" width="5.08984375" style="144" customWidth="1"/>
    <col min="8965" max="8966" width="14.36328125" style="144" customWidth="1"/>
    <col min="8967" max="8967" width="15" style="144" customWidth="1"/>
    <col min="8968" max="8968" width="13.26953125" style="144" customWidth="1"/>
    <col min="8969" max="8969" width="16" style="144" customWidth="1"/>
    <col min="8970" max="8970" width="14" style="144" customWidth="1"/>
    <col min="8971" max="8971" width="13.26953125" style="144" customWidth="1"/>
    <col min="8972" max="8972" width="13" style="144" customWidth="1"/>
    <col min="8973" max="8973" width="12.453125" style="144" customWidth="1"/>
    <col min="8974" max="8974" width="9" style="144"/>
    <col min="8975" max="8975" width="28.6328125" style="144" customWidth="1"/>
    <col min="8976" max="9216" width="9" style="144"/>
    <col min="9217" max="9217" width="5.6328125" style="144" customWidth="1"/>
    <col min="9218" max="9218" width="11" style="144" customWidth="1"/>
    <col min="9219" max="9220" width="5.08984375" style="144" customWidth="1"/>
    <col min="9221" max="9222" width="14.36328125" style="144" customWidth="1"/>
    <col min="9223" max="9223" width="15" style="144" customWidth="1"/>
    <col min="9224" max="9224" width="13.26953125" style="144" customWidth="1"/>
    <col min="9225" max="9225" width="16" style="144" customWidth="1"/>
    <col min="9226" max="9226" width="14" style="144" customWidth="1"/>
    <col min="9227" max="9227" width="13.26953125" style="144" customWidth="1"/>
    <col min="9228" max="9228" width="13" style="144" customWidth="1"/>
    <col min="9229" max="9229" width="12.453125" style="144" customWidth="1"/>
    <col min="9230" max="9230" width="9" style="144"/>
    <col min="9231" max="9231" width="28.6328125" style="144" customWidth="1"/>
    <col min="9232" max="9472" width="9" style="144"/>
    <col min="9473" max="9473" width="5.6328125" style="144" customWidth="1"/>
    <col min="9474" max="9474" width="11" style="144" customWidth="1"/>
    <col min="9475" max="9476" width="5.08984375" style="144" customWidth="1"/>
    <col min="9477" max="9478" width="14.36328125" style="144" customWidth="1"/>
    <col min="9479" max="9479" width="15" style="144" customWidth="1"/>
    <col min="9480" max="9480" width="13.26953125" style="144" customWidth="1"/>
    <col min="9481" max="9481" width="16" style="144" customWidth="1"/>
    <col min="9482" max="9482" width="14" style="144" customWidth="1"/>
    <col min="9483" max="9483" width="13.26953125" style="144" customWidth="1"/>
    <col min="9484" max="9484" width="13" style="144" customWidth="1"/>
    <col min="9485" max="9485" width="12.453125" style="144" customWidth="1"/>
    <col min="9486" max="9486" width="9" style="144"/>
    <col min="9487" max="9487" width="28.6328125" style="144" customWidth="1"/>
    <col min="9488" max="9728" width="9" style="144"/>
    <col min="9729" max="9729" width="5.6328125" style="144" customWidth="1"/>
    <col min="9730" max="9730" width="11" style="144" customWidth="1"/>
    <col min="9731" max="9732" width="5.08984375" style="144" customWidth="1"/>
    <col min="9733" max="9734" width="14.36328125" style="144" customWidth="1"/>
    <col min="9735" max="9735" width="15" style="144" customWidth="1"/>
    <col min="9736" max="9736" width="13.26953125" style="144" customWidth="1"/>
    <col min="9737" max="9737" width="16" style="144" customWidth="1"/>
    <col min="9738" max="9738" width="14" style="144" customWidth="1"/>
    <col min="9739" max="9739" width="13.26953125" style="144" customWidth="1"/>
    <col min="9740" max="9740" width="13" style="144" customWidth="1"/>
    <col min="9741" max="9741" width="12.453125" style="144" customWidth="1"/>
    <col min="9742" max="9742" width="9" style="144"/>
    <col min="9743" max="9743" width="28.6328125" style="144" customWidth="1"/>
    <col min="9744" max="9984" width="9" style="144"/>
    <col min="9985" max="9985" width="5.6328125" style="144" customWidth="1"/>
    <col min="9986" max="9986" width="11" style="144" customWidth="1"/>
    <col min="9987" max="9988" width="5.08984375" style="144" customWidth="1"/>
    <col min="9989" max="9990" width="14.36328125" style="144" customWidth="1"/>
    <col min="9991" max="9991" width="15" style="144" customWidth="1"/>
    <col min="9992" max="9992" width="13.26953125" style="144" customWidth="1"/>
    <col min="9993" max="9993" width="16" style="144" customWidth="1"/>
    <col min="9994" max="9994" width="14" style="144" customWidth="1"/>
    <col min="9995" max="9995" width="13.26953125" style="144" customWidth="1"/>
    <col min="9996" max="9996" width="13" style="144" customWidth="1"/>
    <col min="9997" max="9997" width="12.453125" style="144" customWidth="1"/>
    <col min="9998" max="9998" width="9" style="144"/>
    <col min="9999" max="9999" width="28.6328125" style="144" customWidth="1"/>
    <col min="10000" max="10240" width="9" style="144"/>
    <col min="10241" max="10241" width="5.6328125" style="144" customWidth="1"/>
    <col min="10242" max="10242" width="11" style="144" customWidth="1"/>
    <col min="10243" max="10244" width="5.08984375" style="144" customWidth="1"/>
    <col min="10245" max="10246" width="14.36328125" style="144" customWidth="1"/>
    <col min="10247" max="10247" width="15" style="144" customWidth="1"/>
    <col min="10248" max="10248" width="13.26953125" style="144" customWidth="1"/>
    <col min="10249" max="10249" width="16" style="144" customWidth="1"/>
    <col min="10250" max="10250" width="14" style="144" customWidth="1"/>
    <col min="10251" max="10251" width="13.26953125" style="144" customWidth="1"/>
    <col min="10252" max="10252" width="13" style="144" customWidth="1"/>
    <col min="10253" max="10253" width="12.453125" style="144" customWidth="1"/>
    <col min="10254" max="10254" width="9" style="144"/>
    <col min="10255" max="10255" width="28.6328125" style="144" customWidth="1"/>
    <col min="10256" max="10496" width="9" style="144"/>
    <col min="10497" max="10497" width="5.6328125" style="144" customWidth="1"/>
    <col min="10498" max="10498" width="11" style="144" customWidth="1"/>
    <col min="10499" max="10500" width="5.08984375" style="144" customWidth="1"/>
    <col min="10501" max="10502" width="14.36328125" style="144" customWidth="1"/>
    <col min="10503" max="10503" width="15" style="144" customWidth="1"/>
    <col min="10504" max="10504" width="13.26953125" style="144" customWidth="1"/>
    <col min="10505" max="10505" width="16" style="144" customWidth="1"/>
    <col min="10506" max="10506" width="14" style="144" customWidth="1"/>
    <col min="10507" max="10507" width="13.26953125" style="144" customWidth="1"/>
    <col min="10508" max="10508" width="13" style="144" customWidth="1"/>
    <col min="10509" max="10509" width="12.453125" style="144" customWidth="1"/>
    <col min="10510" max="10510" width="9" style="144"/>
    <col min="10511" max="10511" width="28.6328125" style="144" customWidth="1"/>
    <col min="10512" max="10752" width="9" style="144"/>
    <col min="10753" max="10753" width="5.6328125" style="144" customWidth="1"/>
    <col min="10754" max="10754" width="11" style="144" customWidth="1"/>
    <col min="10755" max="10756" width="5.08984375" style="144" customWidth="1"/>
    <col min="10757" max="10758" width="14.36328125" style="144" customWidth="1"/>
    <col min="10759" max="10759" width="15" style="144" customWidth="1"/>
    <col min="10760" max="10760" width="13.26953125" style="144" customWidth="1"/>
    <col min="10761" max="10761" width="16" style="144" customWidth="1"/>
    <col min="10762" max="10762" width="14" style="144" customWidth="1"/>
    <col min="10763" max="10763" width="13.26953125" style="144" customWidth="1"/>
    <col min="10764" max="10764" width="13" style="144" customWidth="1"/>
    <col min="10765" max="10765" width="12.453125" style="144" customWidth="1"/>
    <col min="10766" max="10766" width="9" style="144"/>
    <col min="10767" max="10767" width="28.6328125" style="144" customWidth="1"/>
    <col min="10768" max="11008" width="9" style="144"/>
    <col min="11009" max="11009" width="5.6328125" style="144" customWidth="1"/>
    <col min="11010" max="11010" width="11" style="144" customWidth="1"/>
    <col min="11011" max="11012" width="5.08984375" style="144" customWidth="1"/>
    <col min="11013" max="11014" width="14.36328125" style="144" customWidth="1"/>
    <col min="11015" max="11015" width="15" style="144" customWidth="1"/>
    <col min="11016" max="11016" width="13.26953125" style="144" customWidth="1"/>
    <col min="11017" max="11017" width="16" style="144" customWidth="1"/>
    <col min="11018" max="11018" width="14" style="144" customWidth="1"/>
    <col min="11019" max="11019" width="13.26953125" style="144" customWidth="1"/>
    <col min="11020" max="11020" width="13" style="144" customWidth="1"/>
    <col min="11021" max="11021" width="12.453125" style="144" customWidth="1"/>
    <col min="11022" max="11022" width="9" style="144"/>
    <col min="11023" max="11023" width="28.6328125" style="144" customWidth="1"/>
    <col min="11024" max="11264" width="9" style="144"/>
    <col min="11265" max="11265" width="5.6328125" style="144" customWidth="1"/>
    <col min="11266" max="11266" width="11" style="144" customWidth="1"/>
    <col min="11267" max="11268" width="5.08984375" style="144" customWidth="1"/>
    <col min="11269" max="11270" width="14.36328125" style="144" customWidth="1"/>
    <col min="11271" max="11271" width="15" style="144" customWidth="1"/>
    <col min="11272" max="11272" width="13.26953125" style="144" customWidth="1"/>
    <col min="11273" max="11273" width="16" style="144" customWidth="1"/>
    <col min="11274" max="11274" width="14" style="144" customWidth="1"/>
    <col min="11275" max="11275" width="13.26953125" style="144" customWidth="1"/>
    <col min="11276" max="11276" width="13" style="144" customWidth="1"/>
    <col min="11277" max="11277" width="12.453125" style="144" customWidth="1"/>
    <col min="11278" max="11278" width="9" style="144"/>
    <col min="11279" max="11279" width="28.6328125" style="144" customWidth="1"/>
    <col min="11280" max="11520" width="9" style="144"/>
    <col min="11521" max="11521" width="5.6328125" style="144" customWidth="1"/>
    <col min="11522" max="11522" width="11" style="144" customWidth="1"/>
    <col min="11523" max="11524" width="5.08984375" style="144" customWidth="1"/>
    <col min="11525" max="11526" width="14.36328125" style="144" customWidth="1"/>
    <col min="11527" max="11527" width="15" style="144" customWidth="1"/>
    <col min="11528" max="11528" width="13.26953125" style="144" customWidth="1"/>
    <col min="11529" max="11529" width="16" style="144" customWidth="1"/>
    <col min="11530" max="11530" width="14" style="144" customWidth="1"/>
    <col min="11531" max="11531" width="13.26953125" style="144" customWidth="1"/>
    <col min="11532" max="11532" width="13" style="144" customWidth="1"/>
    <col min="11533" max="11533" width="12.453125" style="144" customWidth="1"/>
    <col min="11534" max="11534" width="9" style="144"/>
    <col min="11535" max="11535" width="28.6328125" style="144" customWidth="1"/>
    <col min="11536" max="11776" width="9" style="144"/>
    <col min="11777" max="11777" width="5.6328125" style="144" customWidth="1"/>
    <col min="11778" max="11778" width="11" style="144" customWidth="1"/>
    <col min="11779" max="11780" width="5.08984375" style="144" customWidth="1"/>
    <col min="11781" max="11782" width="14.36328125" style="144" customWidth="1"/>
    <col min="11783" max="11783" width="15" style="144" customWidth="1"/>
    <col min="11784" max="11784" width="13.26953125" style="144" customWidth="1"/>
    <col min="11785" max="11785" width="16" style="144" customWidth="1"/>
    <col min="11786" max="11786" width="14" style="144" customWidth="1"/>
    <col min="11787" max="11787" width="13.26953125" style="144" customWidth="1"/>
    <col min="11788" max="11788" width="13" style="144" customWidth="1"/>
    <col min="11789" max="11789" width="12.453125" style="144" customWidth="1"/>
    <col min="11790" max="11790" width="9" style="144"/>
    <col min="11791" max="11791" width="28.6328125" style="144" customWidth="1"/>
    <col min="11792" max="12032" width="9" style="144"/>
    <col min="12033" max="12033" width="5.6328125" style="144" customWidth="1"/>
    <col min="12034" max="12034" width="11" style="144" customWidth="1"/>
    <col min="12035" max="12036" width="5.08984375" style="144" customWidth="1"/>
    <col min="12037" max="12038" width="14.36328125" style="144" customWidth="1"/>
    <col min="12039" max="12039" width="15" style="144" customWidth="1"/>
    <col min="12040" max="12040" width="13.26953125" style="144" customWidth="1"/>
    <col min="12041" max="12041" width="16" style="144" customWidth="1"/>
    <col min="12042" max="12042" width="14" style="144" customWidth="1"/>
    <col min="12043" max="12043" width="13.26953125" style="144" customWidth="1"/>
    <col min="12044" max="12044" width="13" style="144" customWidth="1"/>
    <col min="12045" max="12045" width="12.453125" style="144" customWidth="1"/>
    <col min="12046" max="12046" width="9" style="144"/>
    <col min="12047" max="12047" width="28.6328125" style="144" customWidth="1"/>
    <col min="12048" max="12288" width="9" style="144"/>
    <col min="12289" max="12289" width="5.6328125" style="144" customWidth="1"/>
    <col min="12290" max="12290" width="11" style="144" customWidth="1"/>
    <col min="12291" max="12292" width="5.08984375" style="144" customWidth="1"/>
    <col min="12293" max="12294" width="14.36328125" style="144" customWidth="1"/>
    <col min="12295" max="12295" width="15" style="144" customWidth="1"/>
    <col min="12296" max="12296" width="13.26953125" style="144" customWidth="1"/>
    <col min="12297" max="12297" width="16" style="144" customWidth="1"/>
    <col min="12298" max="12298" width="14" style="144" customWidth="1"/>
    <col min="12299" max="12299" width="13.26953125" style="144" customWidth="1"/>
    <col min="12300" max="12300" width="13" style="144" customWidth="1"/>
    <col min="12301" max="12301" width="12.453125" style="144" customWidth="1"/>
    <col min="12302" max="12302" width="9" style="144"/>
    <col min="12303" max="12303" width="28.6328125" style="144" customWidth="1"/>
    <col min="12304" max="12544" width="9" style="144"/>
    <col min="12545" max="12545" width="5.6328125" style="144" customWidth="1"/>
    <col min="12546" max="12546" width="11" style="144" customWidth="1"/>
    <col min="12547" max="12548" width="5.08984375" style="144" customWidth="1"/>
    <col min="12549" max="12550" width="14.36328125" style="144" customWidth="1"/>
    <col min="12551" max="12551" width="15" style="144" customWidth="1"/>
    <col min="12552" max="12552" width="13.26953125" style="144" customWidth="1"/>
    <col min="12553" max="12553" width="16" style="144" customWidth="1"/>
    <col min="12554" max="12554" width="14" style="144" customWidth="1"/>
    <col min="12555" max="12555" width="13.26953125" style="144" customWidth="1"/>
    <col min="12556" max="12556" width="13" style="144" customWidth="1"/>
    <col min="12557" max="12557" width="12.453125" style="144" customWidth="1"/>
    <col min="12558" max="12558" width="9" style="144"/>
    <col min="12559" max="12559" width="28.6328125" style="144" customWidth="1"/>
    <col min="12560" max="12800" width="9" style="144"/>
    <col min="12801" max="12801" width="5.6328125" style="144" customWidth="1"/>
    <col min="12802" max="12802" width="11" style="144" customWidth="1"/>
    <col min="12803" max="12804" width="5.08984375" style="144" customWidth="1"/>
    <col min="12805" max="12806" width="14.36328125" style="144" customWidth="1"/>
    <col min="12807" max="12807" width="15" style="144" customWidth="1"/>
    <col min="12808" max="12808" width="13.26953125" style="144" customWidth="1"/>
    <col min="12809" max="12809" width="16" style="144" customWidth="1"/>
    <col min="12810" max="12810" width="14" style="144" customWidth="1"/>
    <col min="12811" max="12811" width="13.26953125" style="144" customWidth="1"/>
    <col min="12812" max="12812" width="13" style="144" customWidth="1"/>
    <col min="12813" max="12813" width="12.453125" style="144" customWidth="1"/>
    <col min="12814" max="12814" width="9" style="144"/>
    <col min="12815" max="12815" width="28.6328125" style="144" customWidth="1"/>
    <col min="12816" max="13056" width="9" style="144"/>
    <col min="13057" max="13057" width="5.6328125" style="144" customWidth="1"/>
    <col min="13058" max="13058" width="11" style="144" customWidth="1"/>
    <col min="13059" max="13060" width="5.08984375" style="144" customWidth="1"/>
    <col min="13061" max="13062" width="14.36328125" style="144" customWidth="1"/>
    <col min="13063" max="13063" width="15" style="144" customWidth="1"/>
    <col min="13064" max="13064" width="13.26953125" style="144" customWidth="1"/>
    <col min="13065" max="13065" width="16" style="144" customWidth="1"/>
    <col min="13066" max="13066" width="14" style="144" customWidth="1"/>
    <col min="13067" max="13067" width="13.26953125" style="144" customWidth="1"/>
    <col min="13068" max="13068" width="13" style="144" customWidth="1"/>
    <col min="13069" max="13069" width="12.453125" style="144" customWidth="1"/>
    <col min="13070" max="13070" width="9" style="144"/>
    <col min="13071" max="13071" width="28.6328125" style="144" customWidth="1"/>
    <col min="13072" max="13312" width="9" style="144"/>
    <col min="13313" max="13313" width="5.6328125" style="144" customWidth="1"/>
    <col min="13314" max="13314" width="11" style="144" customWidth="1"/>
    <col min="13315" max="13316" width="5.08984375" style="144" customWidth="1"/>
    <col min="13317" max="13318" width="14.36328125" style="144" customWidth="1"/>
    <col min="13319" max="13319" width="15" style="144" customWidth="1"/>
    <col min="13320" max="13320" width="13.26953125" style="144" customWidth="1"/>
    <col min="13321" max="13321" width="16" style="144" customWidth="1"/>
    <col min="13322" max="13322" width="14" style="144" customWidth="1"/>
    <col min="13323" max="13323" width="13.26953125" style="144" customWidth="1"/>
    <col min="13324" max="13324" width="13" style="144" customWidth="1"/>
    <col min="13325" max="13325" width="12.453125" style="144" customWidth="1"/>
    <col min="13326" max="13326" width="9" style="144"/>
    <col min="13327" max="13327" width="28.6328125" style="144" customWidth="1"/>
    <col min="13328" max="13568" width="9" style="144"/>
    <col min="13569" max="13569" width="5.6328125" style="144" customWidth="1"/>
    <col min="13570" max="13570" width="11" style="144" customWidth="1"/>
    <col min="13571" max="13572" width="5.08984375" style="144" customWidth="1"/>
    <col min="13573" max="13574" width="14.36328125" style="144" customWidth="1"/>
    <col min="13575" max="13575" width="15" style="144" customWidth="1"/>
    <col min="13576" max="13576" width="13.26953125" style="144" customWidth="1"/>
    <col min="13577" max="13577" width="16" style="144" customWidth="1"/>
    <col min="13578" max="13578" width="14" style="144" customWidth="1"/>
    <col min="13579" max="13579" width="13.26953125" style="144" customWidth="1"/>
    <col min="13580" max="13580" width="13" style="144" customWidth="1"/>
    <col min="13581" max="13581" width="12.453125" style="144" customWidth="1"/>
    <col min="13582" max="13582" width="9" style="144"/>
    <col min="13583" max="13583" width="28.6328125" style="144" customWidth="1"/>
    <col min="13584" max="13824" width="9" style="144"/>
    <col min="13825" max="13825" width="5.6328125" style="144" customWidth="1"/>
    <col min="13826" max="13826" width="11" style="144" customWidth="1"/>
    <col min="13827" max="13828" width="5.08984375" style="144" customWidth="1"/>
    <col min="13829" max="13830" width="14.36328125" style="144" customWidth="1"/>
    <col min="13831" max="13831" width="15" style="144" customWidth="1"/>
    <col min="13832" max="13832" width="13.26953125" style="144" customWidth="1"/>
    <col min="13833" max="13833" width="16" style="144" customWidth="1"/>
    <col min="13834" max="13834" width="14" style="144" customWidth="1"/>
    <col min="13835" max="13835" width="13.26953125" style="144" customWidth="1"/>
    <col min="13836" max="13836" width="13" style="144" customWidth="1"/>
    <col min="13837" max="13837" width="12.453125" style="144" customWidth="1"/>
    <col min="13838" max="13838" width="9" style="144"/>
    <col min="13839" max="13839" width="28.6328125" style="144" customWidth="1"/>
    <col min="13840" max="14080" width="9" style="144"/>
    <col min="14081" max="14081" width="5.6328125" style="144" customWidth="1"/>
    <col min="14082" max="14082" width="11" style="144" customWidth="1"/>
    <col min="14083" max="14084" width="5.08984375" style="144" customWidth="1"/>
    <col min="14085" max="14086" width="14.36328125" style="144" customWidth="1"/>
    <col min="14087" max="14087" width="15" style="144" customWidth="1"/>
    <col min="14088" max="14088" width="13.26953125" style="144" customWidth="1"/>
    <col min="14089" max="14089" width="16" style="144" customWidth="1"/>
    <col min="14090" max="14090" width="14" style="144" customWidth="1"/>
    <col min="14091" max="14091" width="13.26953125" style="144" customWidth="1"/>
    <col min="14092" max="14092" width="13" style="144" customWidth="1"/>
    <col min="14093" max="14093" width="12.453125" style="144" customWidth="1"/>
    <col min="14094" max="14094" width="9" style="144"/>
    <col min="14095" max="14095" width="28.6328125" style="144" customWidth="1"/>
    <col min="14096" max="14336" width="9" style="144"/>
    <col min="14337" max="14337" width="5.6328125" style="144" customWidth="1"/>
    <col min="14338" max="14338" width="11" style="144" customWidth="1"/>
    <col min="14339" max="14340" width="5.08984375" style="144" customWidth="1"/>
    <col min="14341" max="14342" width="14.36328125" style="144" customWidth="1"/>
    <col min="14343" max="14343" width="15" style="144" customWidth="1"/>
    <col min="14344" max="14344" width="13.26953125" style="144" customWidth="1"/>
    <col min="14345" max="14345" width="16" style="144" customWidth="1"/>
    <col min="14346" max="14346" width="14" style="144" customWidth="1"/>
    <col min="14347" max="14347" width="13.26953125" style="144" customWidth="1"/>
    <col min="14348" max="14348" width="13" style="144" customWidth="1"/>
    <col min="14349" max="14349" width="12.453125" style="144" customWidth="1"/>
    <col min="14350" max="14350" width="9" style="144"/>
    <col min="14351" max="14351" width="28.6328125" style="144" customWidth="1"/>
    <col min="14352" max="14592" width="9" style="144"/>
    <col min="14593" max="14593" width="5.6328125" style="144" customWidth="1"/>
    <col min="14594" max="14594" width="11" style="144" customWidth="1"/>
    <col min="14595" max="14596" width="5.08984375" style="144" customWidth="1"/>
    <col min="14597" max="14598" width="14.36328125" style="144" customWidth="1"/>
    <col min="14599" max="14599" width="15" style="144" customWidth="1"/>
    <col min="14600" max="14600" width="13.26953125" style="144" customWidth="1"/>
    <col min="14601" max="14601" width="16" style="144" customWidth="1"/>
    <col min="14602" max="14602" width="14" style="144" customWidth="1"/>
    <col min="14603" max="14603" width="13.26953125" style="144" customWidth="1"/>
    <col min="14604" max="14604" width="13" style="144" customWidth="1"/>
    <col min="14605" max="14605" width="12.453125" style="144" customWidth="1"/>
    <col min="14606" max="14606" width="9" style="144"/>
    <col min="14607" max="14607" width="28.6328125" style="144" customWidth="1"/>
    <col min="14608" max="14848" width="9" style="144"/>
    <col min="14849" max="14849" width="5.6328125" style="144" customWidth="1"/>
    <col min="14850" max="14850" width="11" style="144" customWidth="1"/>
    <col min="14851" max="14852" width="5.08984375" style="144" customWidth="1"/>
    <col min="14853" max="14854" width="14.36328125" style="144" customWidth="1"/>
    <col min="14855" max="14855" width="15" style="144" customWidth="1"/>
    <col min="14856" max="14856" width="13.26953125" style="144" customWidth="1"/>
    <col min="14857" max="14857" width="16" style="144" customWidth="1"/>
    <col min="14858" max="14858" width="14" style="144" customWidth="1"/>
    <col min="14859" max="14859" width="13.26953125" style="144" customWidth="1"/>
    <col min="14860" max="14860" width="13" style="144" customWidth="1"/>
    <col min="14861" max="14861" width="12.453125" style="144" customWidth="1"/>
    <col min="14862" max="14862" width="9" style="144"/>
    <col min="14863" max="14863" width="28.6328125" style="144" customWidth="1"/>
    <col min="14864" max="15104" width="9" style="144"/>
    <col min="15105" max="15105" width="5.6328125" style="144" customWidth="1"/>
    <col min="15106" max="15106" width="11" style="144" customWidth="1"/>
    <col min="15107" max="15108" width="5.08984375" style="144" customWidth="1"/>
    <col min="15109" max="15110" width="14.36328125" style="144" customWidth="1"/>
    <col min="15111" max="15111" width="15" style="144" customWidth="1"/>
    <col min="15112" max="15112" width="13.26953125" style="144" customWidth="1"/>
    <col min="15113" max="15113" width="16" style="144" customWidth="1"/>
    <col min="15114" max="15114" width="14" style="144" customWidth="1"/>
    <col min="15115" max="15115" width="13.26953125" style="144" customWidth="1"/>
    <col min="15116" max="15116" width="13" style="144" customWidth="1"/>
    <col min="15117" max="15117" width="12.453125" style="144" customWidth="1"/>
    <col min="15118" max="15118" width="9" style="144"/>
    <col min="15119" max="15119" width="28.6328125" style="144" customWidth="1"/>
    <col min="15120" max="15360" width="9" style="144"/>
    <col min="15361" max="15361" width="5.6328125" style="144" customWidth="1"/>
    <col min="15362" max="15362" width="11" style="144" customWidth="1"/>
    <col min="15363" max="15364" width="5.08984375" style="144" customWidth="1"/>
    <col min="15365" max="15366" width="14.36328125" style="144" customWidth="1"/>
    <col min="15367" max="15367" width="15" style="144" customWidth="1"/>
    <col min="15368" max="15368" width="13.26953125" style="144" customWidth="1"/>
    <col min="15369" max="15369" width="16" style="144" customWidth="1"/>
    <col min="15370" max="15370" width="14" style="144" customWidth="1"/>
    <col min="15371" max="15371" width="13.26953125" style="144" customWidth="1"/>
    <col min="15372" max="15372" width="13" style="144" customWidth="1"/>
    <col min="15373" max="15373" width="12.453125" style="144" customWidth="1"/>
    <col min="15374" max="15374" width="9" style="144"/>
    <col min="15375" max="15375" width="28.6328125" style="144" customWidth="1"/>
    <col min="15376" max="15616" width="9" style="144"/>
    <col min="15617" max="15617" width="5.6328125" style="144" customWidth="1"/>
    <col min="15618" max="15618" width="11" style="144" customWidth="1"/>
    <col min="15619" max="15620" width="5.08984375" style="144" customWidth="1"/>
    <col min="15621" max="15622" width="14.36328125" style="144" customWidth="1"/>
    <col min="15623" max="15623" width="15" style="144" customWidth="1"/>
    <col min="15624" max="15624" width="13.26953125" style="144" customWidth="1"/>
    <col min="15625" max="15625" width="16" style="144" customWidth="1"/>
    <col min="15626" max="15626" width="14" style="144" customWidth="1"/>
    <col min="15627" max="15627" width="13.26953125" style="144" customWidth="1"/>
    <col min="15628" max="15628" width="13" style="144" customWidth="1"/>
    <col min="15629" max="15629" width="12.453125" style="144" customWidth="1"/>
    <col min="15630" max="15630" width="9" style="144"/>
    <col min="15631" max="15631" width="28.6328125" style="144" customWidth="1"/>
    <col min="15632" max="15872" width="9" style="144"/>
    <col min="15873" max="15873" width="5.6328125" style="144" customWidth="1"/>
    <col min="15874" max="15874" width="11" style="144" customWidth="1"/>
    <col min="15875" max="15876" width="5.08984375" style="144" customWidth="1"/>
    <col min="15877" max="15878" width="14.36328125" style="144" customWidth="1"/>
    <col min="15879" max="15879" width="15" style="144" customWidth="1"/>
    <col min="15880" max="15880" width="13.26953125" style="144" customWidth="1"/>
    <col min="15881" max="15881" width="16" style="144" customWidth="1"/>
    <col min="15882" max="15882" width="14" style="144" customWidth="1"/>
    <col min="15883" max="15883" width="13.26953125" style="144" customWidth="1"/>
    <col min="15884" max="15884" width="13" style="144" customWidth="1"/>
    <col min="15885" max="15885" width="12.453125" style="144" customWidth="1"/>
    <col min="15886" max="15886" width="9" style="144"/>
    <col min="15887" max="15887" width="28.6328125" style="144" customWidth="1"/>
    <col min="15888" max="16128" width="9" style="144"/>
    <col min="16129" max="16129" width="5.6328125" style="144" customWidth="1"/>
    <col min="16130" max="16130" width="11" style="144" customWidth="1"/>
    <col min="16131" max="16132" width="5.08984375" style="144" customWidth="1"/>
    <col min="16133" max="16134" width="14.36328125" style="144" customWidth="1"/>
    <col min="16135" max="16135" width="15" style="144" customWidth="1"/>
    <col min="16136" max="16136" width="13.26953125" style="144" customWidth="1"/>
    <col min="16137" max="16137" width="16" style="144" customWidth="1"/>
    <col min="16138" max="16138" width="14" style="144" customWidth="1"/>
    <col min="16139" max="16139" width="13.26953125" style="144" customWidth="1"/>
    <col min="16140" max="16140" width="13" style="144" customWidth="1"/>
    <col min="16141" max="16141" width="12.453125" style="144" customWidth="1"/>
    <col min="16142" max="16142" width="9" style="144"/>
    <col min="16143" max="16143" width="28.6328125" style="144" customWidth="1"/>
    <col min="16144" max="16384" width="9" style="144"/>
  </cols>
  <sheetData>
    <row r="1" spans="1:15" ht="16.5" customHeight="1">
      <c r="A1" s="110" t="s">
        <v>104</v>
      </c>
      <c r="B1" s="141"/>
      <c r="C1" s="142"/>
      <c r="D1" s="142"/>
      <c r="E1" s="143"/>
      <c r="F1" s="143"/>
      <c r="G1" s="143"/>
      <c r="H1" s="143"/>
      <c r="I1" s="143"/>
      <c r="J1" s="143"/>
      <c r="K1" s="143"/>
    </row>
    <row r="2" spans="1:15" ht="13">
      <c r="A2" s="110" t="s">
        <v>123</v>
      </c>
      <c r="B2" s="141"/>
      <c r="C2" s="142"/>
      <c r="D2" s="142"/>
      <c r="E2" s="143"/>
      <c r="F2" s="143"/>
      <c r="G2" s="143"/>
      <c r="H2" s="143"/>
      <c r="I2" s="143"/>
      <c r="J2" s="143"/>
      <c r="K2" s="143"/>
    </row>
    <row r="3" spans="1:15" ht="12" customHeight="1">
      <c r="A3" s="110" t="s">
        <v>124</v>
      </c>
      <c r="B3" s="141"/>
      <c r="C3" s="142"/>
      <c r="D3" s="142"/>
      <c r="E3" s="143"/>
      <c r="F3" s="143"/>
      <c r="G3" s="143"/>
      <c r="H3" s="143"/>
      <c r="I3" s="143"/>
      <c r="J3" s="143"/>
      <c r="K3" s="143"/>
    </row>
    <row r="4" spans="1:15" ht="33.75" customHeight="1">
      <c r="A4" s="146" t="s">
        <v>125</v>
      </c>
      <c r="B4" s="146"/>
      <c r="C4" s="146"/>
      <c r="D4" s="146"/>
      <c r="E4" s="146"/>
      <c r="F4" s="146"/>
      <c r="G4" s="146"/>
      <c r="H4" s="146"/>
      <c r="I4" s="146"/>
      <c r="J4" s="146"/>
      <c r="K4" s="146"/>
      <c r="L4" s="146"/>
      <c r="M4" s="146"/>
    </row>
    <row r="6" spans="1:15" ht="16.5" customHeight="1">
      <c r="A6" s="147" t="s">
        <v>126</v>
      </c>
      <c r="B6" s="148" t="s">
        <v>127</v>
      </c>
      <c r="C6" s="149" t="s">
        <v>128</v>
      </c>
      <c r="D6" s="150"/>
      <c r="E6" s="151" t="s">
        <v>129</v>
      </c>
      <c r="F6" s="151" t="s">
        <v>130</v>
      </c>
      <c r="G6" s="151" t="s">
        <v>6</v>
      </c>
      <c r="H6" s="151" t="s">
        <v>131</v>
      </c>
      <c r="I6" s="152" t="s">
        <v>132</v>
      </c>
      <c r="J6" s="152" t="s">
        <v>133</v>
      </c>
      <c r="K6" s="152" t="s">
        <v>134</v>
      </c>
      <c r="L6" s="151" t="s">
        <v>135</v>
      </c>
      <c r="M6" s="151" t="s">
        <v>136</v>
      </c>
      <c r="O6" s="153"/>
    </row>
    <row r="7" spans="1:15" ht="16.5" customHeight="1">
      <c r="A7" s="154">
        <v>1</v>
      </c>
      <c r="B7" s="155"/>
      <c r="C7" s="156"/>
      <c r="D7" s="156"/>
      <c r="E7" s="157"/>
      <c r="F7" s="157"/>
      <c r="G7" s="157"/>
      <c r="H7" s="157"/>
      <c r="I7" s="157"/>
      <c r="J7" s="157"/>
      <c r="K7" s="157"/>
      <c r="L7" s="158"/>
      <c r="M7" s="158"/>
    </row>
    <row r="8" spans="1:15" ht="16.5" customHeight="1">
      <c r="A8" s="154">
        <v>2</v>
      </c>
      <c r="B8" s="155"/>
      <c r="C8" s="156"/>
      <c r="D8" s="156"/>
      <c r="E8" s="157"/>
      <c r="F8" s="157"/>
      <c r="G8" s="157"/>
      <c r="H8" s="157"/>
      <c r="I8" s="157"/>
      <c r="J8" s="157"/>
      <c r="K8" s="157"/>
      <c r="L8" s="158"/>
      <c r="M8" s="158"/>
    </row>
    <row r="9" spans="1:15" ht="16.5" customHeight="1">
      <c r="A9" s="154">
        <v>3</v>
      </c>
      <c r="B9" s="155"/>
      <c r="C9" s="156"/>
      <c r="D9" s="156"/>
      <c r="E9" s="157"/>
      <c r="F9" s="157"/>
      <c r="G9" s="157"/>
      <c r="H9" s="157"/>
      <c r="I9" s="157"/>
      <c r="J9" s="157"/>
      <c r="K9" s="157"/>
      <c r="L9" s="158"/>
      <c r="M9" s="158"/>
    </row>
    <row r="10" spans="1:15" ht="16.5" customHeight="1">
      <c r="A10" s="154">
        <v>4</v>
      </c>
      <c r="B10" s="155"/>
      <c r="C10" s="156"/>
      <c r="D10" s="156"/>
      <c r="E10" s="157"/>
      <c r="F10" s="157"/>
      <c r="G10" s="157"/>
      <c r="H10" s="157"/>
      <c r="I10" s="157"/>
      <c r="J10" s="157"/>
      <c r="K10" s="157"/>
      <c r="L10" s="158"/>
      <c r="M10" s="158"/>
    </row>
    <row r="11" spans="1:15" ht="16.5" customHeight="1">
      <c r="A11" s="154">
        <v>5</v>
      </c>
      <c r="B11" s="155"/>
      <c r="C11" s="156"/>
      <c r="D11" s="156"/>
      <c r="E11" s="157"/>
      <c r="F11" s="157"/>
      <c r="G11" s="157"/>
      <c r="H11" s="157"/>
      <c r="I11" s="157"/>
      <c r="J11" s="157"/>
      <c r="K11" s="157"/>
      <c r="L11" s="158"/>
      <c r="M11" s="158"/>
    </row>
    <row r="12" spans="1:15" ht="16.5" customHeight="1">
      <c r="A12" s="154">
        <v>6</v>
      </c>
      <c r="B12" s="155"/>
      <c r="C12" s="156"/>
      <c r="D12" s="156"/>
      <c r="E12" s="157"/>
      <c r="F12" s="157"/>
      <c r="G12" s="157"/>
      <c r="H12" s="157"/>
      <c r="I12" s="157"/>
      <c r="J12" s="157"/>
      <c r="K12" s="157"/>
      <c r="L12" s="158"/>
      <c r="M12" s="158"/>
    </row>
    <row r="13" spans="1:15" ht="16.5" customHeight="1">
      <c r="A13" s="154">
        <v>7</v>
      </c>
      <c r="B13" s="155"/>
      <c r="C13" s="156"/>
      <c r="D13" s="156"/>
      <c r="E13" s="157"/>
      <c r="F13" s="157"/>
      <c r="G13" s="157"/>
      <c r="H13" s="157"/>
      <c r="I13" s="157"/>
      <c r="J13" s="157"/>
      <c r="K13" s="157"/>
      <c r="L13" s="158"/>
      <c r="M13" s="158"/>
    </row>
    <row r="14" spans="1:15" ht="16.5" customHeight="1">
      <c r="A14" s="154">
        <v>8</v>
      </c>
      <c r="B14" s="155"/>
      <c r="C14" s="156"/>
      <c r="D14" s="156"/>
      <c r="E14" s="157"/>
      <c r="F14" s="157"/>
      <c r="G14" s="157"/>
      <c r="H14" s="157"/>
      <c r="I14" s="157"/>
      <c r="J14" s="157"/>
      <c r="K14" s="157"/>
      <c r="L14" s="158"/>
      <c r="M14" s="158"/>
    </row>
    <row r="15" spans="1:15" ht="16.5" customHeight="1">
      <c r="A15" s="154">
        <v>9</v>
      </c>
      <c r="B15" s="155"/>
      <c r="C15" s="156"/>
      <c r="D15" s="156"/>
      <c r="E15" s="157"/>
      <c r="F15" s="157"/>
      <c r="G15" s="157"/>
      <c r="H15" s="157"/>
      <c r="I15" s="157"/>
      <c r="J15" s="157"/>
      <c r="K15" s="157"/>
      <c r="L15" s="158"/>
      <c r="M15" s="158"/>
    </row>
    <row r="16" spans="1:15" ht="16.5" customHeight="1">
      <c r="A16" s="154">
        <v>10</v>
      </c>
      <c r="B16" s="155"/>
      <c r="C16" s="156"/>
      <c r="D16" s="156"/>
      <c r="E16" s="157"/>
      <c r="F16" s="157"/>
      <c r="G16" s="157"/>
      <c r="H16" s="157"/>
      <c r="I16" s="157"/>
      <c r="J16" s="157"/>
      <c r="K16" s="157"/>
      <c r="L16" s="158"/>
      <c r="M16" s="158"/>
    </row>
    <row r="17" spans="1:13" ht="16.5" customHeight="1">
      <c r="A17" s="154">
        <v>11</v>
      </c>
      <c r="B17" s="155"/>
      <c r="C17" s="156"/>
      <c r="D17" s="156"/>
      <c r="E17" s="157"/>
      <c r="F17" s="157"/>
      <c r="G17" s="157"/>
      <c r="H17" s="157"/>
      <c r="I17" s="157"/>
      <c r="J17" s="157"/>
      <c r="K17" s="157"/>
      <c r="L17" s="158"/>
      <c r="M17" s="158"/>
    </row>
    <row r="18" spans="1:13" ht="16.5" customHeight="1">
      <c r="A18" s="154">
        <v>12</v>
      </c>
      <c r="B18" s="155"/>
      <c r="C18" s="156"/>
      <c r="D18" s="156"/>
      <c r="E18" s="157"/>
      <c r="F18" s="157"/>
      <c r="G18" s="157"/>
      <c r="H18" s="157"/>
      <c r="I18" s="157"/>
      <c r="J18" s="157"/>
      <c r="K18" s="157"/>
      <c r="L18" s="158"/>
      <c r="M18" s="158"/>
    </row>
    <row r="19" spans="1:13" ht="16.5" customHeight="1">
      <c r="A19" s="154">
        <v>13</v>
      </c>
      <c r="B19" s="155"/>
      <c r="C19" s="156"/>
      <c r="D19" s="156"/>
      <c r="E19" s="157"/>
      <c r="F19" s="157"/>
      <c r="G19" s="157"/>
      <c r="H19" s="157"/>
      <c r="I19" s="157"/>
      <c r="J19" s="157"/>
      <c r="K19" s="157"/>
      <c r="L19" s="158"/>
      <c r="M19" s="158"/>
    </row>
    <row r="20" spans="1:13" ht="16.5" customHeight="1">
      <c r="A20" s="154">
        <v>14</v>
      </c>
      <c r="B20" s="155"/>
      <c r="C20" s="156"/>
      <c r="D20" s="156"/>
      <c r="E20" s="157"/>
      <c r="F20" s="157"/>
      <c r="G20" s="157"/>
      <c r="H20" s="157"/>
      <c r="I20" s="157"/>
      <c r="J20" s="157"/>
      <c r="K20" s="157"/>
      <c r="L20" s="158"/>
      <c r="M20" s="158"/>
    </row>
    <row r="21" spans="1:13" ht="16.5" customHeight="1">
      <c r="A21" s="154">
        <v>15</v>
      </c>
      <c r="B21" s="155"/>
      <c r="C21" s="156"/>
      <c r="D21" s="156"/>
      <c r="E21" s="157"/>
      <c r="F21" s="157"/>
      <c r="G21" s="157"/>
      <c r="H21" s="157"/>
      <c r="I21" s="157"/>
      <c r="J21" s="157"/>
      <c r="K21" s="157"/>
      <c r="L21" s="158"/>
      <c r="M21" s="158"/>
    </row>
    <row r="22" spans="1:13" ht="16.5" customHeight="1">
      <c r="A22" s="154">
        <v>16</v>
      </c>
      <c r="B22" s="155"/>
      <c r="C22" s="156"/>
      <c r="D22" s="156"/>
      <c r="E22" s="157"/>
      <c r="F22" s="157"/>
      <c r="G22" s="157"/>
      <c r="H22" s="157"/>
      <c r="I22" s="157"/>
      <c r="J22" s="157"/>
      <c r="K22" s="157"/>
      <c r="L22" s="158"/>
      <c r="M22" s="158"/>
    </row>
    <row r="23" spans="1:13" ht="16.5" customHeight="1">
      <c r="A23" s="154">
        <v>17</v>
      </c>
      <c r="B23" s="155"/>
      <c r="C23" s="156"/>
      <c r="D23" s="156"/>
      <c r="E23" s="157"/>
      <c r="F23" s="157"/>
      <c r="G23" s="157"/>
      <c r="H23" s="157"/>
      <c r="I23" s="157"/>
      <c r="J23" s="157"/>
      <c r="K23" s="157"/>
      <c r="L23" s="158"/>
      <c r="M23" s="158"/>
    </row>
    <row r="24" spans="1:13" ht="16.5" customHeight="1">
      <c r="A24" s="154">
        <v>18</v>
      </c>
      <c r="B24" s="155"/>
      <c r="C24" s="156"/>
      <c r="D24" s="156"/>
      <c r="E24" s="157"/>
      <c r="F24" s="157"/>
      <c r="G24" s="157"/>
      <c r="H24" s="157"/>
      <c r="I24" s="157"/>
      <c r="J24" s="157"/>
      <c r="K24" s="157"/>
      <c r="L24" s="158"/>
      <c r="M24" s="158"/>
    </row>
    <row r="25" spans="1:13" ht="16.5" customHeight="1">
      <c r="A25" s="154">
        <v>19</v>
      </c>
      <c r="B25" s="155"/>
      <c r="C25" s="156"/>
      <c r="D25" s="156"/>
      <c r="E25" s="157"/>
      <c r="F25" s="157"/>
      <c r="G25" s="157"/>
      <c r="H25" s="157"/>
      <c r="I25" s="157"/>
      <c r="J25" s="157"/>
      <c r="K25" s="157"/>
      <c r="L25" s="158"/>
      <c r="M25" s="158"/>
    </row>
    <row r="26" spans="1:13" ht="16.5" customHeight="1">
      <c r="A26" s="154">
        <v>20</v>
      </c>
      <c r="B26" s="155"/>
      <c r="C26" s="156"/>
      <c r="D26" s="156"/>
      <c r="E26" s="157"/>
      <c r="F26" s="157"/>
      <c r="G26" s="157"/>
      <c r="H26" s="157"/>
      <c r="I26" s="157"/>
      <c r="J26" s="157"/>
      <c r="K26" s="157"/>
      <c r="L26" s="158"/>
      <c r="M26" s="158"/>
    </row>
    <row r="27" spans="1:13" ht="16.5" customHeight="1">
      <c r="A27" s="154">
        <v>21</v>
      </c>
      <c r="B27" s="155"/>
      <c r="C27" s="156"/>
      <c r="D27" s="156"/>
      <c r="E27" s="157"/>
      <c r="F27" s="157"/>
      <c r="G27" s="157"/>
      <c r="H27" s="157"/>
      <c r="I27" s="157"/>
      <c r="J27" s="157"/>
      <c r="K27" s="157"/>
      <c r="L27" s="158"/>
      <c r="M27" s="158"/>
    </row>
    <row r="28" spans="1:13" ht="16.5" customHeight="1">
      <c r="A28" s="154">
        <v>22</v>
      </c>
      <c r="B28" s="155"/>
      <c r="C28" s="156"/>
      <c r="D28" s="156"/>
      <c r="E28" s="157"/>
      <c r="F28" s="157"/>
      <c r="G28" s="157"/>
      <c r="H28" s="157"/>
      <c r="I28" s="157"/>
      <c r="J28" s="157"/>
      <c r="K28" s="157"/>
      <c r="L28" s="158"/>
      <c r="M28" s="158"/>
    </row>
  </sheetData>
  <mergeCells count="2">
    <mergeCell ref="A4:M4"/>
    <mergeCell ref="C6:D6"/>
  </mergeCells>
  <phoneticPr fontId="1" type="noConversion"/>
  <pageMargins left="0.70866141732283472" right="0.70866141732283472" top="0.74803149606299213" bottom="0.74803149606299213" header="0.31496062992125984" footer="0.31496062992125984"/>
  <pageSetup paperSize="9" scale="9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12</vt:i4>
      </vt:variant>
      <vt:variant>
        <vt:lpstr>命名范围</vt:lpstr>
      </vt:variant>
      <vt:variant>
        <vt:i4>25</vt:i4>
      </vt:variant>
    </vt:vector>
  </HeadingPairs>
  <TitlesOfParts>
    <vt:vector size="37" baseType="lpstr">
      <vt:lpstr>基础信息</vt:lpstr>
      <vt:lpstr>审计说明</vt:lpstr>
      <vt:lpstr>调整分录</vt:lpstr>
      <vt:lpstr>管理费用审定表</vt:lpstr>
      <vt:lpstr>管理费用明细表</vt:lpstr>
      <vt:lpstr>管理费用分析表</vt:lpstr>
      <vt:lpstr>管理费用分项对比分析表</vt:lpstr>
      <vt:lpstr>管理费用截止测试</vt:lpstr>
      <vt:lpstr>记账凭证测试表</vt:lpstr>
      <vt:lpstr>附注数据摘录</vt:lpstr>
      <vt:lpstr>Xbase数据摘录</vt:lpstr>
      <vt:lpstr>所得税纳税事项调整表</vt:lpstr>
      <vt:lpstr>AJEDAICOL</vt:lpstr>
      <vt:lpstr>AJEENDROW</vt:lpstr>
      <vt:lpstr>AJEJIECOL</vt:lpstr>
      <vt:lpstr>AJEKMDMCOL</vt:lpstr>
      <vt:lpstr>AJEKMMCCOL</vt:lpstr>
      <vt:lpstr>AJEKMMXCOL</vt:lpstr>
      <vt:lpstr>AJESMCOL</vt:lpstr>
      <vt:lpstr>AJESTARTROW</vt:lpstr>
      <vt:lpstr>AJEXUHAOCOL</vt:lpstr>
      <vt:lpstr>bianzhi</vt:lpstr>
      <vt:lpstr>bianzhiriqi</vt:lpstr>
      <vt:lpstr>FLStyleCol</vt:lpstr>
      <vt:lpstr>fuhe</vt:lpstr>
      <vt:lpstr>fuheriqi</vt:lpstr>
      <vt:lpstr>kehu</vt:lpstr>
      <vt:lpstr>kemudaima</vt:lpstr>
      <vt:lpstr>kemuming</vt:lpstr>
      <vt:lpstr>kuaijiqijian</vt:lpstr>
      <vt:lpstr>kuwenjian</vt:lpstr>
      <vt:lpstr>manuindex</vt:lpstr>
      <vt:lpstr>qichushu</vt:lpstr>
      <vt:lpstr>shenqianshu</vt:lpstr>
      <vt:lpstr>suoyinhao</vt:lpstr>
      <vt:lpstr>xiangmu</vt:lpstr>
      <vt:lpstr>yeci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2006-09-13T11:21:51Z</dcterms:created>
  <dcterms:modified xsi:type="dcterms:W3CDTF">2021-08-01T15:21:21Z</dcterms:modified>
</cp:coreProperties>
</file>