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1" activeTab="7"/>
  </bookViews>
  <sheets>
    <sheet name="基础信息" sheetId="5" state="hidden" r:id="rId1"/>
    <sheet name="审计说明" sheetId="6" r:id="rId2"/>
    <sheet name="调整分录" sheetId="4" r:id="rId3"/>
    <sheet name="机械作业明细表" sheetId="7" r:id="rId4"/>
    <sheet name="机械作业分析表" sheetId="8" r:id="rId5"/>
    <sheet name="成本计算单复核表" sheetId="9" r:id="rId6"/>
    <sheet name="凭证测试表" sheetId="10" r:id="rId7"/>
    <sheet name="机械作业截止测试表" sheetId="11" r:id="rId8"/>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14011451900000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L10" i="9" l="1"/>
  <c r="J10" i="9"/>
  <c r="H10" i="9"/>
  <c r="F10" i="9"/>
  <c r="D10" i="9"/>
  <c r="B10" i="9"/>
  <c r="M9" i="9"/>
  <c r="N9" i="9" s="1"/>
  <c r="N8" i="9"/>
  <c r="M8" i="9"/>
  <c r="M7" i="9"/>
  <c r="N7" i="9" s="1"/>
  <c r="N6" i="9"/>
  <c r="M6" i="9"/>
  <c r="M5" i="9"/>
  <c r="N5" i="9" s="1"/>
  <c r="S22" i="8"/>
  <c r="R22" i="8"/>
  <c r="Q22" i="8"/>
  <c r="P22" i="8"/>
  <c r="O22" i="8"/>
  <c r="E22" i="8"/>
  <c r="D22" i="8"/>
  <c r="C22" i="8"/>
  <c r="B22" i="8"/>
  <c r="F21" i="8"/>
  <c r="F22" i="8" s="1"/>
  <c r="S19" i="8"/>
  <c r="M19" i="8"/>
  <c r="L19" i="8"/>
  <c r="K19" i="8"/>
  <c r="J19" i="8"/>
  <c r="E19" i="8"/>
  <c r="D19" i="8"/>
  <c r="C19" i="8"/>
  <c r="B19" i="8"/>
  <c r="S18" i="8"/>
  <c r="N18" i="8"/>
  <c r="H18" i="8"/>
  <c r="G18" i="8"/>
  <c r="F18" i="8"/>
  <c r="I18" i="8" s="1"/>
  <c r="S17" i="8"/>
  <c r="N17" i="8"/>
  <c r="F17" i="8"/>
  <c r="G17" i="8" s="1"/>
  <c r="S16" i="8"/>
  <c r="N16" i="8"/>
  <c r="F16" i="8"/>
  <c r="I16" i="8" s="1"/>
  <c r="S15" i="8"/>
  <c r="N15" i="8"/>
  <c r="I15" i="8"/>
  <c r="H15" i="8"/>
  <c r="G15" i="8"/>
  <c r="F15" i="8"/>
  <c r="S14" i="8"/>
  <c r="N14" i="8"/>
  <c r="H14" i="8"/>
  <c r="G14" i="8"/>
  <c r="F14" i="8"/>
  <c r="I14" i="8" s="1"/>
  <c r="S13" i="8"/>
  <c r="N13" i="8"/>
  <c r="F13" i="8"/>
  <c r="G13" i="8" s="1"/>
  <c r="S12" i="8"/>
  <c r="N12" i="8"/>
  <c r="F12" i="8"/>
  <c r="I12" i="8" s="1"/>
  <c r="S11" i="8"/>
  <c r="N11" i="8"/>
  <c r="I11" i="8"/>
  <c r="H11" i="8"/>
  <c r="G11" i="8"/>
  <c r="F11" i="8"/>
  <c r="S10" i="8"/>
  <c r="N10" i="8"/>
  <c r="H10" i="8"/>
  <c r="G10" i="8"/>
  <c r="F10" i="8"/>
  <c r="I10" i="8" s="1"/>
  <c r="S9" i="8"/>
  <c r="N9" i="8"/>
  <c r="F9" i="8"/>
  <c r="G9" i="8" s="1"/>
  <c r="S8" i="8"/>
  <c r="N8" i="8"/>
  <c r="F8" i="8"/>
  <c r="I8" i="8" s="1"/>
  <c r="S7" i="8"/>
  <c r="N7" i="8"/>
  <c r="N19" i="8" s="1"/>
  <c r="I7" i="8"/>
  <c r="H7" i="8"/>
  <c r="G7" i="8"/>
  <c r="F7" i="8"/>
  <c r="S6" i="8"/>
  <c r="I18" i="7"/>
  <c r="H18" i="7"/>
  <c r="G18" i="7"/>
  <c r="E18" i="7"/>
  <c r="D18" i="7"/>
  <c r="C18" i="7"/>
  <c r="B18" i="7"/>
  <c r="F16" i="7"/>
  <c r="J16" i="7" s="1"/>
  <c r="J15" i="7"/>
  <c r="F15" i="7"/>
  <c r="F14" i="7"/>
  <c r="J14" i="7" s="1"/>
  <c r="F13" i="7"/>
  <c r="J13" i="7" s="1"/>
  <c r="F12" i="7"/>
  <c r="J12" i="7" s="1"/>
  <c r="J11" i="7"/>
  <c r="F11" i="7"/>
  <c r="F10" i="7"/>
  <c r="J10" i="7" s="1"/>
  <c r="F9" i="7"/>
  <c r="J9" i="7" s="1"/>
  <c r="F8" i="7"/>
  <c r="J8" i="7" s="1"/>
  <c r="J7" i="7"/>
  <c r="F7" i="7"/>
  <c r="F6" i="7"/>
  <c r="J6" i="7" s="1"/>
  <c r="F5" i="7"/>
  <c r="F18" i="7" s="1"/>
  <c r="J18" i="7" s="1"/>
  <c r="F33" i="4"/>
  <c r="E33" i="4"/>
  <c r="C33" i="4" s="1"/>
  <c r="A2" i="4"/>
  <c r="F19" i="8" l="1"/>
  <c r="G19" i="8" s="1"/>
  <c r="H19" i="8" s="1"/>
  <c r="I19" i="8" s="1"/>
  <c r="G8" i="8"/>
  <c r="G12" i="8"/>
  <c r="I13" i="8"/>
  <c r="G16" i="8"/>
  <c r="I17" i="8"/>
  <c r="G21" i="8"/>
  <c r="H8" i="8"/>
  <c r="H12" i="8"/>
  <c r="H16" i="8"/>
  <c r="H17" i="8"/>
  <c r="I9" i="8"/>
  <c r="H9" i="8"/>
  <c r="H13" i="8"/>
  <c r="J5" i="7"/>
  <c r="H21" i="8" l="1"/>
  <c r="G22" i="8"/>
  <c r="I21" i="8" l="1"/>
  <c r="I22" i="8" s="1"/>
  <c r="H22" i="8"/>
</calcChain>
</file>

<file path=xl/sharedStrings.xml><?xml version="1.0" encoding="utf-8"?>
<sst xmlns="http://schemas.openxmlformats.org/spreadsheetml/2006/main" count="148" uniqueCount="124">
  <si>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</si>
  <si>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</si>
  <si>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</si>
  <si>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</si>
  <si>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</si>
  <si>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</si>
  <si>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</si>
  <si>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</si>
  <si>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</si>
  <si>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</si>
  <si>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</si>
  <si>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</si>
  <si>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</si>
  <si>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</si>
  <si>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</si>
  <si>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</si>
  <si>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</si>
  <si>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</si>
  <si>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</si>
  <si>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</si>
  <si>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</si>
  <si>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</si>
  <si>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</si>
  <si>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</si>
  <si>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</si>
  <si>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</si>
  <si>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</si>
  <si>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</si>
  <si>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</si>
  <si>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</si>
  <si>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</si>
  <si>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机械作业明细表</t>
    <phoneticPr fontId="3" type="noConversion"/>
  </si>
  <si>
    <t>直接材料</t>
    <phoneticPr fontId="3" type="noConversion"/>
  </si>
  <si>
    <t>直接工资</t>
    <phoneticPr fontId="3" type="noConversion"/>
  </si>
  <si>
    <t>制造费用</t>
    <phoneticPr fontId="3" type="noConversion"/>
  </si>
  <si>
    <t>…</t>
    <phoneticPr fontId="3" type="noConversion"/>
  </si>
  <si>
    <t>加：期初机械作业</t>
    <phoneticPr fontId="3" type="noConversion"/>
  </si>
  <si>
    <t>减：本期结转</t>
    <phoneticPr fontId="3" type="noConversion"/>
  </si>
  <si>
    <t>加或减：…</t>
    <phoneticPr fontId="3" type="noConversion"/>
  </si>
  <si>
    <t>期末机械作业</t>
    <phoneticPr fontId="3" type="noConversion"/>
  </si>
  <si>
    <t>1月</t>
    <phoneticPr fontId="3" type="noConversion"/>
  </si>
  <si>
    <t>2月</t>
  </si>
  <si>
    <t>3月</t>
  </si>
  <si>
    <t>4月</t>
  </si>
  <si>
    <t>5月</t>
  </si>
  <si>
    <t>6月</t>
  </si>
  <si>
    <t>7月</t>
  </si>
  <si>
    <t>8月</t>
  </si>
  <si>
    <t>9月</t>
  </si>
  <si>
    <t>10月</t>
  </si>
  <si>
    <t>11月</t>
  </si>
  <si>
    <t>12月</t>
  </si>
  <si>
    <t>合    计</t>
    <phoneticPr fontId="3" type="noConversion"/>
  </si>
  <si>
    <t>勾稽索引</t>
    <phoneticPr fontId="3" type="noConversion"/>
  </si>
  <si>
    <t>机械作业分析表</t>
    <phoneticPr fontId="3" type="noConversion"/>
  </si>
  <si>
    <t>月份</t>
    <phoneticPr fontId="3" type="noConversion"/>
  </si>
  <si>
    <t>本期增加</t>
    <phoneticPr fontId="3" type="noConversion"/>
  </si>
  <si>
    <t>直接材料</t>
    <phoneticPr fontId="3" type="noConversion"/>
  </si>
  <si>
    <t>直接人工</t>
    <phoneticPr fontId="3" type="noConversion"/>
  </si>
  <si>
    <t>制造费用</t>
    <phoneticPr fontId="3" type="noConversion"/>
  </si>
  <si>
    <t>本期减少</t>
    <phoneticPr fontId="3" type="noConversion"/>
  </si>
  <si>
    <t>期末数</t>
    <phoneticPr fontId="3" type="noConversion"/>
  </si>
  <si>
    <t>…</t>
    <phoneticPr fontId="3" type="noConversion"/>
  </si>
  <si>
    <t>合计</t>
    <phoneticPr fontId="3" type="noConversion"/>
  </si>
  <si>
    <t>占机械作业的比重</t>
    <phoneticPr fontId="3" type="noConversion"/>
  </si>
  <si>
    <t>勾稽索引</t>
    <phoneticPr fontId="3" type="noConversion"/>
  </si>
  <si>
    <t>上年期数</t>
    <phoneticPr fontId="3" type="noConversion"/>
  </si>
  <si>
    <t>变动比率</t>
    <phoneticPr fontId="3" type="noConversion"/>
  </si>
  <si>
    <t>2021-12-31</t>
    <phoneticPr fontId="1" type="noConversion"/>
  </si>
  <si>
    <t>机械作业</t>
    <phoneticPr fontId="1" type="noConversion"/>
  </si>
  <si>
    <t>540300</t>
    <phoneticPr fontId="1" type="noConversion"/>
  </si>
  <si>
    <t>成本计算单复核表</t>
    <phoneticPr fontId="3" type="noConversion"/>
  </si>
  <si>
    <t>机械作业项目</t>
    <phoneticPr fontId="3" type="noConversion"/>
  </si>
  <si>
    <t>机械作业量</t>
    <phoneticPr fontId="3" type="noConversion"/>
  </si>
  <si>
    <t>成本单价</t>
    <phoneticPr fontId="3" type="noConversion"/>
  </si>
  <si>
    <t>分配标准（机械作业量、工时、定额成本等）</t>
    <phoneticPr fontId="3" type="noConversion"/>
  </si>
  <si>
    <t>直接材料分配率</t>
    <phoneticPr fontId="3" type="noConversion"/>
  </si>
  <si>
    <t>直接材料分配额</t>
    <phoneticPr fontId="3" type="noConversion"/>
  </si>
  <si>
    <t>直接人工分配率</t>
    <phoneticPr fontId="3" type="noConversion"/>
  </si>
  <si>
    <t>直接人工分配额</t>
    <phoneticPr fontId="3" type="noConversion"/>
  </si>
  <si>
    <t>制造费用分配率</t>
    <phoneticPr fontId="3" type="noConversion"/>
  </si>
  <si>
    <t>制造费用分配额</t>
    <phoneticPr fontId="3" type="noConversion"/>
  </si>
  <si>
    <t>其他分配率</t>
    <phoneticPr fontId="3" type="noConversion"/>
  </si>
  <si>
    <t>其他分配额</t>
    <phoneticPr fontId="3" type="noConversion"/>
  </si>
  <si>
    <t>应计单位成本</t>
    <phoneticPr fontId="3" type="noConversion"/>
  </si>
  <si>
    <t>核对</t>
    <phoneticPr fontId="3" type="noConversion"/>
  </si>
  <si>
    <t>合计</t>
    <phoneticPr fontId="3" type="noConversion"/>
  </si>
  <si>
    <t>----</t>
    <phoneticPr fontId="3" type="noConversion"/>
  </si>
  <si>
    <t>----</t>
    <phoneticPr fontId="3" type="noConversion"/>
  </si>
  <si>
    <t>F:\工作\清算\电子底稿模板\2\2_数据.cxt</t>
    <phoneticPr fontId="1" type="noConversion"/>
  </si>
  <si>
    <t>填表说明：</t>
    <phoneticPr fontId="3" type="noConversion"/>
  </si>
  <si>
    <t>1.请根据程序第5条要求，选择样本进行测试。</t>
    <phoneticPr fontId="24" type="noConversion"/>
  </si>
  <si>
    <t>2.原始凭证内容填写相应测试的记账凭证后附单据，如费用审批单、费用报销发票、银行/现金收付款单据等，根据实际测试情况填写。</t>
    <phoneticPr fontId="3" type="noConversion"/>
  </si>
  <si>
    <t>记账凭证测试表(通用式)</t>
    <phoneticPr fontId="3" type="noConversion"/>
  </si>
  <si>
    <t>测试序号</t>
    <phoneticPr fontId="26" type="noConversion"/>
  </si>
  <si>
    <t>日期</t>
    <phoneticPr fontId="24" type="noConversion"/>
  </si>
  <si>
    <t>凭证号</t>
    <phoneticPr fontId="24" type="noConversion"/>
  </si>
  <si>
    <t>对应科目</t>
    <phoneticPr fontId="24" type="noConversion"/>
  </si>
  <si>
    <t>摘要</t>
    <phoneticPr fontId="24" type="noConversion"/>
  </si>
  <si>
    <t>贷方金额</t>
    <phoneticPr fontId="24" type="noConversion"/>
  </si>
  <si>
    <t>与原始凭证相符</t>
    <phoneticPr fontId="24" type="noConversion"/>
  </si>
  <si>
    <r>
      <t>会计处理正</t>
    </r>
    <r>
      <rPr>
        <sz val="10"/>
        <rFont val="Times New Roman"/>
        <family val="1"/>
      </rPr>
      <t xml:space="preserve">       </t>
    </r>
    <r>
      <rPr>
        <sz val="10"/>
        <rFont val="楷体_GB2312"/>
        <family val="3"/>
        <charset val="134"/>
      </rPr>
      <t>确</t>
    </r>
    <phoneticPr fontId="24" type="noConversion"/>
  </si>
  <si>
    <r>
      <t>所属时间无</t>
    </r>
    <r>
      <rPr>
        <sz val="10"/>
        <rFont val="Times New Roman"/>
        <family val="1"/>
      </rPr>
      <t xml:space="preserve">      </t>
    </r>
    <r>
      <rPr>
        <sz val="10"/>
        <rFont val="楷体_GB2312"/>
        <family val="3"/>
        <charset val="134"/>
      </rPr>
      <t>误</t>
    </r>
    <phoneticPr fontId="26" type="noConversion"/>
  </si>
  <si>
    <t>原始凭证内容</t>
    <phoneticPr fontId="24" type="noConversion"/>
  </si>
  <si>
    <t>原始凭证日期</t>
    <phoneticPr fontId="24" type="noConversion"/>
  </si>
  <si>
    <t>1.截止日后测试结束日期应该尽量接近审计报告日，如果外勤工作日与审计报告日间隔较长，应在接近审计报告日的期间补充执行截止测试程序。</t>
    <phoneticPr fontId="3" type="noConversion"/>
  </si>
  <si>
    <t>2.原始凭证日期一栏应根据实际情况填写用于判断交易记录是否跨期的原始单据日期，如费用发票日期，若一笔凭证对应较多的原始单据，可用区间形式表示日期，如12月3日至12月10日。</t>
    <phoneticPr fontId="3" type="noConversion"/>
  </si>
  <si>
    <t>截止测试</t>
    <phoneticPr fontId="3" type="noConversion"/>
  </si>
  <si>
    <t>截止日前天数</t>
    <phoneticPr fontId="3" type="noConversion"/>
  </si>
  <si>
    <t>截止日前测试开始日期</t>
    <phoneticPr fontId="3" type="noConversion"/>
  </si>
  <si>
    <t>截止日前测试金额绝对值≥</t>
    <phoneticPr fontId="3" type="noConversion"/>
  </si>
  <si>
    <t>截止日后天数</t>
    <phoneticPr fontId="3" type="noConversion"/>
  </si>
  <si>
    <t>截止日后测试结束日期</t>
    <phoneticPr fontId="3" type="noConversion"/>
  </si>
  <si>
    <t>截止日后测试金额绝对值≥</t>
    <phoneticPr fontId="3" type="noConversion"/>
  </si>
  <si>
    <t>客户名称：</t>
    <phoneticPr fontId="3" type="noConversion"/>
  </si>
  <si>
    <t>凭证号</t>
    <phoneticPr fontId="3" type="noConversion"/>
  </si>
  <si>
    <t>对应科目</t>
    <phoneticPr fontId="3" type="noConversion"/>
  </si>
  <si>
    <t>内容</t>
    <phoneticPr fontId="3" type="noConversion"/>
  </si>
  <si>
    <t>原始凭证日期</t>
    <phoneticPr fontId="3" type="noConversion"/>
  </si>
  <si>
    <t>是否跨期（用√或×表示）</t>
    <phoneticPr fontId="3" type="noConversion"/>
  </si>
  <si>
    <t>备注</t>
    <phoneticPr fontId="3" type="noConversion"/>
  </si>
  <si>
    <t>截止日期     年    月    日</t>
    <phoneticPr fontId="3" type="noConversion"/>
  </si>
  <si>
    <t>2</t>
    <phoneticPr fontId="1" type="noConversion"/>
  </si>
  <si>
    <t>14011451900000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</si>
</sst>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76" formatCode="&quot;￥&quot;#,##0.00;&quot;￥&quot;\-#,##0.00"/>
    <numFmt numFmtId="177" formatCode="#,##0.00_ "/>
    <numFmt numFmtId="178" formatCode="yyyy/mm/dd"/>
    <numFmt numFmtId="179" formatCode="0.00_ "/>
  </numFmts>
  <fonts count="29">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2"/>
      <name val="楷体"/>
      <family val="3"/>
      <charset val="134"/>
    </font>
    <font>
      <b/>
      <sz val="11"/>
      <name val="宋体"/>
      <family val="3"/>
      <charset val="134"/>
    </font>
    <font>
      <sz val="11"/>
      <color theme="1"/>
      <name val="宋体"/>
      <family val="3"/>
      <charset val="134"/>
      <scheme val="minor"/>
    </font>
    <font>
      <b/>
      <sz val="14"/>
      <color indexed="8"/>
      <name val="黑体"/>
      <family val="3"/>
      <charset val="134"/>
    </font>
    <font>
      <sz val="11"/>
      <color theme="1"/>
      <name val="宋体"/>
      <family val="3"/>
      <charset val="134"/>
    </font>
    <font>
      <b/>
      <sz val="14"/>
      <name val="黑体"/>
      <family val="3"/>
      <charset val="134"/>
    </font>
    <font>
      <sz val="10"/>
      <name val="Arial Narrow"/>
      <family val="2"/>
    </font>
    <font>
      <sz val="10"/>
      <name val="Times New Roman"/>
      <family val="1"/>
    </font>
    <font>
      <sz val="10"/>
      <name val="宋体"/>
      <family val="3"/>
      <charset val="134"/>
      <scheme val="minor"/>
    </font>
    <font>
      <sz val="10"/>
      <color rgb="FF0070C0"/>
      <name val="宋体"/>
      <family val="3"/>
      <charset val="134"/>
      <scheme val="minor"/>
    </font>
    <font>
      <sz val="10"/>
      <color theme="1"/>
      <name val="宋体"/>
      <family val="3"/>
      <charset val="134"/>
      <scheme val="minor"/>
    </font>
    <font>
      <sz val="10"/>
      <color rgb="FF0070C0"/>
      <name val="宋体"/>
      <family val="3"/>
      <charset val="134"/>
    </font>
    <font>
      <b/>
      <sz val="9.5"/>
      <name val="Courier"/>
      <family val="3"/>
    </font>
    <font>
      <sz val="10"/>
      <name val="楷体_GB2312"/>
      <family val="3"/>
      <charset val="134"/>
    </font>
    <font>
      <sz val="10"/>
      <name val="Arial"/>
      <family val="2"/>
    </font>
    <font>
      <sz val="10"/>
      <color rgb="FFFF0000"/>
      <name val="宋体"/>
      <family val="3"/>
      <charset val="134"/>
      <scheme val="minor"/>
    </font>
    <font>
      <sz val="10"/>
      <color indexed="12"/>
      <name val="宋体"/>
      <family val="3"/>
      <charset val="134"/>
    </font>
  </fonts>
  <fills count="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s>
  <borders count="39">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s>
  <cellStyleXfs count="5">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14" fillId="0" borderId="0"/>
  </cellStyleXfs>
  <cellXfs count="166">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xf numFmtId="0" fontId="15" fillId="0" borderId="0" xfId="4" applyFont="1" applyAlignment="1">
      <alignment horizontal="center"/>
    </xf>
    <xf numFmtId="0" fontId="14" fillId="0" borderId="0" xfId="4"/>
    <xf numFmtId="0" fontId="7" fillId="0" borderId="6" xfId="4" applyFont="1" applyBorder="1" applyAlignment="1">
      <alignment horizontal="center" vertical="center"/>
    </xf>
    <xf numFmtId="0" fontId="7" fillId="0" borderId="10" xfId="4" applyFont="1" applyBorder="1" applyAlignment="1">
      <alignment horizontal="center" vertical="center"/>
    </xf>
    <xf numFmtId="0" fontId="7" fillId="0" borderId="6" xfId="4" applyFont="1" applyBorder="1" applyAlignment="1">
      <alignment horizontal="center"/>
    </xf>
    <xf numFmtId="43" fontId="7" fillId="0" borderId="6" xfId="4" applyNumberFormat="1" applyFont="1" applyBorder="1"/>
    <xf numFmtId="43" fontId="7" fillId="3" borderId="6" xfId="4" applyNumberFormat="1" applyFont="1" applyFill="1" applyBorder="1" applyAlignment="1">
      <alignment horizontal="right" vertical="center" shrinkToFit="1"/>
    </xf>
    <xf numFmtId="0" fontId="16" fillId="0" borderId="0" xfId="4" applyFont="1"/>
    <xf numFmtId="0" fontId="7" fillId="0" borderId="6" xfId="4" applyFont="1" applyBorder="1"/>
    <xf numFmtId="0" fontId="7" fillId="0" borderId="6" xfId="4" applyFont="1" applyFill="1" applyBorder="1" applyAlignment="1">
      <alignment horizontal="center"/>
    </xf>
    <xf numFmtId="43" fontId="16" fillId="0" borderId="6" xfId="4" applyNumberFormat="1" applyFont="1" applyBorder="1"/>
    <xf numFmtId="0" fontId="17" fillId="4" borderId="0" xfId="4" applyFont="1" applyFill="1" applyBorder="1" applyAlignment="1">
      <alignment horizontal="center"/>
    </xf>
    <xf numFmtId="0" fontId="14" fillId="4" borderId="0" xfId="4" applyFill="1"/>
    <xf numFmtId="43" fontId="18" fillId="4" borderId="0" xfId="4" applyNumberFormat="1" applyFont="1" applyFill="1"/>
    <xf numFmtId="0" fontId="7" fillId="4" borderId="6" xfId="4" applyFont="1" applyFill="1" applyBorder="1" applyAlignment="1">
      <alignment horizontal="center" vertical="center"/>
    </xf>
    <xf numFmtId="0" fontId="7" fillId="4" borderId="6" xfId="4" applyFont="1" applyFill="1" applyBorder="1" applyAlignment="1">
      <alignment horizontal="centerContinuous" vertical="center"/>
    </xf>
    <xf numFmtId="0" fontId="7" fillId="4" borderId="6" xfId="4" applyFont="1" applyFill="1" applyBorder="1" applyAlignment="1">
      <alignment vertical="center" wrapText="1"/>
    </xf>
    <xf numFmtId="0" fontId="7" fillId="4" borderId="6" xfId="4" applyFont="1" applyFill="1" applyBorder="1" applyAlignment="1">
      <alignment horizontal="center" vertical="center"/>
    </xf>
    <xf numFmtId="0" fontId="7" fillId="4" borderId="6" xfId="4" applyFont="1" applyFill="1" applyBorder="1" applyAlignment="1">
      <alignment horizontal="center" vertical="center" wrapText="1"/>
    </xf>
    <xf numFmtId="43" fontId="7" fillId="4" borderId="6" xfId="4" applyNumberFormat="1" applyFont="1" applyFill="1" applyBorder="1" applyAlignment="1">
      <alignment horizontal="right"/>
    </xf>
    <xf numFmtId="43" fontId="7" fillId="3" borderId="6" xfId="4" applyNumberFormat="1" applyFont="1" applyFill="1" applyBorder="1" applyAlignment="1">
      <alignment horizontal="right"/>
    </xf>
    <xf numFmtId="0" fontId="16" fillId="4" borderId="0" xfId="4" applyFont="1" applyFill="1"/>
    <xf numFmtId="43" fontId="7" fillId="4" borderId="6" xfId="4" applyNumberFormat="1" applyFont="1" applyFill="1" applyBorder="1" applyAlignment="1">
      <alignment horizontal="right" vertical="center" shrinkToFit="1"/>
    </xf>
    <xf numFmtId="0" fontId="7" fillId="3" borderId="6" xfId="4" applyFont="1" applyFill="1" applyBorder="1" applyAlignment="1">
      <alignment horizontal="center" vertical="center"/>
    </xf>
    <xf numFmtId="43" fontId="7" fillId="0" borderId="6" xfId="4" applyNumberFormat="1" applyFont="1" applyFill="1" applyBorder="1" applyAlignment="1">
      <alignment horizontal="right" vertical="center" shrinkToFit="1"/>
    </xf>
    <xf numFmtId="10" fontId="7" fillId="4" borderId="6" xfId="4" applyNumberFormat="1" applyFont="1" applyFill="1" applyBorder="1" applyAlignment="1">
      <alignment horizontal="center" vertical="center"/>
    </xf>
    <xf numFmtId="0" fontId="17" fillId="0" borderId="0" xfId="4" applyFont="1" applyFill="1" applyBorder="1" applyAlignment="1">
      <alignment horizontal="center"/>
    </xf>
    <xf numFmtId="0" fontId="19" fillId="0" borderId="0" xfId="4" applyFont="1" applyFill="1" applyBorder="1" applyAlignment="1"/>
    <xf numFmtId="0" fontId="19" fillId="0" borderId="0" xfId="4" applyFont="1" applyAlignment="1"/>
    <xf numFmtId="43" fontId="18" fillId="0" borderId="0" xfId="4" applyNumberFormat="1" applyFont="1"/>
    <xf numFmtId="0" fontId="19" fillId="0" borderId="0" xfId="4" applyFont="1"/>
    <xf numFmtId="0" fontId="7" fillId="0" borderId="0" xfId="4" applyFont="1" applyFill="1" applyBorder="1" applyAlignment="1"/>
    <xf numFmtId="0" fontId="14" fillId="0" borderId="0" xfId="4" applyFill="1" applyBorder="1" applyAlignment="1"/>
    <xf numFmtId="0" fontId="18" fillId="0" borderId="0" xfId="4" applyFont="1" applyAlignment="1">
      <alignment horizontal="center" vertical="center"/>
    </xf>
    <xf numFmtId="43" fontId="19" fillId="0" borderId="6" xfId="4" applyNumberFormat="1" applyFont="1" applyBorder="1" applyAlignment="1">
      <alignment horizontal="right" vertical="center" shrinkToFit="1"/>
    </xf>
    <xf numFmtId="0" fontId="7" fillId="0" borderId="6" xfId="4" applyFont="1" applyFill="1" applyBorder="1" applyAlignment="1">
      <alignment horizontal="center" vertical="center" wrapText="1"/>
    </xf>
    <xf numFmtId="43" fontId="20" fillId="0" borderId="6" xfId="4" applyNumberFormat="1" applyFont="1" applyBorder="1" applyAlignment="1">
      <alignment horizontal="right" vertical="center" shrinkToFit="1"/>
    </xf>
    <xf numFmtId="177" fontId="20" fillId="0" borderId="6" xfId="4" applyNumberFormat="1" applyFont="1" applyBorder="1" applyAlignment="1">
      <alignment horizontal="right" vertical="center" shrinkToFit="1"/>
    </xf>
    <xf numFmtId="177" fontId="20" fillId="0" borderId="6" xfId="4" applyNumberFormat="1" applyFont="1" applyFill="1" applyBorder="1" applyAlignment="1">
      <alignment horizontal="right" vertical="center" shrinkToFit="1"/>
    </xf>
    <xf numFmtId="43" fontId="20" fillId="3" borderId="6" xfId="4" applyNumberFormat="1" applyFont="1" applyFill="1" applyBorder="1" applyAlignment="1">
      <alignment horizontal="right" vertical="center" shrinkToFit="1"/>
    </xf>
    <xf numFmtId="0" fontId="14" fillId="0" borderId="0" xfId="4" applyFont="1"/>
    <xf numFmtId="0" fontId="20" fillId="0" borderId="6" xfId="4" applyFont="1" applyFill="1" applyBorder="1" applyAlignment="1">
      <alignment horizontal="center" vertical="center"/>
    </xf>
    <xf numFmtId="0" fontId="20" fillId="3" borderId="6" xfId="4" quotePrefix="1" applyFont="1" applyFill="1" applyBorder="1" applyAlignment="1">
      <alignment horizontal="center" vertical="center"/>
    </xf>
    <xf numFmtId="0" fontId="21" fillId="0" borderId="0" xfId="4" applyFont="1" applyAlignment="1"/>
    <xf numFmtId="14" fontId="21" fillId="0" borderId="0" xfId="4" applyNumberFormat="1" applyFont="1" applyAlignment="1"/>
    <xf numFmtId="49" fontId="21" fillId="0" borderId="0" xfId="4" applyNumberFormat="1" applyFont="1" applyAlignment="1"/>
    <xf numFmtId="0" fontId="22" fillId="0" borderId="0" xfId="4" applyFont="1" applyAlignment="1"/>
    <xf numFmtId="0" fontId="22" fillId="0" borderId="0" xfId="4" applyFont="1" applyAlignment="1">
      <alignment wrapText="1"/>
    </xf>
    <xf numFmtId="0" fontId="23" fillId="0" borderId="0" xfId="4" applyFont="1" applyAlignment="1"/>
    <xf numFmtId="0" fontId="17" fillId="0" borderId="0" xfId="4" applyFont="1" applyAlignment="1">
      <alignment horizontal="center"/>
    </xf>
    <xf numFmtId="14" fontId="22" fillId="0" borderId="0" xfId="4" applyNumberFormat="1" applyFont="1" applyAlignment="1"/>
    <xf numFmtId="49" fontId="22" fillId="0" borderId="0" xfId="4" applyNumberFormat="1" applyFont="1" applyAlignment="1"/>
    <xf numFmtId="0" fontId="25" fillId="4" borderId="6" xfId="4" applyFont="1" applyFill="1" applyBorder="1" applyAlignment="1">
      <alignment horizontal="centerContinuous" vertical="center" wrapText="1"/>
    </xf>
    <xf numFmtId="14" fontId="25" fillId="4" borderId="6" xfId="4" applyNumberFormat="1" applyFont="1" applyFill="1" applyBorder="1" applyAlignment="1">
      <alignment horizontal="center" vertical="center"/>
    </xf>
    <xf numFmtId="49" fontId="25" fillId="4" borderId="7" xfId="4" applyNumberFormat="1" applyFont="1" applyFill="1" applyBorder="1" applyAlignment="1">
      <alignment horizontal="center" vertical="center"/>
    </xf>
    <xf numFmtId="49" fontId="25" fillId="4" borderId="37" xfId="4" applyNumberFormat="1" applyFont="1" applyFill="1" applyBorder="1" applyAlignment="1">
      <alignment horizontal="center" vertical="center"/>
    </xf>
    <xf numFmtId="0" fontId="25" fillId="4" borderId="6" xfId="4" applyFont="1" applyFill="1" applyBorder="1" applyAlignment="1">
      <alignment horizontal="center" vertical="center"/>
    </xf>
    <xf numFmtId="0" fontId="25" fillId="4" borderId="6" xfId="4" applyFont="1" applyFill="1" applyBorder="1" applyAlignment="1">
      <alignment horizontal="center" vertical="center" wrapText="1"/>
    </xf>
    <xf numFmtId="0" fontId="22" fillId="0" borderId="0" xfId="4" applyFont="1" applyAlignment="1">
      <alignment vertical="center" wrapText="1"/>
    </xf>
    <xf numFmtId="14" fontId="22" fillId="0" borderId="6" xfId="4" applyNumberFormat="1" applyFont="1" applyBorder="1" applyAlignment="1"/>
    <xf numFmtId="49" fontId="22" fillId="0" borderId="6" xfId="4" applyNumberFormat="1" applyFont="1" applyBorder="1" applyAlignment="1"/>
    <xf numFmtId="0" fontId="22" fillId="0" borderId="6" xfId="4" applyFont="1" applyBorder="1" applyAlignment="1"/>
    <xf numFmtId="0" fontId="27" fillId="0" borderId="6" xfId="4" applyFont="1" applyBorder="1" applyAlignment="1"/>
    <xf numFmtId="0" fontId="27" fillId="0" borderId="0" xfId="4" applyFont="1" applyAlignment="1"/>
    <xf numFmtId="0" fontId="28" fillId="0" borderId="0" xfId="4" applyFont="1" applyFill="1" applyAlignment="1"/>
    <xf numFmtId="0" fontId="3" fillId="0" borderId="0" xfId="4" applyFont="1" applyBorder="1" applyAlignment="1" applyProtection="1">
      <alignment vertical="center"/>
      <protection locked="0"/>
    </xf>
    <xf numFmtId="0" fontId="14" fillId="0" borderId="0" xfId="4" applyBorder="1" applyAlignment="1" applyProtection="1">
      <alignment vertical="center"/>
      <protection locked="0"/>
    </xf>
    <xf numFmtId="0" fontId="14" fillId="0" borderId="0" xfId="4" applyAlignment="1"/>
    <xf numFmtId="0" fontId="17" fillId="0" borderId="0" xfId="4" applyFont="1" applyBorder="1" applyAlignment="1">
      <alignment horizontal="center"/>
    </xf>
    <xf numFmtId="0" fontId="15" fillId="0" borderId="0" xfId="4" applyFont="1" applyBorder="1" applyAlignment="1">
      <alignment horizontal="center"/>
    </xf>
    <xf numFmtId="0" fontId="7" fillId="4" borderId="6" xfId="4" applyNumberFormat="1" applyFont="1" applyFill="1" applyBorder="1" applyAlignment="1" applyProtection="1">
      <alignment vertical="center" wrapText="1"/>
      <protection locked="0"/>
    </xf>
    <xf numFmtId="0" fontId="7" fillId="4" borderId="7" xfId="4" applyNumberFormat="1" applyFont="1" applyFill="1" applyBorder="1" applyAlignment="1" applyProtection="1">
      <alignment horizontal="center" vertical="center" wrapText="1"/>
      <protection locked="0"/>
    </xf>
    <xf numFmtId="0" fontId="7" fillId="4" borderId="37" xfId="4" applyNumberFormat="1" applyFont="1" applyFill="1" applyBorder="1" applyAlignment="1" applyProtection="1">
      <alignment horizontal="center" vertical="center" wrapText="1"/>
      <protection locked="0"/>
    </xf>
    <xf numFmtId="0" fontId="7" fillId="4" borderId="6" xfId="4" applyNumberFormat="1" applyFont="1" applyFill="1" applyBorder="1" applyAlignment="1" applyProtection="1">
      <alignment horizontal="center" vertical="center" wrapText="1"/>
      <protection locked="0"/>
    </xf>
    <xf numFmtId="178" fontId="7" fillId="4" borderId="7" xfId="4" applyNumberFormat="1" applyFont="1" applyFill="1" applyBorder="1" applyAlignment="1" applyProtection="1">
      <alignment horizontal="center" vertical="center" wrapText="1"/>
    </xf>
    <xf numFmtId="178" fontId="7" fillId="4" borderId="37" xfId="4" applyNumberFormat="1" applyFont="1" applyFill="1" applyBorder="1" applyAlignment="1" applyProtection="1">
      <alignment horizontal="center" vertical="center" wrapText="1"/>
    </xf>
    <xf numFmtId="0" fontId="7" fillId="4" borderId="6" xfId="4" applyNumberFormat="1" applyFont="1" applyFill="1" applyBorder="1" applyAlignment="1" applyProtection="1">
      <alignment horizontal="center" vertical="center" wrapText="1"/>
      <protection locked="0"/>
    </xf>
    <xf numFmtId="43" fontId="7" fillId="4" borderId="6" xfId="4" applyNumberFormat="1" applyFont="1" applyFill="1" applyBorder="1" applyAlignment="1" applyProtection="1">
      <alignment vertical="center" shrinkToFit="1"/>
      <protection locked="0"/>
    </xf>
    <xf numFmtId="0" fontId="7" fillId="4" borderId="38" xfId="4" applyFont="1" applyFill="1" applyBorder="1" applyAlignment="1">
      <alignment horizontal="left" vertical="center"/>
    </xf>
    <xf numFmtId="0" fontId="7" fillId="4" borderId="25" xfId="4" applyFont="1" applyFill="1" applyBorder="1" applyAlignment="1">
      <alignment horizontal="left" vertical="center"/>
    </xf>
    <xf numFmtId="0" fontId="14" fillId="4" borderId="25" xfId="4" applyFill="1" applyBorder="1"/>
    <xf numFmtId="0" fontId="3" fillId="4" borderId="6" xfId="4" applyFont="1" applyFill="1" applyBorder="1" applyAlignment="1">
      <alignment horizontal="center" vertical="center"/>
    </xf>
    <xf numFmtId="0" fontId="3" fillId="4" borderId="7" xfId="4" applyFont="1" applyFill="1" applyBorder="1" applyAlignment="1">
      <alignment horizontal="center" vertical="center"/>
    </xf>
    <xf numFmtId="0" fontId="3" fillId="4" borderId="37" xfId="4" applyFont="1" applyFill="1" applyBorder="1" applyAlignment="1">
      <alignment horizontal="center" vertical="center"/>
    </xf>
    <xf numFmtId="0" fontId="3" fillId="4" borderId="6" xfId="4" applyFont="1" applyFill="1" applyBorder="1" applyAlignment="1">
      <alignment horizontal="center" vertical="center" wrapText="1"/>
    </xf>
    <xf numFmtId="0" fontId="19" fillId="4" borderId="6" xfId="4" applyFont="1" applyFill="1" applyBorder="1"/>
    <xf numFmtId="0" fontId="19" fillId="4" borderId="6" xfId="4" applyFont="1" applyFill="1" applyBorder="1" applyAlignment="1">
      <alignment vertical="center" wrapText="1"/>
    </xf>
    <xf numFmtId="43" fontId="19" fillId="4" borderId="6" xfId="4" applyNumberFormat="1" applyFont="1" applyFill="1" applyBorder="1"/>
    <xf numFmtId="0" fontId="7" fillId="4" borderId="6" xfId="4" applyFont="1" applyFill="1" applyBorder="1" applyAlignment="1">
      <alignment horizontal="left" vertical="center" wrapText="1"/>
    </xf>
    <xf numFmtId="179" fontId="19" fillId="4" borderId="6" xfId="4" applyNumberFormat="1" applyFont="1" applyFill="1" applyBorder="1" applyAlignment="1">
      <alignment horizontal="right" vertical="center"/>
    </xf>
    <xf numFmtId="0" fontId="7" fillId="4" borderId="26" xfId="4" applyFont="1" applyFill="1" applyBorder="1" applyAlignment="1">
      <alignment horizontal="center" vertical="center"/>
    </xf>
    <xf numFmtId="0" fontId="7" fillId="4" borderId="6" xfId="4" applyFont="1" applyFill="1" applyBorder="1"/>
    <xf numFmtId="177" fontId="19" fillId="4" borderId="6" xfId="4" applyNumberFormat="1" applyFont="1" applyFill="1" applyBorder="1"/>
  </cellXfs>
  <cellStyles count="5">
    <cellStyle name="Normal_附1 " xfId="3"/>
    <cellStyle name="常规" xfId="0" builtinId="0"/>
    <cellStyle name="常规 2" xfId="1"/>
    <cellStyle name="常规 3" xfId="4"/>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122</v>
      </c>
      <c r="C3" s="48"/>
      <c r="D3" s="33" t="s">
        <v>15</v>
      </c>
      <c r="E3" s="34" t="s">
        <v>30</v>
      </c>
      <c r="F3" s="35"/>
      <c r="G3" s="36">
        <v>44409</v>
      </c>
      <c r="H3" s="33" t="s">
        <v>16</v>
      </c>
      <c r="I3" s="48"/>
      <c r="J3" s="48"/>
    </row>
    <row r="4" spans="1:10" ht="22.5" customHeight="1">
      <c r="A4" s="32" t="s">
        <v>17</v>
      </c>
      <c r="B4" s="49" t="s">
        <v>122</v>
      </c>
      <c r="C4" s="49"/>
      <c r="D4" s="33"/>
      <c r="E4" s="29"/>
      <c r="F4" s="29"/>
      <c r="G4" s="29"/>
      <c r="H4" s="33"/>
      <c r="I4" s="29"/>
      <c r="J4" s="29"/>
    </row>
    <row r="5" spans="1:10" ht="22.5" customHeight="1">
      <c r="A5" s="32" t="s">
        <v>18</v>
      </c>
      <c r="B5" s="49" t="s">
        <v>68</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69</v>
      </c>
      <c r="C9" s="57"/>
      <c r="D9" s="38"/>
      <c r="E9" s="39"/>
      <c r="F9" s="38"/>
      <c r="G9" s="40" t="s">
        <v>9</v>
      </c>
      <c r="H9" s="57" t="s">
        <v>70</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89</v>
      </c>
      <c r="C11" s="61"/>
      <c r="D11" s="61"/>
      <c r="E11" s="61"/>
      <c r="F11" s="61"/>
      <c r="G11" s="61"/>
      <c r="H11" s="61"/>
      <c r="I11" s="61"/>
      <c r="J11" s="62"/>
    </row>
    <row r="12" spans="1:10" ht="18.75" customHeight="1">
      <c r="A12" s="37" t="s">
        <v>27</v>
      </c>
      <c r="B12" s="50" t="s">
        <v>123</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科目:机械作业</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F21" sqref="F21"/>
    </sheetView>
  </sheetViews>
  <sheetFormatPr defaultRowHeight="14"/>
  <cols>
    <col min="1" max="6" width="8.7265625" style="74"/>
    <col min="7" max="9" width="15" style="74" bestFit="1" customWidth="1"/>
    <col min="10" max="10" width="11.36328125" style="74" bestFit="1" customWidth="1"/>
    <col min="11" max="11" width="10.08984375" style="74" customWidth="1"/>
    <col min="12" max="262" width="8.7265625" style="74"/>
    <col min="263" max="265" width="15" style="74" bestFit="1" customWidth="1"/>
    <col min="266" max="266" width="11.36328125" style="74" bestFit="1" customWidth="1"/>
    <col min="267" max="267" width="10.08984375" style="74" customWidth="1"/>
    <col min="268" max="518" width="8.7265625" style="74"/>
    <col min="519" max="521" width="15" style="74" bestFit="1" customWidth="1"/>
    <col min="522" max="522" width="11.36328125" style="74" bestFit="1" customWidth="1"/>
    <col min="523" max="523" width="10.08984375" style="74" customWidth="1"/>
    <col min="524" max="774" width="8.7265625" style="74"/>
    <col min="775" max="777" width="15" style="74" bestFit="1" customWidth="1"/>
    <col min="778" max="778" width="11.36328125" style="74" bestFit="1" customWidth="1"/>
    <col min="779" max="779" width="10.08984375" style="74" customWidth="1"/>
    <col min="780" max="1030" width="8.7265625" style="74"/>
    <col min="1031" max="1033" width="15" style="74" bestFit="1" customWidth="1"/>
    <col min="1034" max="1034" width="11.36328125" style="74" bestFit="1" customWidth="1"/>
    <col min="1035" max="1035" width="10.08984375" style="74" customWidth="1"/>
    <col min="1036" max="1286" width="8.7265625" style="74"/>
    <col min="1287" max="1289" width="15" style="74" bestFit="1" customWidth="1"/>
    <col min="1290" max="1290" width="11.36328125" style="74" bestFit="1" customWidth="1"/>
    <col min="1291" max="1291" width="10.08984375" style="74" customWidth="1"/>
    <col min="1292" max="1542" width="8.7265625" style="74"/>
    <col min="1543" max="1545" width="15" style="74" bestFit="1" customWidth="1"/>
    <col min="1546" max="1546" width="11.36328125" style="74" bestFit="1" customWidth="1"/>
    <col min="1547" max="1547" width="10.08984375" style="74" customWidth="1"/>
    <col min="1548" max="1798" width="8.7265625" style="74"/>
    <col min="1799" max="1801" width="15" style="74" bestFit="1" customWidth="1"/>
    <col min="1802" max="1802" width="11.36328125" style="74" bestFit="1" customWidth="1"/>
    <col min="1803" max="1803" width="10.08984375" style="74" customWidth="1"/>
    <col min="1804" max="2054" width="8.7265625" style="74"/>
    <col min="2055" max="2057" width="15" style="74" bestFit="1" customWidth="1"/>
    <col min="2058" max="2058" width="11.36328125" style="74" bestFit="1" customWidth="1"/>
    <col min="2059" max="2059" width="10.08984375" style="74" customWidth="1"/>
    <col min="2060" max="2310" width="8.7265625" style="74"/>
    <col min="2311" max="2313" width="15" style="74" bestFit="1" customWidth="1"/>
    <col min="2314" max="2314" width="11.36328125" style="74" bestFit="1" customWidth="1"/>
    <col min="2315" max="2315" width="10.08984375" style="74" customWidth="1"/>
    <col min="2316" max="2566" width="8.7265625" style="74"/>
    <col min="2567" max="2569" width="15" style="74" bestFit="1" customWidth="1"/>
    <col min="2570" max="2570" width="11.36328125" style="74" bestFit="1" customWidth="1"/>
    <col min="2571" max="2571" width="10.08984375" style="74" customWidth="1"/>
    <col min="2572" max="2822" width="8.7265625" style="74"/>
    <col min="2823" max="2825" width="15" style="74" bestFit="1" customWidth="1"/>
    <col min="2826" max="2826" width="11.36328125" style="74" bestFit="1" customWidth="1"/>
    <col min="2827" max="2827" width="10.08984375" style="74" customWidth="1"/>
    <col min="2828" max="3078" width="8.7265625" style="74"/>
    <col min="3079" max="3081" width="15" style="74" bestFit="1" customWidth="1"/>
    <col min="3082" max="3082" width="11.36328125" style="74" bestFit="1" customWidth="1"/>
    <col min="3083" max="3083" width="10.08984375" style="74" customWidth="1"/>
    <col min="3084" max="3334" width="8.7265625" style="74"/>
    <col min="3335" max="3337" width="15" style="74" bestFit="1" customWidth="1"/>
    <col min="3338" max="3338" width="11.36328125" style="74" bestFit="1" customWidth="1"/>
    <col min="3339" max="3339" width="10.08984375" style="74" customWidth="1"/>
    <col min="3340" max="3590" width="8.7265625" style="74"/>
    <col min="3591" max="3593" width="15" style="74" bestFit="1" customWidth="1"/>
    <col min="3594" max="3594" width="11.36328125" style="74" bestFit="1" customWidth="1"/>
    <col min="3595" max="3595" width="10.08984375" style="74" customWidth="1"/>
    <col min="3596" max="3846" width="8.7265625" style="74"/>
    <col min="3847" max="3849" width="15" style="74" bestFit="1" customWidth="1"/>
    <col min="3850" max="3850" width="11.36328125" style="74" bestFit="1" customWidth="1"/>
    <col min="3851" max="3851" width="10.08984375" style="74" customWidth="1"/>
    <col min="3852" max="4102" width="8.7265625" style="74"/>
    <col min="4103" max="4105" width="15" style="74" bestFit="1" customWidth="1"/>
    <col min="4106" max="4106" width="11.36328125" style="74" bestFit="1" customWidth="1"/>
    <col min="4107" max="4107" width="10.08984375" style="74" customWidth="1"/>
    <col min="4108" max="4358" width="8.7265625" style="74"/>
    <col min="4359" max="4361" width="15" style="74" bestFit="1" customWidth="1"/>
    <col min="4362" max="4362" width="11.36328125" style="74" bestFit="1" customWidth="1"/>
    <col min="4363" max="4363" width="10.08984375" style="74" customWidth="1"/>
    <col min="4364" max="4614" width="8.7265625" style="74"/>
    <col min="4615" max="4617" width="15" style="74" bestFit="1" customWidth="1"/>
    <col min="4618" max="4618" width="11.36328125" style="74" bestFit="1" customWidth="1"/>
    <col min="4619" max="4619" width="10.08984375" style="74" customWidth="1"/>
    <col min="4620" max="4870" width="8.7265625" style="74"/>
    <col min="4871" max="4873" width="15" style="74" bestFit="1" customWidth="1"/>
    <col min="4874" max="4874" width="11.36328125" style="74" bestFit="1" customWidth="1"/>
    <col min="4875" max="4875" width="10.08984375" style="74" customWidth="1"/>
    <col min="4876" max="5126" width="8.7265625" style="74"/>
    <col min="5127" max="5129" width="15" style="74" bestFit="1" customWidth="1"/>
    <col min="5130" max="5130" width="11.36328125" style="74" bestFit="1" customWidth="1"/>
    <col min="5131" max="5131" width="10.08984375" style="74" customWidth="1"/>
    <col min="5132" max="5382" width="8.7265625" style="74"/>
    <col min="5383" max="5385" width="15" style="74" bestFit="1" customWidth="1"/>
    <col min="5386" max="5386" width="11.36328125" style="74" bestFit="1" customWidth="1"/>
    <col min="5387" max="5387" width="10.08984375" style="74" customWidth="1"/>
    <col min="5388" max="5638" width="8.7265625" style="74"/>
    <col min="5639" max="5641" width="15" style="74" bestFit="1" customWidth="1"/>
    <col min="5642" max="5642" width="11.36328125" style="74" bestFit="1" customWidth="1"/>
    <col min="5643" max="5643" width="10.08984375" style="74" customWidth="1"/>
    <col min="5644" max="5894" width="8.7265625" style="74"/>
    <col min="5895" max="5897" width="15" style="74" bestFit="1" customWidth="1"/>
    <col min="5898" max="5898" width="11.36328125" style="74" bestFit="1" customWidth="1"/>
    <col min="5899" max="5899" width="10.08984375" style="74" customWidth="1"/>
    <col min="5900" max="6150" width="8.7265625" style="74"/>
    <col min="6151" max="6153" width="15" style="74" bestFit="1" customWidth="1"/>
    <col min="6154" max="6154" width="11.36328125" style="74" bestFit="1" customWidth="1"/>
    <col min="6155" max="6155" width="10.08984375" style="74" customWidth="1"/>
    <col min="6156" max="6406" width="8.7265625" style="74"/>
    <col min="6407" max="6409" width="15" style="74" bestFit="1" customWidth="1"/>
    <col min="6410" max="6410" width="11.36328125" style="74" bestFit="1" customWidth="1"/>
    <col min="6411" max="6411" width="10.08984375" style="74" customWidth="1"/>
    <col min="6412" max="6662" width="8.7265625" style="74"/>
    <col min="6663" max="6665" width="15" style="74" bestFit="1" customWidth="1"/>
    <col min="6666" max="6666" width="11.36328125" style="74" bestFit="1" customWidth="1"/>
    <col min="6667" max="6667" width="10.08984375" style="74" customWidth="1"/>
    <col min="6668" max="6918" width="8.7265625" style="74"/>
    <col min="6919" max="6921" width="15" style="74" bestFit="1" customWidth="1"/>
    <col min="6922" max="6922" width="11.36328125" style="74" bestFit="1" customWidth="1"/>
    <col min="6923" max="6923" width="10.08984375" style="74" customWidth="1"/>
    <col min="6924" max="7174" width="8.7265625" style="74"/>
    <col min="7175" max="7177" width="15" style="74" bestFit="1" customWidth="1"/>
    <col min="7178" max="7178" width="11.36328125" style="74" bestFit="1" customWidth="1"/>
    <col min="7179" max="7179" width="10.08984375" style="74" customWidth="1"/>
    <col min="7180" max="7430" width="8.7265625" style="74"/>
    <col min="7431" max="7433" width="15" style="74" bestFit="1" customWidth="1"/>
    <col min="7434" max="7434" width="11.36328125" style="74" bestFit="1" customWidth="1"/>
    <col min="7435" max="7435" width="10.08984375" style="74" customWidth="1"/>
    <col min="7436" max="7686" width="8.7265625" style="74"/>
    <col min="7687" max="7689" width="15" style="74" bestFit="1" customWidth="1"/>
    <col min="7690" max="7690" width="11.36328125" style="74" bestFit="1" customWidth="1"/>
    <col min="7691" max="7691" width="10.08984375" style="74" customWidth="1"/>
    <col min="7692" max="7942" width="8.7265625" style="74"/>
    <col min="7943" max="7945" width="15" style="74" bestFit="1" customWidth="1"/>
    <col min="7946" max="7946" width="11.36328125" style="74" bestFit="1" customWidth="1"/>
    <col min="7947" max="7947" width="10.08984375" style="74" customWidth="1"/>
    <col min="7948" max="8198" width="8.7265625" style="74"/>
    <col min="8199" max="8201" width="15" style="74" bestFit="1" customWidth="1"/>
    <col min="8202" max="8202" width="11.36328125" style="74" bestFit="1" customWidth="1"/>
    <col min="8203" max="8203" width="10.08984375" style="74" customWidth="1"/>
    <col min="8204" max="8454" width="8.7265625" style="74"/>
    <col min="8455" max="8457" width="15" style="74" bestFit="1" customWidth="1"/>
    <col min="8458" max="8458" width="11.36328125" style="74" bestFit="1" customWidth="1"/>
    <col min="8459" max="8459" width="10.08984375" style="74" customWidth="1"/>
    <col min="8460" max="8710" width="8.7265625" style="74"/>
    <col min="8711" max="8713" width="15" style="74" bestFit="1" customWidth="1"/>
    <col min="8714" max="8714" width="11.36328125" style="74" bestFit="1" customWidth="1"/>
    <col min="8715" max="8715" width="10.08984375" style="74" customWidth="1"/>
    <col min="8716" max="8966" width="8.7265625" style="74"/>
    <col min="8967" max="8969" width="15" style="74" bestFit="1" customWidth="1"/>
    <col min="8970" max="8970" width="11.36328125" style="74" bestFit="1" customWidth="1"/>
    <col min="8971" max="8971" width="10.08984375" style="74" customWidth="1"/>
    <col min="8972" max="9222" width="8.7265625" style="74"/>
    <col min="9223" max="9225" width="15" style="74" bestFit="1" customWidth="1"/>
    <col min="9226" max="9226" width="11.36328125" style="74" bestFit="1" customWidth="1"/>
    <col min="9227" max="9227" width="10.08984375" style="74" customWidth="1"/>
    <col min="9228" max="9478" width="8.7265625" style="74"/>
    <col min="9479" max="9481" width="15" style="74" bestFit="1" customWidth="1"/>
    <col min="9482" max="9482" width="11.36328125" style="74" bestFit="1" customWidth="1"/>
    <col min="9483" max="9483" width="10.08984375" style="74" customWidth="1"/>
    <col min="9484" max="9734" width="8.7265625" style="74"/>
    <col min="9735" max="9737" width="15" style="74" bestFit="1" customWidth="1"/>
    <col min="9738" max="9738" width="11.36328125" style="74" bestFit="1" customWidth="1"/>
    <col min="9739" max="9739" width="10.08984375" style="74" customWidth="1"/>
    <col min="9740" max="9990" width="8.7265625" style="74"/>
    <col min="9991" max="9993" width="15" style="74" bestFit="1" customWidth="1"/>
    <col min="9994" max="9994" width="11.36328125" style="74" bestFit="1" customWidth="1"/>
    <col min="9995" max="9995" width="10.08984375" style="74" customWidth="1"/>
    <col min="9996" max="10246" width="8.7265625" style="74"/>
    <col min="10247" max="10249" width="15" style="74" bestFit="1" customWidth="1"/>
    <col min="10250" max="10250" width="11.36328125" style="74" bestFit="1" customWidth="1"/>
    <col min="10251" max="10251" width="10.08984375" style="74" customWidth="1"/>
    <col min="10252" max="10502" width="8.7265625" style="74"/>
    <col min="10503" max="10505" width="15" style="74" bestFit="1" customWidth="1"/>
    <col min="10506" max="10506" width="11.36328125" style="74" bestFit="1" customWidth="1"/>
    <col min="10507" max="10507" width="10.08984375" style="74" customWidth="1"/>
    <col min="10508" max="10758" width="8.7265625" style="74"/>
    <col min="10759" max="10761" width="15" style="74" bestFit="1" customWidth="1"/>
    <col min="10762" max="10762" width="11.36328125" style="74" bestFit="1" customWidth="1"/>
    <col min="10763" max="10763" width="10.08984375" style="74" customWidth="1"/>
    <col min="10764" max="11014" width="8.7265625" style="74"/>
    <col min="11015" max="11017" width="15" style="74" bestFit="1" customWidth="1"/>
    <col min="11018" max="11018" width="11.36328125" style="74" bestFit="1" customWidth="1"/>
    <col min="11019" max="11019" width="10.08984375" style="74" customWidth="1"/>
    <col min="11020" max="11270" width="8.7265625" style="74"/>
    <col min="11271" max="11273" width="15" style="74" bestFit="1" customWidth="1"/>
    <col min="11274" max="11274" width="11.36328125" style="74" bestFit="1" customWidth="1"/>
    <col min="11275" max="11275" width="10.08984375" style="74" customWidth="1"/>
    <col min="11276" max="11526" width="8.7265625" style="74"/>
    <col min="11527" max="11529" width="15" style="74" bestFit="1" customWidth="1"/>
    <col min="11530" max="11530" width="11.36328125" style="74" bestFit="1" customWidth="1"/>
    <col min="11531" max="11531" width="10.08984375" style="74" customWidth="1"/>
    <col min="11532" max="11782" width="8.7265625" style="74"/>
    <col min="11783" max="11785" width="15" style="74" bestFit="1" customWidth="1"/>
    <col min="11786" max="11786" width="11.36328125" style="74" bestFit="1" customWidth="1"/>
    <col min="11787" max="11787" width="10.08984375" style="74" customWidth="1"/>
    <col min="11788" max="12038" width="8.7265625" style="74"/>
    <col min="12039" max="12041" width="15" style="74" bestFit="1" customWidth="1"/>
    <col min="12042" max="12042" width="11.36328125" style="74" bestFit="1" customWidth="1"/>
    <col min="12043" max="12043" width="10.08984375" style="74" customWidth="1"/>
    <col min="12044" max="12294" width="8.7265625" style="74"/>
    <col min="12295" max="12297" width="15" style="74" bestFit="1" customWidth="1"/>
    <col min="12298" max="12298" width="11.36328125" style="74" bestFit="1" customWidth="1"/>
    <col min="12299" max="12299" width="10.08984375" style="74" customWidth="1"/>
    <col min="12300" max="12550" width="8.7265625" style="74"/>
    <col min="12551" max="12553" width="15" style="74" bestFit="1" customWidth="1"/>
    <col min="12554" max="12554" width="11.36328125" style="74" bestFit="1" customWidth="1"/>
    <col min="12555" max="12555" width="10.08984375" style="74" customWidth="1"/>
    <col min="12556" max="12806" width="8.7265625" style="74"/>
    <col min="12807" max="12809" width="15" style="74" bestFit="1" customWidth="1"/>
    <col min="12810" max="12810" width="11.36328125" style="74" bestFit="1" customWidth="1"/>
    <col min="12811" max="12811" width="10.08984375" style="74" customWidth="1"/>
    <col min="12812" max="13062" width="8.7265625" style="74"/>
    <col min="13063" max="13065" width="15" style="74" bestFit="1" customWidth="1"/>
    <col min="13066" max="13066" width="11.36328125" style="74" bestFit="1" customWidth="1"/>
    <col min="13067" max="13067" width="10.08984375" style="74" customWidth="1"/>
    <col min="13068" max="13318" width="8.7265625" style="74"/>
    <col min="13319" max="13321" width="15" style="74" bestFit="1" customWidth="1"/>
    <col min="13322" max="13322" width="11.36328125" style="74" bestFit="1" customWidth="1"/>
    <col min="13323" max="13323" width="10.08984375" style="74" customWidth="1"/>
    <col min="13324" max="13574" width="8.7265625" style="74"/>
    <col min="13575" max="13577" width="15" style="74" bestFit="1" customWidth="1"/>
    <col min="13578" max="13578" width="11.36328125" style="74" bestFit="1" customWidth="1"/>
    <col min="13579" max="13579" width="10.08984375" style="74" customWidth="1"/>
    <col min="13580" max="13830" width="8.7265625" style="74"/>
    <col min="13831" max="13833" width="15" style="74" bestFit="1" customWidth="1"/>
    <col min="13834" max="13834" width="11.36328125" style="74" bestFit="1" customWidth="1"/>
    <col min="13835" max="13835" width="10.08984375" style="74" customWidth="1"/>
    <col min="13836" max="14086" width="8.7265625" style="74"/>
    <col min="14087" max="14089" width="15" style="74" bestFit="1" customWidth="1"/>
    <col min="14090" max="14090" width="11.36328125" style="74" bestFit="1" customWidth="1"/>
    <col min="14091" max="14091" width="10.08984375" style="74" customWidth="1"/>
    <col min="14092" max="14342" width="8.7265625" style="74"/>
    <col min="14343" max="14345" width="15" style="74" bestFit="1" customWidth="1"/>
    <col min="14346" max="14346" width="11.36328125" style="74" bestFit="1" customWidth="1"/>
    <col min="14347" max="14347" width="10.08984375" style="74" customWidth="1"/>
    <col min="14348" max="14598" width="8.7265625" style="74"/>
    <col min="14599" max="14601" width="15" style="74" bestFit="1" customWidth="1"/>
    <col min="14602" max="14602" width="11.36328125" style="74" bestFit="1" customWidth="1"/>
    <col min="14603" max="14603" width="10.08984375" style="74" customWidth="1"/>
    <col min="14604" max="14854" width="8.7265625" style="74"/>
    <col min="14855" max="14857" width="15" style="74" bestFit="1" customWidth="1"/>
    <col min="14858" max="14858" width="11.36328125" style="74" bestFit="1" customWidth="1"/>
    <col min="14859" max="14859" width="10.08984375" style="74" customWidth="1"/>
    <col min="14860" max="15110" width="8.7265625" style="74"/>
    <col min="15111" max="15113" width="15" style="74" bestFit="1" customWidth="1"/>
    <col min="15114" max="15114" width="11.36328125" style="74" bestFit="1" customWidth="1"/>
    <col min="15115" max="15115" width="10.08984375" style="74" customWidth="1"/>
    <col min="15116" max="15366" width="8.7265625" style="74"/>
    <col min="15367" max="15369" width="15" style="74" bestFit="1" customWidth="1"/>
    <col min="15370" max="15370" width="11.36328125" style="74" bestFit="1" customWidth="1"/>
    <col min="15371" max="15371" width="10.08984375" style="74" customWidth="1"/>
    <col min="15372" max="15622" width="8.7265625" style="74"/>
    <col min="15623" max="15625" width="15" style="74" bestFit="1" customWidth="1"/>
    <col min="15626" max="15626" width="11.36328125" style="74" bestFit="1" customWidth="1"/>
    <col min="15627" max="15627" width="10.08984375" style="74" customWidth="1"/>
    <col min="15628" max="15878" width="8.7265625" style="74"/>
    <col min="15879" max="15881" width="15" style="74" bestFit="1" customWidth="1"/>
    <col min="15882" max="15882" width="11.36328125" style="74" bestFit="1" customWidth="1"/>
    <col min="15883" max="15883" width="10.08984375" style="74" customWidth="1"/>
    <col min="15884" max="16134" width="8.7265625" style="74"/>
    <col min="16135" max="16137" width="15" style="74" bestFit="1" customWidth="1"/>
    <col min="16138" max="16138" width="11.36328125" style="74" bestFit="1" customWidth="1"/>
    <col min="16139" max="16139" width="10.08984375" style="74" customWidth="1"/>
    <col min="16140" max="16384" width="8.7265625" style="74"/>
  </cols>
  <sheetData>
    <row r="1" spans="1:11" s="72" customFormat="1"/>
    <row r="2" spans="1:11" ht="17.5">
      <c r="A2" s="73" t="s">
        <v>31</v>
      </c>
      <c r="B2" s="73"/>
      <c r="C2" s="73"/>
      <c r="D2" s="73"/>
      <c r="E2" s="73"/>
      <c r="F2" s="73"/>
      <c r="G2" s="73"/>
      <c r="H2" s="73"/>
      <c r="I2" s="73"/>
      <c r="J2" s="73"/>
      <c r="K2" s="73"/>
    </row>
    <row r="4" spans="1:11" ht="13.5" customHeight="1">
      <c r="A4" s="75" t="s">
        <v>17</v>
      </c>
      <c r="B4" s="75" t="s">
        <v>32</v>
      </c>
      <c r="C4" s="75" t="s">
        <v>33</v>
      </c>
      <c r="D4" s="75" t="s">
        <v>34</v>
      </c>
      <c r="E4" s="75" t="s">
        <v>35</v>
      </c>
      <c r="F4" s="75" t="s">
        <v>10</v>
      </c>
      <c r="G4" s="76" t="s">
        <v>36</v>
      </c>
      <c r="H4" s="76" t="s">
        <v>37</v>
      </c>
      <c r="I4" s="76" t="s">
        <v>38</v>
      </c>
      <c r="J4" s="76" t="s">
        <v>39</v>
      </c>
    </row>
    <row r="5" spans="1:11" s="80" customFormat="1" ht="13.5" customHeight="1">
      <c r="A5" s="77" t="s">
        <v>40</v>
      </c>
      <c r="B5" s="78"/>
      <c r="C5" s="78"/>
      <c r="D5" s="78"/>
      <c r="E5" s="78"/>
      <c r="F5" s="79">
        <f t="shared" ref="F5:F16" si="0">SUM(B5:E5)</f>
        <v>0</v>
      </c>
      <c r="G5" s="78"/>
      <c r="H5" s="78"/>
      <c r="I5" s="78"/>
      <c r="J5" s="79">
        <f>F5+G5-H5</f>
        <v>0</v>
      </c>
    </row>
    <row r="6" spans="1:11" s="80" customFormat="1" ht="13.5" customHeight="1">
      <c r="A6" s="77" t="s">
        <v>41</v>
      </c>
      <c r="B6" s="78"/>
      <c r="C6" s="78"/>
      <c r="D6" s="78"/>
      <c r="E6" s="78"/>
      <c r="F6" s="79">
        <f t="shared" si="0"/>
        <v>0</v>
      </c>
      <c r="G6" s="78"/>
      <c r="H6" s="78"/>
      <c r="I6" s="78"/>
      <c r="J6" s="79">
        <f t="shared" ref="J6:J18" si="1">F6+G6-H6</f>
        <v>0</v>
      </c>
    </row>
    <row r="7" spans="1:11" s="80" customFormat="1" ht="13.5" customHeight="1">
      <c r="A7" s="77" t="s">
        <v>42</v>
      </c>
      <c r="B7" s="78"/>
      <c r="C7" s="78"/>
      <c r="D7" s="78"/>
      <c r="E7" s="78"/>
      <c r="F7" s="79">
        <f t="shared" si="0"/>
        <v>0</v>
      </c>
      <c r="G7" s="78"/>
      <c r="H7" s="78"/>
      <c r="I7" s="78"/>
      <c r="J7" s="79">
        <f t="shared" si="1"/>
        <v>0</v>
      </c>
    </row>
    <row r="8" spans="1:11" s="80" customFormat="1" ht="13.5" customHeight="1">
      <c r="A8" s="77" t="s">
        <v>43</v>
      </c>
      <c r="B8" s="78"/>
      <c r="C8" s="78"/>
      <c r="D8" s="78"/>
      <c r="E8" s="78"/>
      <c r="F8" s="79">
        <f t="shared" si="0"/>
        <v>0</v>
      </c>
      <c r="G8" s="78"/>
      <c r="H8" s="78"/>
      <c r="I8" s="78"/>
      <c r="J8" s="79">
        <f t="shared" si="1"/>
        <v>0</v>
      </c>
    </row>
    <row r="9" spans="1:11" s="80" customFormat="1" ht="13.5" customHeight="1">
      <c r="A9" s="77" t="s">
        <v>44</v>
      </c>
      <c r="B9" s="78"/>
      <c r="C9" s="78"/>
      <c r="D9" s="78"/>
      <c r="E9" s="78"/>
      <c r="F9" s="79">
        <f t="shared" si="0"/>
        <v>0</v>
      </c>
      <c r="G9" s="78"/>
      <c r="H9" s="78"/>
      <c r="I9" s="78"/>
      <c r="J9" s="79">
        <f t="shared" si="1"/>
        <v>0</v>
      </c>
    </row>
    <row r="10" spans="1:11" s="80" customFormat="1" ht="13.5" customHeight="1">
      <c r="A10" s="77" t="s">
        <v>45</v>
      </c>
      <c r="B10" s="78"/>
      <c r="C10" s="78"/>
      <c r="D10" s="78"/>
      <c r="E10" s="78"/>
      <c r="F10" s="79">
        <f t="shared" si="0"/>
        <v>0</v>
      </c>
      <c r="G10" s="78"/>
      <c r="H10" s="78"/>
      <c r="I10" s="78"/>
      <c r="J10" s="79">
        <f t="shared" si="1"/>
        <v>0</v>
      </c>
    </row>
    <row r="11" spans="1:11" s="80" customFormat="1" ht="13.5" customHeight="1">
      <c r="A11" s="77" t="s">
        <v>46</v>
      </c>
      <c r="B11" s="78"/>
      <c r="C11" s="78"/>
      <c r="D11" s="78"/>
      <c r="E11" s="78"/>
      <c r="F11" s="79">
        <f t="shared" si="0"/>
        <v>0</v>
      </c>
      <c r="G11" s="78"/>
      <c r="H11" s="78"/>
      <c r="I11" s="78"/>
      <c r="J11" s="79">
        <f t="shared" si="1"/>
        <v>0</v>
      </c>
    </row>
    <row r="12" spans="1:11" s="80" customFormat="1" ht="13.5" customHeight="1">
      <c r="A12" s="77" t="s">
        <v>47</v>
      </c>
      <c r="B12" s="78"/>
      <c r="C12" s="78"/>
      <c r="D12" s="78"/>
      <c r="E12" s="78"/>
      <c r="F12" s="79">
        <f t="shared" si="0"/>
        <v>0</v>
      </c>
      <c r="G12" s="78"/>
      <c r="H12" s="78"/>
      <c r="I12" s="78"/>
      <c r="J12" s="79">
        <f t="shared" si="1"/>
        <v>0</v>
      </c>
    </row>
    <row r="13" spans="1:11" s="80" customFormat="1" ht="13.5" customHeight="1">
      <c r="A13" s="77" t="s">
        <v>48</v>
      </c>
      <c r="B13" s="78"/>
      <c r="C13" s="78"/>
      <c r="D13" s="78"/>
      <c r="E13" s="78"/>
      <c r="F13" s="79">
        <f t="shared" si="0"/>
        <v>0</v>
      </c>
      <c r="G13" s="78"/>
      <c r="H13" s="78"/>
      <c r="I13" s="78"/>
      <c r="J13" s="79">
        <f t="shared" si="1"/>
        <v>0</v>
      </c>
    </row>
    <row r="14" spans="1:11" s="80" customFormat="1" ht="13.5" customHeight="1">
      <c r="A14" s="77" t="s">
        <v>49</v>
      </c>
      <c r="B14" s="78"/>
      <c r="C14" s="78"/>
      <c r="D14" s="78"/>
      <c r="E14" s="78"/>
      <c r="F14" s="79">
        <f t="shared" si="0"/>
        <v>0</v>
      </c>
      <c r="G14" s="78"/>
      <c r="H14" s="78"/>
      <c r="I14" s="78"/>
      <c r="J14" s="79">
        <f t="shared" si="1"/>
        <v>0</v>
      </c>
    </row>
    <row r="15" spans="1:11" s="80" customFormat="1" ht="13.5" customHeight="1">
      <c r="A15" s="77" t="s">
        <v>50</v>
      </c>
      <c r="B15" s="78"/>
      <c r="C15" s="78"/>
      <c r="D15" s="78"/>
      <c r="E15" s="78"/>
      <c r="F15" s="79">
        <f t="shared" si="0"/>
        <v>0</v>
      </c>
      <c r="G15" s="78"/>
      <c r="H15" s="78"/>
      <c r="I15" s="78"/>
      <c r="J15" s="79">
        <f t="shared" si="1"/>
        <v>0</v>
      </c>
    </row>
    <row r="16" spans="1:11" s="80" customFormat="1" ht="13.5" customHeight="1">
      <c r="A16" s="77" t="s">
        <v>51</v>
      </c>
      <c r="B16" s="78"/>
      <c r="C16" s="78"/>
      <c r="D16" s="78"/>
      <c r="E16" s="78"/>
      <c r="F16" s="79">
        <f t="shared" si="0"/>
        <v>0</v>
      </c>
      <c r="G16" s="78"/>
      <c r="H16" s="78"/>
      <c r="I16" s="78"/>
      <c r="J16" s="79">
        <f t="shared" si="1"/>
        <v>0</v>
      </c>
    </row>
    <row r="17" spans="1:10" s="80" customFormat="1" ht="13.5" customHeight="1">
      <c r="A17" s="81"/>
      <c r="B17" s="78"/>
      <c r="C17" s="78"/>
      <c r="D17" s="78"/>
      <c r="E17" s="78"/>
      <c r="F17" s="78"/>
      <c r="G17" s="78"/>
      <c r="H17" s="78"/>
      <c r="I17" s="78"/>
      <c r="J17" s="78"/>
    </row>
    <row r="18" spans="1:10" s="80" customFormat="1" ht="13.5" customHeight="1">
      <c r="A18" s="77" t="s">
        <v>52</v>
      </c>
      <c r="B18" s="79">
        <f>SUM(B5:B16)</f>
        <v>0</v>
      </c>
      <c r="C18" s="79">
        <f t="shared" ref="C18:I18" si="2">SUM(C5:C16)</f>
        <v>0</v>
      </c>
      <c r="D18" s="79">
        <f t="shared" si="2"/>
        <v>0</v>
      </c>
      <c r="E18" s="79">
        <f t="shared" si="2"/>
        <v>0</v>
      </c>
      <c r="F18" s="79">
        <f t="shared" si="2"/>
        <v>0</v>
      </c>
      <c r="G18" s="79">
        <f>G5</f>
        <v>0</v>
      </c>
      <c r="H18" s="79">
        <f t="shared" si="2"/>
        <v>0</v>
      </c>
      <c r="I18" s="79">
        <f t="shared" si="2"/>
        <v>0</v>
      </c>
      <c r="J18" s="79">
        <f t="shared" si="1"/>
        <v>0</v>
      </c>
    </row>
    <row r="19" spans="1:10" s="80" customFormat="1">
      <c r="A19" s="82" t="s">
        <v>53</v>
      </c>
      <c r="B19" s="83"/>
      <c r="C19" s="83"/>
      <c r="D19" s="83"/>
      <c r="E19" s="83"/>
      <c r="F19" s="83"/>
      <c r="G19" s="83"/>
      <c r="H19" s="83"/>
      <c r="I19" s="83"/>
      <c r="J19" s="83"/>
    </row>
  </sheetData>
  <mergeCells count="1">
    <mergeCell ref="A2:K2"/>
  </mergeCells>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2"/>
  <sheetViews>
    <sheetView workbookViewId="0">
      <selection activeCell="A6" sqref="A6:IV22"/>
    </sheetView>
  </sheetViews>
  <sheetFormatPr defaultColWidth="9" defaultRowHeight="14"/>
  <cols>
    <col min="1" max="16384" width="9" style="85"/>
  </cols>
  <sheetData>
    <row r="1" spans="1:19" s="72" customFormat="1" ht="22.5" customHeight="1"/>
    <row r="2" spans="1:19" ht="17.5">
      <c r="A2" s="84" t="s">
        <v>54</v>
      </c>
      <c r="B2" s="84"/>
      <c r="C2" s="84"/>
      <c r="D2" s="84"/>
      <c r="E2" s="84"/>
      <c r="F2" s="84"/>
      <c r="G2" s="84"/>
      <c r="H2" s="84"/>
      <c r="I2" s="84"/>
      <c r="J2" s="84"/>
      <c r="K2" s="84"/>
      <c r="L2" s="84"/>
      <c r="M2" s="84"/>
      <c r="N2" s="84"/>
      <c r="O2" s="84"/>
      <c r="P2" s="84"/>
      <c r="Q2" s="84"/>
      <c r="R2" s="84"/>
      <c r="S2" s="84"/>
    </row>
    <row r="3" spans="1:19" ht="14.5">
      <c r="A3" s="86"/>
      <c r="B3" s="86"/>
      <c r="C3" s="86"/>
      <c r="D3" s="86"/>
      <c r="E3" s="86"/>
      <c r="F3" s="86"/>
      <c r="G3" s="86"/>
      <c r="H3" s="86"/>
      <c r="I3" s="86"/>
      <c r="J3" s="86"/>
      <c r="K3" s="86"/>
      <c r="L3" s="86"/>
      <c r="M3" s="86"/>
      <c r="N3" s="86"/>
      <c r="O3" s="86"/>
      <c r="P3" s="86"/>
      <c r="Q3" s="86"/>
      <c r="R3" s="86"/>
      <c r="S3" s="86"/>
    </row>
    <row r="4" spans="1:19" ht="13.5" customHeight="1">
      <c r="A4" s="87" t="s">
        <v>55</v>
      </c>
      <c r="B4" s="88" t="s">
        <v>56</v>
      </c>
      <c r="C4" s="88"/>
      <c r="D4" s="88"/>
      <c r="E4" s="88"/>
      <c r="F4" s="88"/>
      <c r="G4" s="89" t="s">
        <v>57</v>
      </c>
      <c r="H4" s="89" t="s">
        <v>58</v>
      </c>
      <c r="I4" s="89" t="s">
        <v>59</v>
      </c>
      <c r="J4" s="88" t="s">
        <v>60</v>
      </c>
      <c r="K4" s="88"/>
      <c r="L4" s="88"/>
      <c r="M4" s="88"/>
      <c r="N4" s="88"/>
      <c r="O4" s="88" t="s">
        <v>61</v>
      </c>
      <c r="P4" s="88"/>
      <c r="Q4" s="88"/>
      <c r="R4" s="88"/>
      <c r="S4" s="88"/>
    </row>
    <row r="5" spans="1:19">
      <c r="A5" s="87"/>
      <c r="B5" s="90" t="s">
        <v>57</v>
      </c>
      <c r="C5" s="90" t="s">
        <v>58</v>
      </c>
      <c r="D5" s="90" t="s">
        <v>59</v>
      </c>
      <c r="E5" s="90" t="s">
        <v>62</v>
      </c>
      <c r="F5" s="90" t="s">
        <v>63</v>
      </c>
      <c r="G5" s="91" t="s">
        <v>64</v>
      </c>
      <c r="H5" s="91"/>
      <c r="I5" s="91"/>
      <c r="J5" s="90" t="s">
        <v>57</v>
      </c>
      <c r="K5" s="90" t="s">
        <v>58</v>
      </c>
      <c r="L5" s="90" t="s">
        <v>59</v>
      </c>
      <c r="M5" s="90" t="s">
        <v>62</v>
      </c>
      <c r="N5" s="90" t="s">
        <v>63</v>
      </c>
      <c r="O5" s="90" t="s">
        <v>57</v>
      </c>
      <c r="P5" s="90" t="s">
        <v>58</v>
      </c>
      <c r="Q5" s="90" t="s">
        <v>59</v>
      </c>
      <c r="R5" s="90" t="s">
        <v>62</v>
      </c>
      <c r="S5" s="90" t="s">
        <v>63</v>
      </c>
    </row>
    <row r="6" spans="1:19" s="94" customFormat="1">
      <c r="A6" s="90" t="s">
        <v>24</v>
      </c>
      <c r="B6" s="92"/>
      <c r="C6" s="92"/>
      <c r="D6" s="92"/>
      <c r="E6" s="92"/>
      <c r="F6" s="92"/>
      <c r="G6" s="92"/>
      <c r="H6" s="92"/>
      <c r="I6" s="92"/>
      <c r="J6" s="92"/>
      <c r="K6" s="92"/>
      <c r="L6" s="92"/>
      <c r="M6" s="92"/>
      <c r="N6" s="92"/>
      <c r="O6" s="92"/>
      <c r="P6" s="92"/>
      <c r="Q6" s="92"/>
      <c r="R6" s="92"/>
      <c r="S6" s="93">
        <f t="shared" ref="S6:S18" si="0">SUM(O6:R6)</f>
        <v>0</v>
      </c>
    </row>
    <row r="7" spans="1:19" s="94" customFormat="1">
      <c r="A7" s="90">
        <v>1</v>
      </c>
      <c r="B7" s="95"/>
      <c r="C7" s="95"/>
      <c r="D7" s="95"/>
      <c r="E7" s="95"/>
      <c r="F7" s="79">
        <f t="shared" ref="F7:F18" si="1">SUM(B7:E7)</f>
        <v>0</v>
      </c>
      <c r="G7" s="79">
        <f t="shared" ref="G7:G19" si="2">IF(F7=0,0,B7/F7)</f>
        <v>0</v>
      </c>
      <c r="H7" s="79">
        <f t="shared" ref="H7:H18" si="3">IF(F7=0,0,C7/F7)</f>
        <v>0</v>
      </c>
      <c r="I7" s="79">
        <f t="shared" ref="I7:I18" si="4">IF(F7=0,0,D7/F7)</f>
        <v>0</v>
      </c>
      <c r="J7" s="95"/>
      <c r="K7" s="95"/>
      <c r="L7" s="95"/>
      <c r="M7" s="95"/>
      <c r="N7" s="79">
        <f t="shared" ref="N7:N18" si="5">SUM(J7:M7)</f>
        <v>0</v>
      </c>
      <c r="O7" s="95"/>
      <c r="P7" s="95"/>
      <c r="Q7" s="95"/>
      <c r="R7" s="95"/>
      <c r="S7" s="79">
        <f t="shared" si="0"/>
        <v>0</v>
      </c>
    </row>
    <row r="8" spans="1:19" s="94" customFormat="1">
      <c r="A8" s="90">
        <v>2</v>
      </c>
      <c r="B8" s="95"/>
      <c r="C8" s="95"/>
      <c r="D8" s="95"/>
      <c r="E8" s="95"/>
      <c r="F8" s="79">
        <f t="shared" si="1"/>
        <v>0</v>
      </c>
      <c r="G8" s="79">
        <f t="shared" si="2"/>
        <v>0</v>
      </c>
      <c r="H8" s="79">
        <f t="shared" si="3"/>
        <v>0</v>
      </c>
      <c r="I8" s="79">
        <f t="shared" si="4"/>
        <v>0</v>
      </c>
      <c r="J8" s="95"/>
      <c r="K8" s="95"/>
      <c r="L8" s="95"/>
      <c r="M8" s="95"/>
      <c r="N8" s="79">
        <f t="shared" si="5"/>
        <v>0</v>
      </c>
      <c r="O8" s="95"/>
      <c r="P8" s="95"/>
      <c r="Q8" s="95"/>
      <c r="R8" s="95"/>
      <c r="S8" s="79">
        <f t="shared" si="0"/>
        <v>0</v>
      </c>
    </row>
    <row r="9" spans="1:19" s="94" customFormat="1">
      <c r="A9" s="90">
        <v>3</v>
      </c>
      <c r="B9" s="95"/>
      <c r="C9" s="95"/>
      <c r="D9" s="95"/>
      <c r="E9" s="95"/>
      <c r="F9" s="79">
        <f t="shared" si="1"/>
        <v>0</v>
      </c>
      <c r="G9" s="79">
        <f t="shared" si="2"/>
        <v>0</v>
      </c>
      <c r="H9" s="79">
        <f t="shared" si="3"/>
        <v>0</v>
      </c>
      <c r="I9" s="79">
        <f t="shared" si="4"/>
        <v>0</v>
      </c>
      <c r="J9" s="95"/>
      <c r="K9" s="95"/>
      <c r="L9" s="95"/>
      <c r="M9" s="95"/>
      <c r="N9" s="79">
        <f t="shared" si="5"/>
        <v>0</v>
      </c>
      <c r="O9" s="95"/>
      <c r="P9" s="95"/>
      <c r="Q9" s="95"/>
      <c r="R9" s="95"/>
      <c r="S9" s="79">
        <f t="shared" si="0"/>
        <v>0</v>
      </c>
    </row>
    <row r="10" spans="1:19" s="94" customFormat="1">
      <c r="A10" s="90">
        <v>4</v>
      </c>
      <c r="B10" s="95"/>
      <c r="C10" s="95"/>
      <c r="D10" s="95"/>
      <c r="E10" s="95"/>
      <c r="F10" s="79">
        <f t="shared" si="1"/>
        <v>0</v>
      </c>
      <c r="G10" s="79">
        <f t="shared" si="2"/>
        <v>0</v>
      </c>
      <c r="H10" s="79">
        <f t="shared" si="3"/>
        <v>0</v>
      </c>
      <c r="I10" s="79">
        <f t="shared" si="4"/>
        <v>0</v>
      </c>
      <c r="J10" s="95"/>
      <c r="K10" s="95"/>
      <c r="L10" s="95"/>
      <c r="M10" s="95"/>
      <c r="N10" s="79">
        <f t="shared" si="5"/>
        <v>0</v>
      </c>
      <c r="O10" s="95"/>
      <c r="P10" s="95"/>
      <c r="Q10" s="95"/>
      <c r="R10" s="95"/>
      <c r="S10" s="79">
        <f t="shared" si="0"/>
        <v>0</v>
      </c>
    </row>
    <row r="11" spans="1:19" s="94" customFormat="1">
      <c r="A11" s="90">
        <v>5</v>
      </c>
      <c r="B11" s="95"/>
      <c r="C11" s="95"/>
      <c r="D11" s="95"/>
      <c r="E11" s="95"/>
      <c r="F11" s="79">
        <f t="shared" si="1"/>
        <v>0</v>
      </c>
      <c r="G11" s="79">
        <f t="shared" si="2"/>
        <v>0</v>
      </c>
      <c r="H11" s="79">
        <f t="shared" si="3"/>
        <v>0</v>
      </c>
      <c r="I11" s="79">
        <f t="shared" si="4"/>
        <v>0</v>
      </c>
      <c r="J11" s="95"/>
      <c r="K11" s="95"/>
      <c r="L11" s="95"/>
      <c r="M11" s="95"/>
      <c r="N11" s="79">
        <f t="shared" si="5"/>
        <v>0</v>
      </c>
      <c r="O11" s="95"/>
      <c r="P11" s="95"/>
      <c r="Q11" s="95"/>
      <c r="R11" s="95"/>
      <c r="S11" s="79">
        <f t="shared" si="0"/>
        <v>0</v>
      </c>
    </row>
    <row r="12" spans="1:19" s="94" customFormat="1">
      <c r="A12" s="90">
        <v>6</v>
      </c>
      <c r="B12" s="95"/>
      <c r="C12" s="95"/>
      <c r="D12" s="95"/>
      <c r="E12" s="95"/>
      <c r="F12" s="79">
        <f t="shared" si="1"/>
        <v>0</v>
      </c>
      <c r="G12" s="79">
        <f t="shared" si="2"/>
        <v>0</v>
      </c>
      <c r="H12" s="79">
        <f t="shared" si="3"/>
        <v>0</v>
      </c>
      <c r="I12" s="79">
        <f t="shared" si="4"/>
        <v>0</v>
      </c>
      <c r="J12" s="95"/>
      <c r="K12" s="95"/>
      <c r="L12" s="95"/>
      <c r="M12" s="95"/>
      <c r="N12" s="79">
        <f t="shared" si="5"/>
        <v>0</v>
      </c>
      <c r="O12" s="95"/>
      <c r="P12" s="95"/>
      <c r="Q12" s="95"/>
      <c r="R12" s="95"/>
      <c r="S12" s="79">
        <f t="shared" si="0"/>
        <v>0</v>
      </c>
    </row>
    <row r="13" spans="1:19" s="94" customFormat="1">
      <c r="A13" s="90">
        <v>7</v>
      </c>
      <c r="B13" s="95"/>
      <c r="C13" s="95"/>
      <c r="D13" s="95"/>
      <c r="E13" s="95"/>
      <c r="F13" s="79">
        <f t="shared" si="1"/>
        <v>0</v>
      </c>
      <c r="G13" s="79">
        <f t="shared" si="2"/>
        <v>0</v>
      </c>
      <c r="H13" s="79">
        <f t="shared" si="3"/>
        <v>0</v>
      </c>
      <c r="I13" s="79">
        <f t="shared" si="4"/>
        <v>0</v>
      </c>
      <c r="J13" s="95"/>
      <c r="K13" s="95"/>
      <c r="L13" s="95"/>
      <c r="M13" s="95"/>
      <c r="N13" s="79">
        <f t="shared" si="5"/>
        <v>0</v>
      </c>
      <c r="O13" s="95"/>
      <c r="P13" s="95"/>
      <c r="Q13" s="95"/>
      <c r="R13" s="95"/>
      <c r="S13" s="79">
        <f t="shared" si="0"/>
        <v>0</v>
      </c>
    </row>
    <row r="14" spans="1:19" s="94" customFormat="1">
      <c r="A14" s="90">
        <v>8</v>
      </c>
      <c r="B14" s="95"/>
      <c r="C14" s="95"/>
      <c r="D14" s="95"/>
      <c r="E14" s="95"/>
      <c r="F14" s="79">
        <f t="shared" si="1"/>
        <v>0</v>
      </c>
      <c r="G14" s="79">
        <f t="shared" si="2"/>
        <v>0</v>
      </c>
      <c r="H14" s="79">
        <f t="shared" si="3"/>
        <v>0</v>
      </c>
      <c r="I14" s="79">
        <f t="shared" si="4"/>
        <v>0</v>
      </c>
      <c r="J14" s="95"/>
      <c r="K14" s="95"/>
      <c r="L14" s="95"/>
      <c r="M14" s="95"/>
      <c r="N14" s="79">
        <f t="shared" si="5"/>
        <v>0</v>
      </c>
      <c r="O14" s="95"/>
      <c r="P14" s="95"/>
      <c r="Q14" s="95"/>
      <c r="R14" s="95"/>
      <c r="S14" s="79">
        <f t="shared" si="0"/>
        <v>0</v>
      </c>
    </row>
    <row r="15" spans="1:19" s="94" customFormat="1">
      <c r="A15" s="90">
        <v>9</v>
      </c>
      <c r="B15" s="95"/>
      <c r="C15" s="95"/>
      <c r="D15" s="95"/>
      <c r="E15" s="95"/>
      <c r="F15" s="79">
        <f t="shared" si="1"/>
        <v>0</v>
      </c>
      <c r="G15" s="79">
        <f t="shared" si="2"/>
        <v>0</v>
      </c>
      <c r="H15" s="79">
        <f t="shared" si="3"/>
        <v>0</v>
      </c>
      <c r="I15" s="79">
        <f t="shared" si="4"/>
        <v>0</v>
      </c>
      <c r="J15" s="95"/>
      <c r="K15" s="95"/>
      <c r="L15" s="95"/>
      <c r="M15" s="95"/>
      <c r="N15" s="79">
        <f t="shared" si="5"/>
        <v>0</v>
      </c>
      <c r="O15" s="95"/>
      <c r="P15" s="95"/>
      <c r="Q15" s="95"/>
      <c r="R15" s="95"/>
      <c r="S15" s="79">
        <f t="shared" si="0"/>
        <v>0</v>
      </c>
    </row>
    <row r="16" spans="1:19" s="94" customFormat="1">
      <c r="A16" s="90">
        <v>10</v>
      </c>
      <c r="B16" s="95"/>
      <c r="C16" s="95"/>
      <c r="D16" s="95"/>
      <c r="E16" s="95"/>
      <c r="F16" s="79">
        <f t="shared" si="1"/>
        <v>0</v>
      </c>
      <c r="G16" s="79">
        <f t="shared" si="2"/>
        <v>0</v>
      </c>
      <c r="H16" s="79">
        <f t="shared" si="3"/>
        <v>0</v>
      </c>
      <c r="I16" s="79">
        <f t="shared" si="4"/>
        <v>0</v>
      </c>
      <c r="J16" s="95"/>
      <c r="K16" s="95"/>
      <c r="L16" s="95"/>
      <c r="M16" s="95"/>
      <c r="N16" s="79">
        <f t="shared" si="5"/>
        <v>0</v>
      </c>
      <c r="O16" s="95"/>
      <c r="P16" s="95"/>
      <c r="Q16" s="95"/>
      <c r="R16" s="95"/>
      <c r="S16" s="79">
        <f t="shared" si="0"/>
        <v>0</v>
      </c>
    </row>
    <row r="17" spans="1:19" s="94" customFormat="1">
      <c r="A17" s="90">
        <v>11</v>
      </c>
      <c r="B17" s="95"/>
      <c r="C17" s="95"/>
      <c r="D17" s="95"/>
      <c r="E17" s="95"/>
      <c r="F17" s="79">
        <f t="shared" si="1"/>
        <v>0</v>
      </c>
      <c r="G17" s="79">
        <f t="shared" si="2"/>
        <v>0</v>
      </c>
      <c r="H17" s="79">
        <f t="shared" si="3"/>
        <v>0</v>
      </c>
      <c r="I17" s="79">
        <f t="shared" si="4"/>
        <v>0</v>
      </c>
      <c r="J17" s="95"/>
      <c r="K17" s="95"/>
      <c r="L17" s="95"/>
      <c r="M17" s="95"/>
      <c r="N17" s="79">
        <f t="shared" si="5"/>
        <v>0</v>
      </c>
      <c r="O17" s="95"/>
      <c r="P17" s="95"/>
      <c r="Q17" s="95"/>
      <c r="R17" s="95"/>
      <c r="S17" s="79">
        <f t="shared" si="0"/>
        <v>0</v>
      </c>
    </row>
    <row r="18" spans="1:19" s="94" customFormat="1">
      <c r="A18" s="90">
        <v>12</v>
      </c>
      <c r="B18" s="95"/>
      <c r="C18" s="95"/>
      <c r="D18" s="95"/>
      <c r="E18" s="95"/>
      <c r="F18" s="79">
        <f t="shared" si="1"/>
        <v>0</v>
      </c>
      <c r="G18" s="79">
        <f t="shared" si="2"/>
        <v>0</v>
      </c>
      <c r="H18" s="79">
        <f t="shared" si="3"/>
        <v>0</v>
      </c>
      <c r="I18" s="79">
        <f t="shared" si="4"/>
        <v>0</v>
      </c>
      <c r="J18" s="95"/>
      <c r="K18" s="95"/>
      <c r="L18" s="95"/>
      <c r="M18" s="95"/>
      <c r="N18" s="79">
        <f t="shared" si="5"/>
        <v>0</v>
      </c>
      <c r="O18" s="95"/>
      <c r="P18" s="95"/>
      <c r="Q18" s="95"/>
      <c r="R18" s="95"/>
      <c r="S18" s="79">
        <f t="shared" si="0"/>
        <v>0</v>
      </c>
    </row>
    <row r="19" spans="1:19" s="94" customFormat="1">
      <c r="A19" s="96" t="s">
        <v>63</v>
      </c>
      <c r="B19" s="79">
        <f>SUM(B7:B18)</f>
        <v>0</v>
      </c>
      <c r="C19" s="79">
        <f>SUM(C7:C18)</f>
        <v>0</v>
      </c>
      <c r="D19" s="79">
        <f>SUM(D7:D18)</f>
        <v>0</v>
      </c>
      <c r="E19" s="79">
        <f>SUM(E7:E18)</f>
        <v>0</v>
      </c>
      <c r="F19" s="79">
        <f>SUM(F7:F18)</f>
        <v>0</v>
      </c>
      <c r="G19" s="79">
        <f t="shared" si="2"/>
        <v>0</v>
      </c>
      <c r="H19" s="79">
        <f>IF(G19=0,0,C19/G19)</f>
        <v>0</v>
      </c>
      <c r="I19" s="79">
        <f>IF(H19=0,0,D19/H19)</f>
        <v>0</v>
      </c>
      <c r="J19" s="79">
        <f>SUM(J7:J18)</f>
        <v>0</v>
      </c>
      <c r="K19" s="79">
        <f>SUM(K7:K18)</f>
        <v>0</v>
      </c>
      <c r="L19" s="79">
        <f>SUM(L7:L18)</f>
        <v>0</v>
      </c>
      <c r="M19" s="79">
        <f>SUM(M7:M18)</f>
        <v>0</v>
      </c>
      <c r="N19" s="79">
        <f>SUM(N7:N18)</f>
        <v>0</v>
      </c>
      <c r="O19" s="97"/>
      <c r="P19" s="97"/>
      <c r="Q19" s="97"/>
      <c r="R19" s="97"/>
      <c r="S19" s="79">
        <f>SUM(O19:R19)</f>
        <v>0</v>
      </c>
    </row>
    <row r="20" spans="1:19" s="94" customFormat="1">
      <c r="A20" s="90" t="s">
        <v>65</v>
      </c>
      <c r="B20" s="95"/>
      <c r="C20" s="95"/>
      <c r="D20" s="95"/>
      <c r="E20" s="95"/>
      <c r="F20" s="95"/>
      <c r="G20" s="95"/>
      <c r="H20" s="95"/>
      <c r="I20" s="95"/>
      <c r="J20" s="95"/>
      <c r="K20" s="95"/>
      <c r="L20" s="95"/>
      <c r="M20" s="95"/>
      <c r="N20" s="95"/>
      <c r="O20" s="95"/>
      <c r="P20" s="95"/>
      <c r="Q20" s="95"/>
      <c r="R20" s="95"/>
      <c r="S20" s="95"/>
    </row>
    <row r="21" spans="1:19" s="94" customFormat="1">
      <c r="A21" s="98" t="s">
        <v>66</v>
      </c>
      <c r="B21" s="95"/>
      <c r="C21" s="95"/>
      <c r="D21" s="95"/>
      <c r="E21" s="95"/>
      <c r="F21" s="79">
        <f>SUM(B21:D21)</f>
        <v>0</v>
      </c>
      <c r="G21" s="79">
        <f>IF(F21=0,0,B21/F21)</f>
        <v>0</v>
      </c>
      <c r="H21" s="79">
        <f>IF(G21=0,0,C21/G21)</f>
        <v>0</v>
      </c>
      <c r="I21" s="79">
        <f>IF(H21=0,0,D21/H21)</f>
        <v>0</v>
      </c>
      <c r="J21" s="95"/>
      <c r="K21" s="95"/>
      <c r="L21" s="95"/>
      <c r="M21" s="95"/>
      <c r="N21" s="95"/>
      <c r="O21" s="95"/>
      <c r="P21" s="95"/>
      <c r="Q21" s="95"/>
      <c r="R21" s="95"/>
      <c r="S21" s="95"/>
    </row>
    <row r="22" spans="1:19" s="94" customFormat="1">
      <c r="A22" s="98" t="s">
        <v>67</v>
      </c>
      <c r="B22" s="79">
        <f t="shared" ref="B22:I22" si="6">IF(B21=0,0,(B19-B21)/B21)</f>
        <v>0</v>
      </c>
      <c r="C22" s="79">
        <f t="shared" si="6"/>
        <v>0</v>
      </c>
      <c r="D22" s="79">
        <f t="shared" si="6"/>
        <v>0</v>
      </c>
      <c r="E22" s="79">
        <f t="shared" si="6"/>
        <v>0</v>
      </c>
      <c r="F22" s="79">
        <f t="shared" si="6"/>
        <v>0</v>
      </c>
      <c r="G22" s="79">
        <f t="shared" si="6"/>
        <v>0</v>
      </c>
      <c r="H22" s="79">
        <f t="shared" si="6"/>
        <v>0</v>
      </c>
      <c r="I22" s="79">
        <f t="shared" si="6"/>
        <v>0</v>
      </c>
      <c r="J22" s="95"/>
      <c r="K22" s="95"/>
      <c r="L22" s="95"/>
      <c r="M22" s="95"/>
      <c r="N22" s="95"/>
      <c r="O22" s="79">
        <f>IF(O6=0,0,(O19-O6)/O6)</f>
        <v>0</v>
      </c>
      <c r="P22" s="79">
        <f>IF(P6=0,0,(P19-P6)/P6)</f>
        <v>0</v>
      </c>
      <c r="Q22" s="79">
        <f>IF(Q6=0,0,(Q19-Q6)/Q6)</f>
        <v>0</v>
      </c>
      <c r="R22" s="79">
        <f>IF(R6=0,0,(R19-R6)/R6)</f>
        <v>0</v>
      </c>
      <c r="S22" s="79">
        <f>IF(S6=0,0,(S19-S6)/S6)</f>
        <v>0</v>
      </c>
    </row>
  </sheetData>
  <mergeCells count="3">
    <mergeCell ref="A2:S2"/>
    <mergeCell ref="A4:A5"/>
    <mergeCell ref="G5:I5"/>
  </mergeCells>
  <phoneticPr fontId="1" type="noConversion"/>
  <pageMargins left="0.70866141732283472" right="0.70866141732283472" top="0.74803149606299213" bottom="0.74803149606299213" header="0.31496062992125984" footer="0.31496062992125984"/>
  <pageSetup paperSize="9" scale="7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workbookViewId="0">
      <selection activeCell="H20" sqref="H20"/>
    </sheetView>
  </sheetViews>
  <sheetFormatPr defaultRowHeight="14"/>
  <cols>
    <col min="1" max="3" width="8.7265625" style="74"/>
    <col min="4" max="4" width="13.08984375" style="74" customWidth="1"/>
    <col min="5" max="259" width="8.7265625" style="74"/>
    <col min="260" max="260" width="13.08984375" style="74" customWidth="1"/>
    <col min="261" max="515" width="8.7265625" style="74"/>
    <col min="516" max="516" width="13.08984375" style="74" customWidth="1"/>
    <col min="517" max="771" width="8.7265625" style="74"/>
    <col min="772" max="772" width="13.08984375" style="74" customWidth="1"/>
    <col min="773" max="1027" width="8.7265625" style="74"/>
    <col min="1028" max="1028" width="13.08984375" style="74" customWidth="1"/>
    <col min="1029" max="1283" width="8.7265625" style="74"/>
    <col min="1284" max="1284" width="13.08984375" style="74" customWidth="1"/>
    <col min="1285" max="1539" width="8.7265625" style="74"/>
    <col min="1540" max="1540" width="13.08984375" style="74" customWidth="1"/>
    <col min="1541" max="1795" width="8.7265625" style="74"/>
    <col min="1796" max="1796" width="13.08984375" style="74" customWidth="1"/>
    <col min="1797" max="2051" width="8.7265625" style="74"/>
    <col min="2052" max="2052" width="13.08984375" style="74" customWidth="1"/>
    <col min="2053" max="2307" width="8.7265625" style="74"/>
    <col min="2308" max="2308" width="13.08984375" style="74" customWidth="1"/>
    <col min="2309" max="2563" width="8.7265625" style="74"/>
    <col min="2564" max="2564" width="13.08984375" style="74" customWidth="1"/>
    <col min="2565" max="2819" width="8.7265625" style="74"/>
    <col min="2820" max="2820" width="13.08984375" style="74" customWidth="1"/>
    <col min="2821" max="3075" width="8.7265625" style="74"/>
    <col min="3076" max="3076" width="13.08984375" style="74" customWidth="1"/>
    <col min="3077" max="3331" width="8.7265625" style="74"/>
    <col min="3332" max="3332" width="13.08984375" style="74" customWidth="1"/>
    <col min="3333" max="3587" width="8.7265625" style="74"/>
    <col min="3588" max="3588" width="13.08984375" style="74" customWidth="1"/>
    <col min="3589" max="3843" width="8.7265625" style="74"/>
    <col min="3844" max="3844" width="13.08984375" style="74" customWidth="1"/>
    <col min="3845" max="4099" width="8.7265625" style="74"/>
    <col min="4100" max="4100" width="13.08984375" style="74" customWidth="1"/>
    <col min="4101" max="4355" width="8.7265625" style="74"/>
    <col min="4356" max="4356" width="13.08984375" style="74" customWidth="1"/>
    <col min="4357" max="4611" width="8.7265625" style="74"/>
    <col min="4612" max="4612" width="13.08984375" style="74" customWidth="1"/>
    <col min="4613" max="4867" width="8.7265625" style="74"/>
    <col min="4868" max="4868" width="13.08984375" style="74" customWidth="1"/>
    <col min="4869" max="5123" width="8.7265625" style="74"/>
    <col min="5124" max="5124" width="13.08984375" style="74" customWidth="1"/>
    <col min="5125" max="5379" width="8.7265625" style="74"/>
    <col min="5380" max="5380" width="13.08984375" style="74" customWidth="1"/>
    <col min="5381" max="5635" width="8.7265625" style="74"/>
    <col min="5636" max="5636" width="13.08984375" style="74" customWidth="1"/>
    <col min="5637" max="5891" width="8.7265625" style="74"/>
    <col min="5892" max="5892" width="13.08984375" style="74" customWidth="1"/>
    <col min="5893" max="6147" width="8.7265625" style="74"/>
    <col min="6148" max="6148" width="13.08984375" style="74" customWidth="1"/>
    <col min="6149" max="6403" width="8.7265625" style="74"/>
    <col min="6404" max="6404" width="13.08984375" style="74" customWidth="1"/>
    <col min="6405" max="6659" width="8.7265625" style="74"/>
    <col min="6660" max="6660" width="13.08984375" style="74" customWidth="1"/>
    <col min="6661" max="6915" width="8.7265625" style="74"/>
    <col min="6916" max="6916" width="13.08984375" style="74" customWidth="1"/>
    <col min="6917" max="7171" width="8.7265625" style="74"/>
    <col min="7172" max="7172" width="13.08984375" style="74" customWidth="1"/>
    <col min="7173" max="7427" width="8.7265625" style="74"/>
    <col min="7428" max="7428" width="13.08984375" style="74" customWidth="1"/>
    <col min="7429" max="7683" width="8.7265625" style="74"/>
    <col min="7684" max="7684" width="13.08984375" style="74" customWidth="1"/>
    <col min="7685" max="7939" width="8.7265625" style="74"/>
    <col min="7940" max="7940" width="13.08984375" style="74" customWidth="1"/>
    <col min="7941" max="8195" width="8.7265625" style="74"/>
    <col min="8196" max="8196" width="13.08984375" style="74" customWidth="1"/>
    <col min="8197" max="8451" width="8.7265625" style="74"/>
    <col min="8452" max="8452" width="13.08984375" style="74" customWidth="1"/>
    <col min="8453" max="8707" width="8.7265625" style="74"/>
    <col min="8708" max="8708" width="13.08984375" style="74" customWidth="1"/>
    <col min="8709" max="8963" width="8.7265625" style="74"/>
    <col min="8964" max="8964" width="13.08984375" style="74" customWidth="1"/>
    <col min="8965" max="9219" width="8.7265625" style="74"/>
    <col min="9220" max="9220" width="13.08984375" style="74" customWidth="1"/>
    <col min="9221" max="9475" width="8.7265625" style="74"/>
    <col min="9476" max="9476" width="13.08984375" style="74" customWidth="1"/>
    <col min="9477" max="9731" width="8.7265625" style="74"/>
    <col min="9732" max="9732" width="13.08984375" style="74" customWidth="1"/>
    <col min="9733" max="9987" width="8.7265625" style="74"/>
    <col min="9988" max="9988" width="13.08984375" style="74" customWidth="1"/>
    <col min="9989" max="10243" width="8.7265625" style="74"/>
    <col min="10244" max="10244" width="13.08984375" style="74" customWidth="1"/>
    <col min="10245" max="10499" width="8.7265625" style="74"/>
    <col min="10500" max="10500" width="13.08984375" style="74" customWidth="1"/>
    <col min="10501" max="10755" width="8.7265625" style="74"/>
    <col min="10756" max="10756" width="13.08984375" style="74" customWidth="1"/>
    <col min="10757" max="11011" width="8.7265625" style="74"/>
    <col min="11012" max="11012" width="13.08984375" style="74" customWidth="1"/>
    <col min="11013" max="11267" width="8.7265625" style="74"/>
    <col min="11268" max="11268" width="13.08984375" style="74" customWidth="1"/>
    <col min="11269" max="11523" width="8.7265625" style="74"/>
    <col min="11524" max="11524" width="13.08984375" style="74" customWidth="1"/>
    <col min="11525" max="11779" width="8.7265625" style="74"/>
    <col min="11780" max="11780" width="13.08984375" style="74" customWidth="1"/>
    <col min="11781" max="12035" width="8.7265625" style="74"/>
    <col min="12036" max="12036" width="13.08984375" style="74" customWidth="1"/>
    <col min="12037" max="12291" width="8.7265625" style="74"/>
    <col min="12292" max="12292" width="13.08984375" style="74" customWidth="1"/>
    <col min="12293" max="12547" width="8.7265625" style="74"/>
    <col min="12548" max="12548" width="13.08984375" style="74" customWidth="1"/>
    <col min="12549" max="12803" width="8.7265625" style="74"/>
    <col min="12804" max="12804" width="13.08984375" style="74" customWidth="1"/>
    <col min="12805" max="13059" width="8.7265625" style="74"/>
    <col min="13060" max="13060" width="13.08984375" style="74" customWidth="1"/>
    <col min="13061" max="13315" width="8.7265625" style="74"/>
    <col min="13316" max="13316" width="13.08984375" style="74" customWidth="1"/>
    <col min="13317" max="13571" width="8.7265625" style="74"/>
    <col min="13572" max="13572" width="13.08984375" style="74" customWidth="1"/>
    <col min="13573" max="13827" width="8.7265625" style="74"/>
    <col min="13828" max="13828" width="13.08984375" style="74" customWidth="1"/>
    <col min="13829" max="14083" width="8.7265625" style="74"/>
    <col min="14084" max="14084" width="13.08984375" style="74" customWidth="1"/>
    <col min="14085" max="14339" width="8.7265625" style="74"/>
    <col min="14340" max="14340" width="13.08984375" style="74" customWidth="1"/>
    <col min="14341" max="14595" width="8.7265625" style="74"/>
    <col min="14596" max="14596" width="13.08984375" style="74" customWidth="1"/>
    <col min="14597" max="14851" width="8.7265625" style="74"/>
    <col min="14852" max="14852" width="13.08984375" style="74" customWidth="1"/>
    <col min="14853" max="15107" width="8.7265625" style="74"/>
    <col min="15108" max="15108" width="13.08984375" style="74" customWidth="1"/>
    <col min="15109" max="15363" width="8.7265625" style="74"/>
    <col min="15364" max="15364" width="13.08984375" style="74" customWidth="1"/>
    <col min="15365" max="15619" width="8.7265625" style="74"/>
    <col min="15620" max="15620" width="13.08984375" style="74" customWidth="1"/>
    <col min="15621" max="15875" width="8.7265625" style="74"/>
    <col min="15876" max="15876" width="13.08984375" style="74" customWidth="1"/>
    <col min="15877" max="16131" width="8.7265625" style="74"/>
    <col min="16132" max="16132" width="13.08984375" style="74" customWidth="1"/>
    <col min="16133" max="16384" width="8.7265625" style="74"/>
  </cols>
  <sheetData>
    <row r="1" spans="1:14" s="72" customFormat="1" ht="22.5" customHeight="1"/>
    <row r="2" spans="1:14" ht="17.5">
      <c r="A2" s="99" t="s">
        <v>71</v>
      </c>
      <c r="B2" s="99"/>
      <c r="C2" s="99"/>
      <c r="D2" s="99"/>
      <c r="E2" s="99"/>
      <c r="F2" s="99"/>
      <c r="G2" s="99"/>
      <c r="H2" s="99"/>
      <c r="I2" s="99"/>
      <c r="J2" s="99"/>
      <c r="K2" s="99"/>
      <c r="L2" s="99"/>
      <c r="M2" s="99"/>
      <c r="N2" s="99"/>
    </row>
    <row r="3" spans="1:14" ht="14.5">
      <c r="A3" s="100"/>
      <c r="B3" s="100"/>
      <c r="C3" s="100"/>
      <c r="D3" s="100"/>
      <c r="E3" s="101"/>
      <c r="F3" s="102"/>
      <c r="G3" s="103"/>
      <c r="H3" s="100"/>
      <c r="I3" s="100"/>
      <c r="J3" s="104"/>
      <c r="K3" s="105"/>
      <c r="L3" s="102"/>
      <c r="M3" s="106"/>
      <c r="N3" s="102"/>
    </row>
    <row r="4" spans="1:14" ht="52">
      <c r="A4" s="107" t="s">
        <v>72</v>
      </c>
      <c r="B4" s="107" t="s">
        <v>73</v>
      </c>
      <c r="C4" s="107" t="s">
        <v>74</v>
      </c>
      <c r="D4" s="108" t="s">
        <v>75</v>
      </c>
      <c r="E4" s="108" t="s">
        <v>76</v>
      </c>
      <c r="F4" s="108" t="s">
        <v>77</v>
      </c>
      <c r="G4" s="108" t="s">
        <v>78</v>
      </c>
      <c r="H4" s="108" t="s">
        <v>79</v>
      </c>
      <c r="I4" s="108" t="s">
        <v>80</v>
      </c>
      <c r="J4" s="108" t="s">
        <v>81</v>
      </c>
      <c r="K4" s="108" t="s">
        <v>82</v>
      </c>
      <c r="L4" s="108" t="s">
        <v>83</v>
      </c>
      <c r="M4" s="108" t="s">
        <v>84</v>
      </c>
      <c r="N4" s="108" t="s">
        <v>85</v>
      </c>
    </row>
    <row r="5" spans="1:14" s="113" customFormat="1">
      <c r="A5" s="109"/>
      <c r="B5" s="110"/>
      <c r="C5" s="110"/>
      <c r="D5" s="110"/>
      <c r="E5" s="111"/>
      <c r="F5" s="111"/>
      <c r="G5" s="111"/>
      <c r="H5" s="111"/>
      <c r="I5" s="111"/>
      <c r="J5" s="111"/>
      <c r="K5" s="111"/>
      <c r="L5" s="111"/>
      <c r="M5" s="112">
        <f>F5+H5+J5+L5</f>
        <v>0</v>
      </c>
      <c r="N5" s="112">
        <f>M5-C5</f>
        <v>0</v>
      </c>
    </row>
    <row r="6" spans="1:14" s="113" customFormat="1">
      <c r="A6" s="109"/>
      <c r="B6" s="110"/>
      <c r="C6" s="110"/>
      <c r="D6" s="110"/>
      <c r="E6" s="111"/>
      <c r="F6" s="111"/>
      <c r="G6" s="111"/>
      <c r="H6" s="111"/>
      <c r="I6" s="111"/>
      <c r="J6" s="111"/>
      <c r="K6" s="111"/>
      <c r="L6" s="111"/>
      <c r="M6" s="112">
        <f>F6+H6+J6+L6</f>
        <v>0</v>
      </c>
      <c r="N6" s="112">
        <f>M6-C6</f>
        <v>0</v>
      </c>
    </row>
    <row r="7" spans="1:14" s="113" customFormat="1">
      <c r="A7" s="109"/>
      <c r="B7" s="110"/>
      <c r="C7" s="110"/>
      <c r="D7" s="110"/>
      <c r="E7" s="111"/>
      <c r="F7" s="111"/>
      <c r="G7" s="111"/>
      <c r="H7" s="111"/>
      <c r="I7" s="111"/>
      <c r="J7" s="111"/>
      <c r="K7" s="111"/>
      <c r="L7" s="111"/>
      <c r="M7" s="112">
        <f>F7+H7+J7+L7</f>
        <v>0</v>
      </c>
      <c r="N7" s="112">
        <f>M7-C7</f>
        <v>0</v>
      </c>
    </row>
    <row r="8" spans="1:14" s="113" customFormat="1">
      <c r="A8" s="109"/>
      <c r="B8" s="110"/>
      <c r="C8" s="110"/>
      <c r="D8" s="110"/>
      <c r="E8" s="111"/>
      <c r="F8" s="111"/>
      <c r="G8" s="111"/>
      <c r="H8" s="111"/>
      <c r="I8" s="111"/>
      <c r="J8" s="111"/>
      <c r="K8" s="111"/>
      <c r="L8" s="111"/>
      <c r="M8" s="112">
        <f>F8+H8+J8+L8</f>
        <v>0</v>
      </c>
      <c r="N8" s="112">
        <f>M8-C8</f>
        <v>0</v>
      </c>
    </row>
    <row r="9" spans="1:14" s="113" customFormat="1">
      <c r="A9" s="109"/>
      <c r="B9" s="110"/>
      <c r="C9" s="110"/>
      <c r="D9" s="110"/>
      <c r="E9" s="111"/>
      <c r="F9" s="111"/>
      <c r="G9" s="111"/>
      <c r="H9" s="111"/>
      <c r="I9" s="111"/>
      <c r="J9" s="111"/>
      <c r="K9" s="111"/>
      <c r="L9" s="111"/>
      <c r="M9" s="112">
        <f>F9+H9+J9+L9</f>
        <v>0</v>
      </c>
      <c r="N9" s="112">
        <f>M9-C9</f>
        <v>0</v>
      </c>
    </row>
    <row r="10" spans="1:14" s="113" customFormat="1">
      <c r="A10" s="114" t="s">
        <v>86</v>
      </c>
      <c r="B10" s="112">
        <f>SUM(B5:B9)</f>
        <v>0</v>
      </c>
      <c r="C10" s="112"/>
      <c r="D10" s="112">
        <f>SUM(D5:D9)</f>
        <v>0</v>
      </c>
      <c r="E10" s="112"/>
      <c r="F10" s="112">
        <f>SUM(F5:F9)</f>
        <v>0</v>
      </c>
      <c r="G10" s="112"/>
      <c r="H10" s="112">
        <f>SUM(H5:H9)</f>
        <v>0</v>
      </c>
      <c r="I10" s="112"/>
      <c r="J10" s="112">
        <f>SUM(J5:J9)</f>
        <v>0</v>
      </c>
      <c r="K10" s="112"/>
      <c r="L10" s="112">
        <f>SUM(L5:L9)</f>
        <v>0</v>
      </c>
      <c r="M10" s="115" t="s">
        <v>87</v>
      </c>
      <c r="N10" s="115" t="s">
        <v>88</v>
      </c>
    </row>
  </sheetData>
  <mergeCells count="1">
    <mergeCell ref="A2:N2"/>
  </mergeCells>
  <phoneticPr fontId="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workbookViewId="0">
      <selection activeCell="G6" sqref="G6"/>
    </sheetView>
  </sheetViews>
  <sheetFormatPr defaultColWidth="9" defaultRowHeight="16.5" customHeight="1"/>
  <cols>
    <col min="1" max="1" width="5.6328125" style="119" customWidth="1"/>
    <col min="2" max="2" width="11" style="123" customWidth="1"/>
    <col min="3" max="4" width="5" style="124" customWidth="1"/>
    <col min="5" max="5" width="15.08984375" style="119" customWidth="1"/>
    <col min="6" max="7" width="15" style="119" customWidth="1"/>
    <col min="8" max="8" width="12.6328125" style="119" customWidth="1"/>
    <col min="9" max="10" width="9.26953125" style="119" customWidth="1"/>
    <col min="11" max="11" width="10.7265625" style="119" customWidth="1"/>
    <col min="12" max="12" width="13" style="119" customWidth="1"/>
    <col min="13" max="13" width="12.453125" style="119" customWidth="1"/>
    <col min="14" max="14" width="9" style="119"/>
    <col min="15" max="15" width="28.6328125" style="120" customWidth="1"/>
    <col min="16" max="256" width="9" style="119"/>
    <col min="257" max="257" width="5.6328125" style="119" customWidth="1"/>
    <col min="258" max="258" width="11" style="119" customWidth="1"/>
    <col min="259" max="260" width="5" style="119" customWidth="1"/>
    <col min="261" max="261" width="15.08984375" style="119" customWidth="1"/>
    <col min="262" max="263" width="15" style="119" customWidth="1"/>
    <col min="264" max="264" width="12.6328125" style="119" customWidth="1"/>
    <col min="265" max="266" width="9.26953125" style="119" customWidth="1"/>
    <col min="267" max="267" width="10.7265625" style="119" customWidth="1"/>
    <col min="268" max="268" width="13" style="119" customWidth="1"/>
    <col min="269" max="269" width="12.453125" style="119" customWidth="1"/>
    <col min="270" max="270" width="9" style="119"/>
    <col min="271" max="271" width="28.6328125" style="119" customWidth="1"/>
    <col min="272" max="512" width="9" style="119"/>
    <col min="513" max="513" width="5.6328125" style="119" customWidth="1"/>
    <col min="514" max="514" width="11" style="119" customWidth="1"/>
    <col min="515" max="516" width="5" style="119" customWidth="1"/>
    <col min="517" max="517" width="15.08984375" style="119" customWidth="1"/>
    <col min="518" max="519" width="15" style="119" customWidth="1"/>
    <col min="520" max="520" width="12.6328125" style="119" customWidth="1"/>
    <col min="521" max="522" width="9.26953125" style="119" customWidth="1"/>
    <col min="523" max="523" width="10.7265625" style="119" customWidth="1"/>
    <col min="524" max="524" width="13" style="119" customWidth="1"/>
    <col min="525" max="525" width="12.453125" style="119" customWidth="1"/>
    <col min="526" max="526" width="9" style="119"/>
    <col min="527" max="527" width="28.6328125" style="119" customWidth="1"/>
    <col min="528" max="768" width="9" style="119"/>
    <col min="769" max="769" width="5.6328125" style="119" customWidth="1"/>
    <col min="770" max="770" width="11" style="119" customWidth="1"/>
    <col min="771" max="772" width="5" style="119" customWidth="1"/>
    <col min="773" max="773" width="15.08984375" style="119" customWidth="1"/>
    <col min="774" max="775" width="15" style="119" customWidth="1"/>
    <col min="776" max="776" width="12.6328125" style="119" customWidth="1"/>
    <col min="777" max="778" width="9.26953125" style="119" customWidth="1"/>
    <col min="779" max="779" width="10.7265625" style="119" customWidth="1"/>
    <col min="780" max="780" width="13" style="119" customWidth="1"/>
    <col min="781" max="781" width="12.453125" style="119" customWidth="1"/>
    <col min="782" max="782" width="9" style="119"/>
    <col min="783" max="783" width="28.6328125" style="119" customWidth="1"/>
    <col min="784" max="1024" width="9" style="119"/>
    <col min="1025" max="1025" width="5.6328125" style="119" customWidth="1"/>
    <col min="1026" max="1026" width="11" style="119" customWidth="1"/>
    <col min="1027" max="1028" width="5" style="119" customWidth="1"/>
    <col min="1029" max="1029" width="15.08984375" style="119" customWidth="1"/>
    <col min="1030" max="1031" width="15" style="119" customWidth="1"/>
    <col min="1032" max="1032" width="12.6328125" style="119" customWidth="1"/>
    <col min="1033" max="1034" width="9.26953125" style="119" customWidth="1"/>
    <col min="1035" max="1035" width="10.7265625" style="119" customWidth="1"/>
    <col min="1036" max="1036" width="13" style="119" customWidth="1"/>
    <col min="1037" max="1037" width="12.453125" style="119" customWidth="1"/>
    <col min="1038" max="1038" width="9" style="119"/>
    <col min="1039" max="1039" width="28.6328125" style="119" customWidth="1"/>
    <col min="1040" max="1280" width="9" style="119"/>
    <col min="1281" max="1281" width="5.6328125" style="119" customWidth="1"/>
    <col min="1282" max="1282" width="11" style="119" customWidth="1"/>
    <col min="1283" max="1284" width="5" style="119" customWidth="1"/>
    <col min="1285" max="1285" width="15.08984375" style="119" customWidth="1"/>
    <col min="1286" max="1287" width="15" style="119" customWidth="1"/>
    <col min="1288" max="1288" width="12.6328125" style="119" customWidth="1"/>
    <col min="1289" max="1290" width="9.26953125" style="119" customWidth="1"/>
    <col min="1291" max="1291" width="10.7265625" style="119" customWidth="1"/>
    <col min="1292" max="1292" width="13" style="119" customWidth="1"/>
    <col min="1293" max="1293" width="12.453125" style="119" customWidth="1"/>
    <col min="1294" max="1294" width="9" style="119"/>
    <col min="1295" max="1295" width="28.6328125" style="119" customWidth="1"/>
    <col min="1296" max="1536" width="9" style="119"/>
    <col min="1537" max="1537" width="5.6328125" style="119" customWidth="1"/>
    <col min="1538" max="1538" width="11" style="119" customWidth="1"/>
    <col min="1539" max="1540" width="5" style="119" customWidth="1"/>
    <col min="1541" max="1541" width="15.08984375" style="119" customWidth="1"/>
    <col min="1542" max="1543" width="15" style="119" customWidth="1"/>
    <col min="1544" max="1544" width="12.6328125" style="119" customWidth="1"/>
    <col min="1545" max="1546" width="9.26953125" style="119" customWidth="1"/>
    <col min="1547" max="1547" width="10.7265625" style="119" customWidth="1"/>
    <col min="1548" max="1548" width="13" style="119" customWidth="1"/>
    <col min="1549" max="1549" width="12.453125" style="119" customWidth="1"/>
    <col min="1550" max="1550" width="9" style="119"/>
    <col min="1551" max="1551" width="28.6328125" style="119" customWidth="1"/>
    <col min="1552" max="1792" width="9" style="119"/>
    <col min="1793" max="1793" width="5.6328125" style="119" customWidth="1"/>
    <col min="1794" max="1794" width="11" style="119" customWidth="1"/>
    <col min="1795" max="1796" width="5" style="119" customWidth="1"/>
    <col min="1797" max="1797" width="15.08984375" style="119" customWidth="1"/>
    <col min="1798" max="1799" width="15" style="119" customWidth="1"/>
    <col min="1800" max="1800" width="12.6328125" style="119" customWidth="1"/>
    <col min="1801" max="1802" width="9.26953125" style="119" customWidth="1"/>
    <col min="1803" max="1803" width="10.7265625" style="119" customWidth="1"/>
    <col min="1804" max="1804" width="13" style="119" customWidth="1"/>
    <col min="1805" max="1805" width="12.453125" style="119" customWidth="1"/>
    <col min="1806" max="1806" width="9" style="119"/>
    <col min="1807" max="1807" width="28.6328125" style="119" customWidth="1"/>
    <col min="1808" max="2048" width="9" style="119"/>
    <col min="2049" max="2049" width="5.6328125" style="119" customWidth="1"/>
    <col min="2050" max="2050" width="11" style="119" customWidth="1"/>
    <col min="2051" max="2052" width="5" style="119" customWidth="1"/>
    <col min="2053" max="2053" width="15.08984375" style="119" customWidth="1"/>
    <col min="2054" max="2055" width="15" style="119" customWidth="1"/>
    <col min="2056" max="2056" width="12.6328125" style="119" customWidth="1"/>
    <col min="2057" max="2058" width="9.26953125" style="119" customWidth="1"/>
    <col min="2059" max="2059" width="10.7265625" style="119" customWidth="1"/>
    <col min="2060" max="2060" width="13" style="119" customWidth="1"/>
    <col min="2061" max="2061" width="12.453125" style="119" customWidth="1"/>
    <col min="2062" max="2062" width="9" style="119"/>
    <col min="2063" max="2063" width="28.6328125" style="119" customWidth="1"/>
    <col min="2064" max="2304" width="9" style="119"/>
    <col min="2305" max="2305" width="5.6328125" style="119" customWidth="1"/>
    <col min="2306" max="2306" width="11" style="119" customWidth="1"/>
    <col min="2307" max="2308" width="5" style="119" customWidth="1"/>
    <col min="2309" max="2309" width="15.08984375" style="119" customWidth="1"/>
    <col min="2310" max="2311" width="15" style="119" customWidth="1"/>
    <col min="2312" max="2312" width="12.6328125" style="119" customWidth="1"/>
    <col min="2313" max="2314" width="9.26953125" style="119" customWidth="1"/>
    <col min="2315" max="2315" width="10.7265625" style="119" customWidth="1"/>
    <col min="2316" max="2316" width="13" style="119" customWidth="1"/>
    <col min="2317" max="2317" width="12.453125" style="119" customWidth="1"/>
    <col min="2318" max="2318" width="9" style="119"/>
    <col min="2319" max="2319" width="28.6328125" style="119" customWidth="1"/>
    <col min="2320" max="2560" width="9" style="119"/>
    <col min="2561" max="2561" width="5.6328125" style="119" customWidth="1"/>
    <col min="2562" max="2562" width="11" style="119" customWidth="1"/>
    <col min="2563" max="2564" width="5" style="119" customWidth="1"/>
    <col min="2565" max="2565" width="15.08984375" style="119" customWidth="1"/>
    <col min="2566" max="2567" width="15" style="119" customWidth="1"/>
    <col min="2568" max="2568" width="12.6328125" style="119" customWidth="1"/>
    <col min="2569" max="2570" width="9.26953125" style="119" customWidth="1"/>
    <col min="2571" max="2571" width="10.7265625" style="119" customWidth="1"/>
    <col min="2572" max="2572" width="13" style="119" customWidth="1"/>
    <col min="2573" max="2573" width="12.453125" style="119" customWidth="1"/>
    <col min="2574" max="2574" width="9" style="119"/>
    <col min="2575" max="2575" width="28.6328125" style="119" customWidth="1"/>
    <col min="2576" max="2816" width="9" style="119"/>
    <col min="2817" max="2817" width="5.6328125" style="119" customWidth="1"/>
    <col min="2818" max="2818" width="11" style="119" customWidth="1"/>
    <col min="2819" max="2820" width="5" style="119" customWidth="1"/>
    <col min="2821" max="2821" width="15.08984375" style="119" customWidth="1"/>
    <col min="2822" max="2823" width="15" style="119" customWidth="1"/>
    <col min="2824" max="2824" width="12.6328125" style="119" customWidth="1"/>
    <col min="2825" max="2826" width="9.26953125" style="119" customWidth="1"/>
    <col min="2827" max="2827" width="10.7265625" style="119" customWidth="1"/>
    <col min="2828" max="2828" width="13" style="119" customWidth="1"/>
    <col min="2829" max="2829" width="12.453125" style="119" customWidth="1"/>
    <col min="2830" max="2830" width="9" style="119"/>
    <col min="2831" max="2831" width="28.6328125" style="119" customWidth="1"/>
    <col min="2832" max="3072" width="9" style="119"/>
    <col min="3073" max="3073" width="5.6328125" style="119" customWidth="1"/>
    <col min="3074" max="3074" width="11" style="119" customWidth="1"/>
    <col min="3075" max="3076" width="5" style="119" customWidth="1"/>
    <col min="3077" max="3077" width="15.08984375" style="119" customWidth="1"/>
    <col min="3078" max="3079" width="15" style="119" customWidth="1"/>
    <col min="3080" max="3080" width="12.6328125" style="119" customWidth="1"/>
    <col min="3081" max="3082" width="9.26953125" style="119" customWidth="1"/>
    <col min="3083" max="3083" width="10.7265625" style="119" customWidth="1"/>
    <col min="3084" max="3084" width="13" style="119" customWidth="1"/>
    <col min="3085" max="3085" width="12.453125" style="119" customWidth="1"/>
    <col min="3086" max="3086" width="9" style="119"/>
    <col min="3087" max="3087" width="28.6328125" style="119" customWidth="1"/>
    <col min="3088" max="3328" width="9" style="119"/>
    <col min="3329" max="3329" width="5.6328125" style="119" customWidth="1"/>
    <col min="3330" max="3330" width="11" style="119" customWidth="1"/>
    <col min="3331" max="3332" width="5" style="119" customWidth="1"/>
    <col min="3333" max="3333" width="15.08984375" style="119" customWidth="1"/>
    <col min="3334" max="3335" width="15" style="119" customWidth="1"/>
    <col min="3336" max="3336" width="12.6328125" style="119" customWidth="1"/>
    <col min="3337" max="3338" width="9.26953125" style="119" customWidth="1"/>
    <col min="3339" max="3339" width="10.7265625" style="119" customWidth="1"/>
    <col min="3340" max="3340" width="13" style="119" customWidth="1"/>
    <col min="3341" max="3341" width="12.453125" style="119" customWidth="1"/>
    <col min="3342" max="3342" width="9" style="119"/>
    <col min="3343" max="3343" width="28.6328125" style="119" customWidth="1"/>
    <col min="3344" max="3584" width="9" style="119"/>
    <col min="3585" max="3585" width="5.6328125" style="119" customWidth="1"/>
    <col min="3586" max="3586" width="11" style="119" customWidth="1"/>
    <col min="3587" max="3588" width="5" style="119" customWidth="1"/>
    <col min="3589" max="3589" width="15.08984375" style="119" customWidth="1"/>
    <col min="3590" max="3591" width="15" style="119" customWidth="1"/>
    <col min="3592" max="3592" width="12.6328125" style="119" customWidth="1"/>
    <col min="3593" max="3594" width="9.26953125" style="119" customWidth="1"/>
    <col min="3595" max="3595" width="10.7265625" style="119" customWidth="1"/>
    <col min="3596" max="3596" width="13" style="119" customWidth="1"/>
    <col min="3597" max="3597" width="12.453125" style="119" customWidth="1"/>
    <col min="3598" max="3598" width="9" style="119"/>
    <col min="3599" max="3599" width="28.6328125" style="119" customWidth="1"/>
    <col min="3600" max="3840" width="9" style="119"/>
    <col min="3841" max="3841" width="5.6328125" style="119" customWidth="1"/>
    <col min="3842" max="3842" width="11" style="119" customWidth="1"/>
    <col min="3843" max="3844" width="5" style="119" customWidth="1"/>
    <col min="3845" max="3845" width="15.08984375" style="119" customWidth="1"/>
    <col min="3846" max="3847" width="15" style="119" customWidth="1"/>
    <col min="3848" max="3848" width="12.6328125" style="119" customWidth="1"/>
    <col min="3849" max="3850" width="9.26953125" style="119" customWidth="1"/>
    <col min="3851" max="3851" width="10.7265625" style="119" customWidth="1"/>
    <col min="3852" max="3852" width="13" style="119" customWidth="1"/>
    <col min="3853" max="3853" width="12.453125" style="119" customWidth="1"/>
    <col min="3854" max="3854" width="9" style="119"/>
    <col min="3855" max="3855" width="28.6328125" style="119" customWidth="1"/>
    <col min="3856" max="4096" width="9" style="119"/>
    <col min="4097" max="4097" width="5.6328125" style="119" customWidth="1"/>
    <col min="4098" max="4098" width="11" style="119" customWidth="1"/>
    <col min="4099" max="4100" width="5" style="119" customWidth="1"/>
    <col min="4101" max="4101" width="15.08984375" style="119" customWidth="1"/>
    <col min="4102" max="4103" width="15" style="119" customWidth="1"/>
    <col min="4104" max="4104" width="12.6328125" style="119" customWidth="1"/>
    <col min="4105" max="4106" width="9.26953125" style="119" customWidth="1"/>
    <col min="4107" max="4107" width="10.7265625" style="119" customWidth="1"/>
    <col min="4108" max="4108" width="13" style="119" customWidth="1"/>
    <col min="4109" max="4109" width="12.453125" style="119" customWidth="1"/>
    <col min="4110" max="4110" width="9" style="119"/>
    <col min="4111" max="4111" width="28.6328125" style="119" customWidth="1"/>
    <col min="4112" max="4352" width="9" style="119"/>
    <col min="4353" max="4353" width="5.6328125" style="119" customWidth="1"/>
    <col min="4354" max="4354" width="11" style="119" customWidth="1"/>
    <col min="4355" max="4356" width="5" style="119" customWidth="1"/>
    <col min="4357" max="4357" width="15.08984375" style="119" customWidth="1"/>
    <col min="4358" max="4359" width="15" style="119" customWidth="1"/>
    <col min="4360" max="4360" width="12.6328125" style="119" customWidth="1"/>
    <col min="4361" max="4362" width="9.26953125" style="119" customWidth="1"/>
    <col min="4363" max="4363" width="10.7265625" style="119" customWidth="1"/>
    <col min="4364" max="4364" width="13" style="119" customWidth="1"/>
    <col min="4365" max="4365" width="12.453125" style="119" customWidth="1"/>
    <col min="4366" max="4366" width="9" style="119"/>
    <col min="4367" max="4367" width="28.6328125" style="119" customWidth="1"/>
    <col min="4368" max="4608" width="9" style="119"/>
    <col min="4609" max="4609" width="5.6328125" style="119" customWidth="1"/>
    <col min="4610" max="4610" width="11" style="119" customWidth="1"/>
    <col min="4611" max="4612" width="5" style="119" customWidth="1"/>
    <col min="4613" max="4613" width="15.08984375" style="119" customWidth="1"/>
    <col min="4614" max="4615" width="15" style="119" customWidth="1"/>
    <col min="4616" max="4616" width="12.6328125" style="119" customWidth="1"/>
    <col min="4617" max="4618" width="9.26953125" style="119" customWidth="1"/>
    <col min="4619" max="4619" width="10.7265625" style="119" customWidth="1"/>
    <col min="4620" max="4620" width="13" style="119" customWidth="1"/>
    <col min="4621" max="4621" width="12.453125" style="119" customWidth="1"/>
    <col min="4622" max="4622" width="9" style="119"/>
    <col min="4623" max="4623" width="28.6328125" style="119" customWidth="1"/>
    <col min="4624" max="4864" width="9" style="119"/>
    <col min="4865" max="4865" width="5.6328125" style="119" customWidth="1"/>
    <col min="4866" max="4866" width="11" style="119" customWidth="1"/>
    <col min="4867" max="4868" width="5" style="119" customWidth="1"/>
    <col min="4869" max="4869" width="15.08984375" style="119" customWidth="1"/>
    <col min="4870" max="4871" width="15" style="119" customWidth="1"/>
    <col min="4872" max="4872" width="12.6328125" style="119" customWidth="1"/>
    <col min="4873" max="4874" width="9.26953125" style="119" customWidth="1"/>
    <col min="4875" max="4875" width="10.7265625" style="119" customWidth="1"/>
    <col min="4876" max="4876" width="13" style="119" customWidth="1"/>
    <col min="4877" max="4877" width="12.453125" style="119" customWidth="1"/>
    <col min="4878" max="4878" width="9" style="119"/>
    <col min="4879" max="4879" width="28.6328125" style="119" customWidth="1"/>
    <col min="4880" max="5120" width="9" style="119"/>
    <col min="5121" max="5121" width="5.6328125" style="119" customWidth="1"/>
    <col min="5122" max="5122" width="11" style="119" customWidth="1"/>
    <col min="5123" max="5124" width="5" style="119" customWidth="1"/>
    <col min="5125" max="5125" width="15.08984375" style="119" customWidth="1"/>
    <col min="5126" max="5127" width="15" style="119" customWidth="1"/>
    <col min="5128" max="5128" width="12.6328125" style="119" customWidth="1"/>
    <col min="5129" max="5130" width="9.26953125" style="119" customWidth="1"/>
    <col min="5131" max="5131" width="10.7265625" style="119" customWidth="1"/>
    <col min="5132" max="5132" width="13" style="119" customWidth="1"/>
    <col min="5133" max="5133" width="12.453125" style="119" customWidth="1"/>
    <col min="5134" max="5134" width="9" style="119"/>
    <col min="5135" max="5135" width="28.6328125" style="119" customWidth="1"/>
    <col min="5136" max="5376" width="9" style="119"/>
    <col min="5377" max="5377" width="5.6328125" style="119" customWidth="1"/>
    <col min="5378" max="5378" width="11" style="119" customWidth="1"/>
    <col min="5379" max="5380" width="5" style="119" customWidth="1"/>
    <col min="5381" max="5381" width="15.08984375" style="119" customWidth="1"/>
    <col min="5382" max="5383" width="15" style="119" customWidth="1"/>
    <col min="5384" max="5384" width="12.6328125" style="119" customWidth="1"/>
    <col min="5385" max="5386" width="9.26953125" style="119" customWidth="1"/>
    <col min="5387" max="5387" width="10.7265625" style="119" customWidth="1"/>
    <col min="5388" max="5388" width="13" style="119" customWidth="1"/>
    <col min="5389" max="5389" width="12.453125" style="119" customWidth="1"/>
    <col min="5390" max="5390" width="9" style="119"/>
    <col min="5391" max="5391" width="28.6328125" style="119" customWidth="1"/>
    <col min="5392" max="5632" width="9" style="119"/>
    <col min="5633" max="5633" width="5.6328125" style="119" customWidth="1"/>
    <col min="5634" max="5634" width="11" style="119" customWidth="1"/>
    <col min="5635" max="5636" width="5" style="119" customWidth="1"/>
    <col min="5637" max="5637" width="15.08984375" style="119" customWidth="1"/>
    <col min="5638" max="5639" width="15" style="119" customWidth="1"/>
    <col min="5640" max="5640" width="12.6328125" style="119" customWidth="1"/>
    <col min="5641" max="5642" width="9.26953125" style="119" customWidth="1"/>
    <col min="5643" max="5643" width="10.7265625" style="119" customWidth="1"/>
    <col min="5644" max="5644" width="13" style="119" customWidth="1"/>
    <col min="5645" max="5645" width="12.453125" style="119" customWidth="1"/>
    <col min="5646" max="5646" width="9" style="119"/>
    <col min="5647" max="5647" width="28.6328125" style="119" customWidth="1"/>
    <col min="5648" max="5888" width="9" style="119"/>
    <col min="5889" max="5889" width="5.6328125" style="119" customWidth="1"/>
    <col min="5890" max="5890" width="11" style="119" customWidth="1"/>
    <col min="5891" max="5892" width="5" style="119" customWidth="1"/>
    <col min="5893" max="5893" width="15.08984375" style="119" customWidth="1"/>
    <col min="5894" max="5895" width="15" style="119" customWidth="1"/>
    <col min="5896" max="5896" width="12.6328125" style="119" customWidth="1"/>
    <col min="5897" max="5898" width="9.26953125" style="119" customWidth="1"/>
    <col min="5899" max="5899" width="10.7265625" style="119" customWidth="1"/>
    <col min="5900" max="5900" width="13" style="119" customWidth="1"/>
    <col min="5901" max="5901" width="12.453125" style="119" customWidth="1"/>
    <col min="5902" max="5902" width="9" style="119"/>
    <col min="5903" max="5903" width="28.6328125" style="119" customWidth="1"/>
    <col min="5904" max="6144" width="9" style="119"/>
    <col min="6145" max="6145" width="5.6328125" style="119" customWidth="1"/>
    <col min="6146" max="6146" width="11" style="119" customWidth="1"/>
    <col min="6147" max="6148" width="5" style="119" customWidth="1"/>
    <col min="6149" max="6149" width="15.08984375" style="119" customWidth="1"/>
    <col min="6150" max="6151" width="15" style="119" customWidth="1"/>
    <col min="6152" max="6152" width="12.6328125" style="119" customWidth="1"/>
    <col min="6153" max="6154" width="9.26953125" style="119" customWidth="1"/>
    <col min="6155" max="6155" width="10.7265625" style="119" customWidth="1"/>
    <col min="6156" max="6156" width="13" style="119" customWidth="1"/>
    <col min="6157" max="6157" width="12.453125" style="119" customWidth="1"/>
    <col min="6158" max="6158" width="9" style="119"/>
    <col min="6159" max="6159" width="28.6328125" style="119" customWidth="1"/>
    <col min="6160" max="6400" width="9" style="119"/>
    <col min="6401" max="6401" width="5.6328125" style="119" customWidth="1"/>
    <col min="6402" max="6402" width="11" style="119" customWidth="1"/>
    <col min="6403" max="6404" width="5" style="119" customWidth="1"/>
    <col min="6405" max="6405" width="15.08984375" style="119" customWidth="1"/>
    <col min="6406" max="6407" width="15" style="119" customWidth="1"/>
    <col min="6408" max="6408" width="12.6328125" style="119" customWidth="1"/>
    <col min="6409" max="6410" width="9.26953125" style="119" customWidth="1"/>
    <col min="6411" max="6411" width="10.7265625" style="119" customWidth="1"/>
    <col min="6412" max="6412" width="13" style="119" customWidth="1"/>
    <col min="6413" max="6413" width="12.453125" style="119" customWidth="1"/>
    <col min="6414" max="6414" width="9" style="119"/>
    <col min="6415" max="6415" width="28.6328125" style="119" customWidth="1"/>
    <col min="6416" max="6656" width="9" style="119"/>
    <col min="6657" max="6657" width="5.6328125" style="119" customWidth="1"/>
    <col min="6658" max="6658" width="11" style="119" customWidth="1"/>
    <col min="6659" max="6660" width="5" style="119" customWidth="1"/>
    <col min="6661" max="6661" width="15.08984375" style="119" customWidth="1"/>
    <col min="6662" max="6663" width="15" style="119" customWidth="1"/>
    <col min="6664" max="6664" width="12.6328125" style="119" customWidth="1"/>
    <col min="6665" max="6666" width="9.26953125" style="119" customWidth="1"/>
    <col min="6667" max="6667" width="10.7265625" style="119" customWidth="1"/>
    <col min="6668" max="6668" width="13" style="119" customWidth="1"/>
    <col min="6669" max="6669" width="12.453125" style="119" customWidth="1"/>
    <col min="6670" max="6670" width="9" style="119"/>
    <col min="6671" max="6671" width="28.6328125" style="119" customWidth="1"/>
    <col min="6672" max="6912" width="9" style="119"/>
    <col min="6913" max="6913" width="5.6328125" style="119" customWidth="1"/>
    <col min="6914" max="6914" width="11" style="119" customWidth="1"/>
    <col min="6915" max="6916" width="5" style="119" customWidth="1"/>
    <col min="6917" max="6917" width="15.08984375" style="119" customWidth="1"/>
    <col min="6918" max="6919" width="15" style="119" customWidth="1"/>
    <col min="6920" max="6920" width="12.6328125" style="119" customWidth="1"/>
    <col min="6921" max="6922" width="9.26953125" style="119" customWidth="1"/>
    <col min="6923" max="6923" width="10.7265625" style="119" customWidth="1"/>
    <col min="6924" max="6924" width="13" style="119" customWidth="1"/>
    <col min="6925" max="6925" width="12.453125" style="119" customWidth="1"/>
    <col min="6926" max="6926" width="9" style="119"/>
    <col min="6927" max="6927" width="28.6328125" style="119" customWidth="1"/>
    <col min="6928" max="7168" width="9" style="119"/>
    <col min="7169" max="7169" width="5.6328125" style="119" customWidth="1"/>
    <col min="7170" max="7170" width="11" style="119" customWidth="1"/>
    <col min="7171" max="7172" width="5" style="119" customWidth="1"/>
    <col min="7173" max="7173" width="15.08984375" style="119" customWidth="1"/>
    <col min="7174" max="7175" width="15" style="119" customWidth="1"/>
    <col min="7176" max="7176" width="12.6328125" style="119" customWidth="1"/>
    <col min="7177" max="7178" width="9.26953125" style="119" customWidth="1"/>
    <col min="7179" max="7179" width="10.7265625" style="119" customWidth="1"/>
    <col min="7180" max="7180" width="13" style="119" customWidth="1"/>
    <col min="7181" max="7181" width="12.453125" style="119" customWidth="1"/>
    <col min="7182" max="7182" width="9" style="119"/>
    <col min="7183" max="7183" width="28.6328125" style="119" customWidth="1"/>
    <col min="7184" max="7424" width="9" style="119"/>
    <col min="7425" max="7425" width="5.6328125" style="119" customWidth="1"/>
    <col min="7426" max="7426" width="11" style="119" customWidth="1"/>
    <col min="7427" max="7428" width="5" style="119" customWidth="1"/>
    <col min="7429" max="7429" width="15.08984375" style="119" customWidth="1"/>
    <col min="7430" max="7431" width="15" style="119" customWidth="1"/>
    <col min="7432" max="7432" width="12.6328125" style="119" customWidth="1"/>
    <col min="7433" max="7434" width="9.26953125" style="119" customWidth="1"/>
    <col min="7435" max="7435" width="10.7265625" style="119" customWidth="1"/>
    <col min="7436" max="7436" width="13" style="119" customWidth="1"/>
    <col min="7437" max="7437" width="12.453125" style="119" customWidth="1"/>
    <col min="7438" max="7438" width="9" style="119"/>
    <col min="7439" max="7439" width="28.6328125" style="119" customWidth="1"/>
    <col min="7440" max="7680" width="9" style="119"/>
    <col min="7681" max="7681" width="5.6328125" style="119" customWidth="1"/>
    <col min="7682" max="7682" width="11" style="119" customWidth="1"/>
    <col min="7683" max="7684" width="5" style="119" customWidth="1"/>
    <col min="7685" max="7685" width="15.08984375" style="119" customWidth="1"/>
    <col min="7686" max="7687" width="15" style="119" customWidth="1"/>
    <col min="7688" max="7688" width="12.6328125" style="119" customWidth="1"/>
    <col min="7689" max="7690" width="9.26953125" style="119" customWidth="1"/>
    <col min="7691" max="7691" width="10.7265625" style="119" customWidth="1"/>
    <col min="7692" max="7692" width="13" style="119" customWidth="1"/>
    <col min="7693" max="7693" width="12.453125" style="119" customWidth="1"/>
    <col min="7694" max="7694" width="9" style="119"/>
    <col min="7695" max="7695" width="28.6328125" style="119" customWidth="1"/>
    <col min="7696" max="7936" width="9" style="119"/>
    <col min="7937" max="7937" width="5.6328125" style="119" customWidth="1"/>
    <col min="7938" max="7938" width="11" style="119" customWidth="1"/>
    <col min="7939" max="7940" width="5" style="119" customWidth="1"/>
    <col min="7941" max="7941" width="15.08984375" style="119" customWidth="1"/>
    <col min="7942" max="7943" width="15" style="119" customWidth="1"/>
    <col min="7944" max="7944" width="12.6328125" style="119" customWidth="1"/>
    <col min="7945" max="7946" width="9.26953125" style="119" customWidth="1"/>
    <col min="7947" max="7947" width="10.7265625" style="119" customWidth="1"/>
    <col min="7948" max="7948" width="13" style="119" customWidth="1"/>
    <col min="7949" max="7949" width="12.453125" style="119" customWidth="1"/>
    <col min="7950" max="7950" width="9" style="119"/>
    <col min="7951" max="7951" width="28.6328125" style="119" customWidth="1"/>
    <col min="7952" max="8192" width="9" style="119"/>
    <col min="8193" max="8193" width="5.6328125" style="119" customWidth="1"/>
    <col min="8194" max="8194" width="11" style="119" customWidth="1"/>
    <col min="8195" max="8196" width="5" style="119" customWidth="1"/>
    <col min="8197" max="8197" width="15.08984375" style="119" customWidth="1"/>
    <col min="8198" max="8199" width="15" style="119" customWidth="1"/>
    <col min="8200" max="8200" width="12.6328125" style="119" customWidth="1"/>
    <col min="8201" max="8202" width="9.26953125" style="119" customWidth="1"/>
    <col min="8203" max="8203" width="10.7265625" style="119" customWidth="1"/>
    <col min="8204" max="8204" width="13" style="119" customWidth="1"/>
    <col min="8205" max="8205" width="12.453125" style="119" customWidth="1"/>
    <col min="8206" max="8206" width="9" style="119"/>
    <col min="8207" max="8207" width="28.6328125" style="119" customWidth="1"/>
    <col min="8208" max="8448" width="9" style="119"/>
    <col min="8449" max="8449" width="5.6328125" style="119" customWidth="1"/>
    <col min="8450" max="8450" width="11" style="119" customWidth="1"/>
    <col min="8451" max="8452" width="5" style="119" customWidth="1"/>
    <col min="8453" max="8453" width="15.08984375" style="119" customWidth="1"/>
    <col min="8454" max="8455" width="15" style="119" customWidth="1"/>
    <col min="8456" max="8456" width="12.6328125" style="119" customWidth="1"/>
    <col min="8457" max="8458" width="9.26953125" style="119" customWidth="1"/>
    <col min="8459" max="8459" width="10.7265625" style="119" customWidth="1"/>
    <col min="8460" max="8460" width="13" style="119" customWidth="1"/>
    <col min="8461" max="8461" width="12.453125" style="119" customWidth="1"/>
    <col min="8462" max="8462" width="9" style="119"/>
    <col min="8463" max="8463" width="28.6328125" style="119" customWidth="1"/>
    <col min="8464" max="8704" width="9" style="119"/>
    <col min="8705" max="8705" width="5.6328125" style="119" customWidth="1"/>
    <col min="8706" max="8706" width="11" style="119" customWidth="1"/>
    <col min="8707" max="8708" width="5" style="119" customWidth="1"/>
    <col min="8709" max="8709" width="15.08984375" style="119" customWidth="1"/>
    <col min="8710" max="8711" width="15" style="119" customWidth="1"/>
    <col min="8712" max="8712" width="12.6328125" style="119" customWidth="1"/>
    <col min="8713" max="8714" width="9.26953125" style="119" customWidth="1"/>
    <col min="8715" max="8715" width="10.7265625" style="119" customWidth="1"/>
    <col min="8716" max="8716" width="13" style="119" customWidth="1"/>
    <col min="8717" max="8717" width="12.453125" style="119" customWidth="1"/>
    <col min="8718" max="8718" width="9" style="119"/>
    <col min="8719" max="8719" width="28.6328125" style="119" customWidth="1"/>
    <col min="8720" max="8960" width="9" style="119"/>
    <col min="8961" max="8961" width="5.6328125" style="119" customWidth="1"/>
    <col min="8962" max="8962" width="11" style="119" customWidth="1"/>
    <col min="8963" max="8964" width="5" style="119" customWidth="1"/>
    <col min="8965" max="8965" width="15.08984375" style="119" customWidth="1"/>
    <col min="8966" max="8967" width="15" style="119" customWidth="1"/>
    <col min="8968" max="8968" width="12.6328125" style="119" customWidth="1"/>
    <col min="8969" max="8970" width="9.26953125" style="119" customWidth="1"/>
    <col min="8971" max="8971" width="10.7265625" style="119" customWidth="1"/>
    <col min="8972" max="8972" width="13" style="119" customWidth="1"/>
    <col min="8973" max="8973" width="12.453125" style="119" customWidth="1"/>
    <col min="8974" max="8974" width="9" style="119"/>
    <col min="8975" max="8975" width="28.6328125" style="119" customWidth="1"/>
    <col min="8976" max="9216" width="9" style="119"/>
    <col min="9217" max="9217" width="5.6328125" style="119" customWidth="1"/>
    <col min="9218" max="9218" width="11" style="119" customWidth="1"/>
    <col min="9219" max="9220" width="5" style="119" customWidth="1"/>
    <col min="9221" max="9221" width="15.08984375" style="119" customWidth="1"/>
    <col min="9222" max="9223" width="15" style="119" customWidth="1"/>
    <col min="9224" max="9224" width="12.6328125" style="119" customWidth="1"/>
    <col min="9225" max="9226" width="9.26953125" style="119" customWidth="1"/>
    <col min="9227" max="9227" width="10.7265625" style="119" customWidth="1"/>
    <col min="9228" max="9228" width="13" style="119" customWidth="1"/>
    <col min="9229" max="9229" width="12.453125" style="119" customWidth="1"/>
    <col min="9230" max="9230" width="9" style="119"/>
    <col min="9231" max="9231" width="28.6328125" style="119" customWidth="1"/>
    <col min="9232" max="9472" width="9" style="119"/>
    <col min="9473" max="9473" width="5.6328125" style="119" customWidth="1"/>
    <col min="9474" max="9474" width="11" style="119" customWidth="1"/>
    <col min="9475" max="9476" width="5" style="119" customWidth="1"/>
    <col min="9477" max="9477" width="15.08984375" style="119" customWidth="1"/>
    <col min="9478" max="9479" width="15" style="119" customWidth="1"/>
    <col min="9480" max="9480" width="12.6328125" style="119" customWidth="1"/>
    <col min="9481" max="9482" width="9.26953125" style="119" customWidth="1"/>
    <col min="9483" max="9483" width="10.7265625" style="119" customWidth="1"/>
    <col min="9484" max="9484" width="13" style="119" customWidth="1"/>
    <col min="9485" max="9485" width="12.453125" style="119" customWidth="1"/>
    <col min="9486" max="9486" width="9" style="119"/>
    <col min="9487" max="9487" width="28.6328125" style="119" customWidth="1"/>
    <col min="9488" max="9728" width="9" style="119"/>
    <col min="9729" max="9729" width="5.6328125" style="119" customWidth="1"/>
    <col min="9730" max="9730" width="11" style="119" customWidth="1"/>
    <col min="9731" max="9732" width="5" style="119" customWidth="1"/>
    <col min="9733" max="9733" width="15.08984375" style="119" customWidth="1"/>
    <col min="9734" max="9735" width="15" style="119" customWidth="1"/>
    <col min="9736" max="9736" width="12.6328125" style="119" customWidth="1"/>
    <col min="9737" max="9738" width="9.26953125" style="119" customWidth="1"/>
    <col min="9739" max="9739" width="10.7265625" style="119" customWidth="1"/>
    <col min="9740" max="9740" width="13" style="119" customWidth="1"/>
    <col min="9741" max="9741" width="12.453125" style="119" customWidth="1"/>
    <col min="9742" max="9742" width="9" style="119"/>
    <col min="9743" max="9743" width="28.6328125" style="119" customWidth="1"/>
    <col min="9744" max="9984" width="9" style="119"/>
    <col min="9985" max="9985" width="5.6328125" style="119" customWidth="1"/>
    <col min="9986" max="9986" width="11" style="119" customWidth="1"/>
    <col min="9987" max="9988" width="5" style="119" customWidth="1"/>
    <col min="9989" max="9989" width="15.08984375" style="119" customWidth="1"/>
    <col min="9990" max="9991" width="15" style="119" customWidth="1"/>
    <col min="9992" max="9992" width="12.6328125" style="119" customWidth="1"/>
    <col min="9993" max="9994" width="9.26953125" style="119" customWidth="1"/>
    <col min="9995" max="9995" width="10.7265625" style="119" customWidth="1"/>
    <col min="9996" max="9996" width="13" style="119" customWidth="1"/>
    <col min="9997" max="9997" width="12.453125" style="119" customWidth="1"/>
    <col min="9998" max="9998" width="9" style="119"/>
    <col min="9999" max="9999" width="28.6328125" style="119" customWidth="1"/>
    <col min="10000" max="10240" width="9" style="119"/>
    <col min="10241" max="10241" width="5.6328125" style="119" customWidth="1"/>
    <col min="10242" max="10242" width="11" style="119" customWidth="1"/>
    <col min="10243" max="10244" width="5" style="119" customWidth="1"/>
    <col min="10245" max="10245" width="15.08984375" style="119" customWidth="1"/>
    <col min="10246" max="10247" width="15" style="119" customWidth="1"/>
    <col min="10248" max="10248" width="12.6328125" style="119" customWidth="1"/>
    <col min="10249" max="10250" width="9.26953125" style="119" customWidth="1"/>
    <col min="10251" max="10251" width="10.7265625" style="119" customWidth="1"/>
    <col min="10252" max="10252" width="13" style="119" customWidth="1"/>
    <col min="10253" max="10253" width="12.453125" style="119" customWidth="1"/>
    <col min="10254" max="10254" width="9" style="119"/>
    <col min="10255" max="10255" width="28.6328125" style="119" customWidth="1"/>
    <col min="10256" max="10496" width="9" style="119"/>
    <col min="10497" max="10497" width="5.6328125" style="119" customWidth="1"/>
    <col min="10498" max="10498" width="11" style="119" customWidth="1"/>
    <col min="10499" max="10500" width="5" style="119" customWidth="1"/>
    <col min="10501" max="10501" width="15.08984375" style="119" customWidth="1"/>
    <col min="10502" max="10503" width="15" style="119" customWidth="1"/>
    <col min="10504" max="10504" width="12.6328125" style="119" customWidth="1"/>
    <col min="10505" max="10506" width="9.26953125" style="119" customWidth="1"/>
    <col min="10507" max="10507" width="10.7265625" style="119" customWidth="1"/>
    <col min="10508" max="10508" width="13" style="119" customWidth="1"/>
    <col min="10509" max="10509" width="12.453125" style="119" customWidth="1"/>
    <col min="10510" max="10510" width="9" style="119"/>
    <col min="10511" max="10511" width="28.6328125" style="119" customWidth="1"/>
    <col min="10512" max="10752" width="9" style="119"/>
    <col min="10753" max="10753" width="5.6328125" style="119" customWidth="1"/>
    <col min="10754" max="10754" width="11" style="119" customWidth="1"/>
    <col min="10755" max="10756" width="5" style="119" customWidth="1"/>
    <col min="10757" max="10757" width="15.08984375" style="119" customWidth="1"/>
    <col min="10758" max="10759" width="15" style="119" customWidth="1"/>
    <col min="10760" max="10760" width="12.6328125" style="119" customWidth="1"/>
    <col min="10761" max="10762" width="9.26953125" style="119" customWidth="1"/>
    <col min="10763" max="10763" width="10.7265625" style="119" customWidth="1"/>
    <col min="10764" max="10764" width="13" style="119" customWidth="1"/>
    <col min="10765" max="10765" width="12.453125" style="119" customWidth="1"/>
    <col min="10766" max="10766" width="9" style="119"/>
    <col min="10767" max="10767" width="28.6328125" style="119" customWidth="1"/>
    <col min="10768" max="11008" width="9" style="119"/>
    <col min="11009" max="11009" width="5.6328125" style="119" customWidth="1"/>
    <col min="11010" max="11010" width="11" style="119" customWidth="1"/>
    <col min="11011" max="11012" width="5" style="119" customWidth="1"/>
    <col min="11013" max="11013" width="15.08984375" style="119" customWidth="1"/>
    <col min="11014" max="11015" width="15" style="119" customWidth="1"/>
    <col min="11016" max="11016" width="12.6328125" style="119" customWidth="1"/>
    <col min="11017" max="11018" width="9.26953125" style="119" customWidth="1"/>
    <col min="11019" max="11019" width="10.7265625" style="119" customWidth="1"/>
    <col min="11020" max="11020" width="13" style="119" customWidth="1"/>
    <col min="11021" max="11021" width="12.453125" style="119" customWidth="1"/>
    <col min="11022" max="11022" width="9" style="119"/>
    <col min="11023" max="11023" width="28.6328125" style="119" customWidth="1"/>
    <col min="11024" max="11264" width="9" style="119"/>
    <col min="11265" max="11265" width="5.6328125" style="119" customWidth="1"/>
    <col min="11266" max="11266" width="11" style="119" customWidth="1"/>
    <col min="11267" max="11268" width="5" style="119" customWidth="1"/>
    <col min="11269" max="11269" width="15.08984375" style="119" customWidth="1"/>
    <col min="11270" max="11271" width="15" style="119" customWidth="1"/>
    <col min="11272" max="11272" width="12.6328125" style="119" customWidth="1"/>
    <col min="11273" max="11274" width="9.26953125" style="119" customWidth="1"/>
    <col min="11275" max="11275" width="10.7265625" style="119" customWidth="1"/>
    <col min="11276" max="11276" width="13" style="119" customWidth="1"/>
    <col min="11277" max="11277" width="12.453125" style="119" customWidth="1"/>
    <col min="11278" max="11278" width="9" style="119"/>
    <col min="11279" max="11279" width="28.6328125" style="119" customWidth="1"/>
    <col min="11280" max="11520" width="9" style="119"/>
    <col min="11521" max="11521" width="5.6328125" style="119" customWidth="1"/>
    <col min="11522" max="11522" width="11" style="119" customWidth="1"/>
    <col min="11523" max="11524" width="5" style="119" customWidth="1"/>
    <col min="11525" max="11525" width="15.08984375" style="119" customWidth="1"/>
    <col min="11526" max="11527" width="15" style="119" customWidth="1"/>
    <col min="11528" max="11528" width="12.6328125" style="119" customWidth="1"/>
    <col min="11529" max="11530" width="9.26953125" style="119" customWidth="1"/>
    <col min="11531" max="11531" width="10.7265625" style="119" customWidth="1"/>
    <col min="11532" max="11532" width="13" style="119" customWidth="1"/>
    <col min="11533" max="11533" width="12.453125" style="119" customWidth="1"/>
    <col min="11534" max="11534" width="9" style="119"/>
    <col min="11535" max="11535" width="28.6328125" style="119" customWidth="1"/>
    <col min="11536" max="11776" width="9" style="119"/>
    <col min="11777" max="11777" width="5.6328125" style="119" customWidth="1"/>
    <col min="11778" max="11778" width="11" style="119" customWidth="1"/>
    <col min="11779" max="11780" width="5" style="119" customWidth="1"/>
    <col min="11781" max="11781" width="15.08984375" style="119" customWidth="1"/>
    <col min="11782" max="11783" width="15" style="119" customWidth="1"/>
    <col min="11784" max="11784" width="12.6328125" style="119" customWidth="1"/>
    <col min="11785" max="11786" width="9.26953125" style="119" customWidth="1"/>
    <col min="11787" max="11787" width="10.7265625" style="119" customWidth="1"/>
    <col min="11788" max="11788" width="13" style="119" customWidth="1"/>
    <col min="11789" max="11789" width="12.453125" style="119" customWidth="1"/>
    <col min="11790" max="11790" width="9" style="119"/>
    <col min="11791" max="11791" width="28.6328125" style="119" customWidth="1"/>
    <col min="11792" max="12032" width="9" style="119"/>
    <col min="12033" max="12033" width="5.6328125" style="119" customWidth="1"/>
    <col min="12034" max="12034" width="11" style="119" customWidth="1"/>
    <col min="12035" max="12036" width="5" style="119" customWidth="1"/>
    <col min="12037" max="12037" width="15.08984375" style="119" customWidth="1"/>
    <col min="12038" max="12039" width="15" style="119" customWidth="1"/>
    <col min="12040" max="12040" width="12.6328125" style="119" customWidth="1"/>
    <col min="12041" max="12042" width="9.26953125" style="119" customWidth="1"/>
    <col min="12043" max="12043" width="10.7265625" style="119" customWidth="1"/>
    <col min="12044" max="12044" width="13" style="119" customWidth="1"/>
    <col min="12045" max="12045" width="12.453125" style="119" customWidth="1"/>
    <col min="12046" max="12046" width="9" style="119"/>
    <col min="12047" max="12047" width="28.6328125" style="119" customWidth="1"/>
    <col min="12048" max="12288" width="9" style="119"/>
    <col min="12289" max="12289" width="5.6328125" style="119" customWidth="1"/>
    <col min="12290" max="12290" width="11" style="119" customWidth="1"/>
    <col min="12291" max="12292" width="5" style="119" customWidth="1"/>
    <col min="12293" max="12293" width="15.08984375" style="119" customWidth="1"/>
    <col min="12294" max="12295" width="15" style="119" customWidth="1"/>
    <col min="12296" max="12296" width="12.6328125" style="119" customWidth="1"/>
    <col min="12297" max="12298" width="9.26953125" style="119" customWidth="1"/>
    <col min="12299" max="12299" width="10.7265625" style="119" customWidth="1"/>
    <col min="12300" max="12300" width="13" style="119" customWidth="1"/>
    <col min="12301" max="12301" width="12.453125" style="119" customWidth="1"/>
    <col min="12302" max="12302" width="9" style="119"/>
    <col min="12303" max="12303" width="28.6328125" style="119" customWidth="1"/>
    <col min="12304" max="12544" width="9" style="119"/>
    <col min="12545" max="12545" width="5.6328125" style="119" customWidth="1"/>
    <col min="12546" max="12546" width="11" style="119" customWidth="1"/>
    <col min="12547" max="12548" width="5" style="119" customWidth="1"/>
    <col min="12549" max="12549" width="15.08984375" style="119" customWidth="1"/>
    <col min="12550" max="12551" width="15" style="119" customWidth="1"/>
    <col min="12552" max="12552" width="12.6328125" style="119" customWidth="1"/>
    <col min="12553" max="12554" width="9.26953125" style="119" customWidth="1"/>
    <col min="12555" max="12555" width="10.7265625" style="119" customWidth="1"/>
    <col min="12556" max="12556" width="13" style="119" customWidth="1"/>
    <col min="12557" max="12557" width="12.453125" style="119" customWidth="1"/>
    <col min="12558" max="12558" width="9" style="119"/>
    <col min="12559" max="12559" width="28.6328125" style="119" customWidth="1"/>
    <col min="12560" max="12800" width="9" style="119"/>
    <col min="12801" max="12801" width="5.6328125" style="119" customWidth="1"/>
    <col min="12802" max="12802" width="11" style="119" customWidth="1"/>
    <col min="12803" max="12804" width="5" style="119" customWidth="1"/>
    <col min="12805" max="12805" width="15.08984375" style="119" customWidth="1"/>
    <col min="12806" max="12807" width="15" style="119" customWidth="1"/>
    <col min="12808" max="12808" width="12.6328125" style="119" customWidth="1"/>
    <col min="12809" max="12810" width="9.26953125" style="119" customWidth="1"/>
    <col min="12811" max="12811" width="10.7265625" style="119" customWidth="1"/>
    <col min="12812" max="12812" width="13" style="119" customWidth="1"/>
    <col min="12813" max="12813" width="12.453125" style="119" customWidth="1"/>
    <col min="12814" max="12814" width="9" style="119"/>
    <col min="12815" max="12815" width="28.6328125" style="119" customWidth="1"/>
    <col min="12816" max="13056" width="9" style="119"/>
    <col min="13057" max="13057" width="5.6328125" style="119" customWidth="1"/>
    <col min="13058" max="13058" width="11" style="119" customWidth="1"/>
    <col min="13059" max="13060" width="5" style="119" customWidth="1"/>
    <col min="13061" max="13061" width="15.08984375" style="119" customWidth="1"/>
    <col min="13062" max="13063" width="15" style="119" customWidth="1"/>
    <col min="13064" max="13064" width="12.6328125" style="119" customWidth="1"/>
    <col min="13065" max="13066" width="9.26953125" style="119" customWidth="1"/>
    <col min="13067" max="13067" width="10.7265625" style="119" customWidth="1"/>
    <col min="13068" max="13068" width="13" style="119" customWidth="1"/>
    <col min="13069" max="13069" width="12.453125" style="119" customWidth="1"/>
    <col min="13070" max="13070" width="9" style="119"/>
    <col min="13071" max="13071" width="28.6328125" style="119" customWidth="1"/>
    <col min="13072" max="13312" width="9" style="119"/>
    <col min="13313" max="13313" width="5.6328125" style="119" customWidth="1"/>
    <col min="13314" max="13314" width="11" style="119" customWidth="1"/>
    <col min="13315" max="13316" width="5" style="119" customWidth="1"/>
    <col min="13317" max="13317" width="15.08984375" style="119" customWidth="1"/>
    <col min="13318" max="13319" width="15" style="119" customWidth="1"/>
    <col min="13320" max="13320" width="12.6328125" style="119" customWidth="1"/>
    <col min="13321" max="13322" width="9.26953125" style="119" customWidth="1"/>
    <col min="13323" max="13323" width="10.7265625" style="119" customWidth="1"/>
    <col min="13324" max="13324" width="13" style="119" customWidth="1"/>
    <col min="13325" max="13325" width="12.453125" style="119" customWidth="1"/>
    <col min="13326" max="13326" width="9" style="119"/>
    <col min="13327" max="13327" width="28.6328125" style="119" customWidth="1"/>
    <col min="13328" max="13568" width="9" style="119"/>
    <col min="13569" max="13569" width="5.6328125" style="119" customWidth="1"/>
    <col min="13570" max="13570" width="11" style="119" customWidth="1"/>
    <col min="13571" max="13572" width="5" style="119" customWidth="1"/>
    <col min="13573" max="13573" width="15.08984375" style="119" customWidth="1"/>
    <col min="13574" max="13575" width="15" style="119" customWidth="1"/>
    <col min="13576" max="13576" width="12.6328125" style="119" customWidth="1"/>
    <col min="13577" max="13578" width="9.26953125" style="119" customWidth="1"/>
    <col min="13579" max="13579" width="10.7265625" style="119" customWidth="1"/>
    <col min="13580" max="13580" width="13" style="119" customWidth="1"/>
    <col min="13581" max="13581" width="12.453125" style="119" customWidth="1"/>
    <col min="13582" max="13582" width="9" style="119"/>
    <col min="13583" max="13583" width="28.6328125" style="119" customWidth="1"/>
    <col min="13584" max="13824" width="9" style="119"/>
    <col min="13825" max="13825" width="5.6328125" style="119" customWidth="1"/>
    <col min="13826" max="13826" width="11" style="119" customWidth="1"/>
    <col min="13827" max="13828" width="5" style="119" customWidth="1"/>
    <col min="13829" max="13829" width="15.08984375" style="119" customWidth="1"/>
    <col min="13830" max="13831" width="15" style="119" customWidth="1"/>
    <col min="13832" max="13832" width="12.6328125" style="119" customWidth="1"/>
    <col min="13833" max="13834" width="9.26953125" style="119" customWidth="1"/>
    <col min="13835" max="13835" width="10.7265625" style="119" customWidth="1"/>
    <col min="13836" max="13836" width="13" style="119" customWidth="1"/>
    <col min="13837" max="13837" width="12.453125" style="119" customWidth="1"/>
    <col min="13838" max="13838" width="9" style="119"/>
    <col min="13839" max="13839" width="28.6328125" style="119" customWidth="1"/>
    <col min="13840" max="14080" width="9" style="119"/>
    <col min="14081" max="14081" width="5.6328125" style="119" customWidth="1"/>
    <col min="14082" max="14082" width="11" style="119" customWidth="1"/>
    <col min="14083" max="14084" width="5" style="119" customWidth="1"/>
    <col min="14085" max="14085" width="15.08984375" style="119" customWidth="1"/>
    <col min="14086" max="14087" width="15" style="119" customWidth="1"/>
    <col min="14088" max="14088" width="12.6328125" style="119" customWidth="1"/>
    <col min="14089" max="14090" width="9.26953125" style="119" customWidth="1"/>
    <col min="14091" max="14091" width="10.7265625" style="119" customWidth="1"/>
    <col min="14092" max="14092" width="13" style="119" customWidth="1"/>
    <col min="14093" max="14093" width="12.453125" style="119" customWidth="1"/>
    <col min="14094" max="14094" width="9" style="119"/>
    <col min="14095" max="14095" width="28.6328125" style="119" customWidth="1"/>
    <col min="14096" max="14336" width="9" style="119"/>
    <col min="14337" max="14337" width="5.6328125" style="119" customWidth="1"/>
    <col min="14338" max="14338" width="11" style="119" customWidth="1"/>
    <col min="14339" max="14340" width="5" style="119" customWidth="1"/>
    <col min="14341" max="14341" width="15.08984375" style="119" customWidth="1"/>
    <col min="14342" max="14343" width="15" style="119" customWidth="1"/>
    <col min="14344" max="14344" width="12.6328125" style="119" customWidth="1"/>
    <col min="14345" max="14346" width="9.26953125" style="119" customWidth="1"/>
    <col min="14347" max="14347" width="10.7265625" style="119" customWidth="1"/>
    <col min="14348" max="14348" width="13" style="119" customWidth="1"/>
    <col min="14349" max="14349" width="12.453125" style="119" customWidth="1"/>
    <col min="14350" max="14350" width="9" style="119"/>
    <col min="14351" max="14351" width="28.6328125" style="119" customWidth="1"/>
    <col min="14352" max="14592" width="9" style="119"/>
    <col min="14593" max="14593" width="5.6328125" style="119" customWidth="1"/>
    <col min="14594" max="14594" width="11" style="119" customWidth="1"/>
    <col min="14595" max="14596" width="5" style="119" customWidth="1"/>
    <col min="14597" max="14597" width="15.08984375" style="119" customWidth="1"/>
    <col min="14598" max="14599" width="15" style="119" customWidth="1"/>
    <col min="14600" max="14600" width="12.6328125" style="119" customWidth="1"/>
    <col min="14601" max="14602" width="9.26953125" style="119" customWidth="1"/>
    <col min="14603" max="14603" width="10.7265625" style="119" customWidth="1"/>
    <col min="14604" max="14604" width="13" style="119" customWidth="1"/>
    <col min="14605" max="14605" width="12.453125" style="119" customWidth="1"/>
    <col min="14606" max="14606" width="9" style="119"/>
    <col min="14607" max="14607" width="28.6328125" style="119" customWidth="1"/>
    <col min="14608" max="14848" width="9" style="119"/>
    <col min="14849" max="14849" width="5.6328125" style="119" customWidth="1"/>
    <col min="14850" max="14850" width="11" style="119" customWidth="1"/>
    <col min="14851" max="14852" width="5" style="119" customWidth="1"/>
    <col min="14853" max="14853" width="15.08984375" style="119" customWidth="1"/>
    <col min="14854" max="14855" width="15" style="119" customWidth="1"/>
    <col min="14856" max="14856" width="12.6328125" style="119" customWidth="1"/>
    <col min="14857" max="14858" width="9.26953125" style="119" customWidth="1"/>
    <col min="14859" max="14859" width="10.7265625" style="119" customWidth="1"/>
    <col min="14860" max="14860" width="13" style="119" customWidth="1"/>
    <col min="14861" max="14861" width="12.453125" style="119" customWidth="1"/>
    <col min="14862" max="14862" width="9" style="119"/>
    <col min="14863" max="14863" width="28.6328125" style="119" customWidth="1"/>
    <col min="14864" max="15104" width="9" style="119"/>
    <col min="15105" max="15105" width="5.6328125" style="119" customWidth="1"/>
    <col min="15106" max="15106" width="11" style="119" customWidth="1"/>
    <col min="15107" max="15108" width="5" style="119" customWidth="1"/>
    <col min="15109" max="15109" width="15.08984375" style="119" customWidth="1"/>
    <col min="15110" max="15111" width="15" style="119" customWidth="1"/>
    <col min="15112" max="15112" width="12.6328125" style="119" customWidth="1"/>
    <col min="15113" max="15114" width="9.26953125" style="119" customWidth="1"/>
    <col min="15115" max="15115" width="10.7265625" style="119" customWidth="1"/>
    <col min="15116" max="15116" width="13" style="119" customWidth="1"/>
    <col min="15117" max="15117" width="12.453125" style="119" customWidth="1"/>
    <col min="15118" max="15118" width="9" style="119"/>
    <col min="15119" max="15119" width="28.6328125" style="119" customWidth="1"/>
    <col min="15120" max="15360" width="9" style="119"/>
    <col min="15361" max="15361" width="5.6328125" style="119" customWidth="1"/>
    <col min="15362" max="15362" width="11" style="119" customWidth="1"/>
    <col min="15363" max="15364" width="5" style="119" customWidth="1"/>
    <col min="15365" max="15365" width="15.08984375" style="119" customWidth="1"/>
    <col min="15366" max="15367" width="15" style="119" customWidth="1"/>
    <col min="15368" max="15368" width="12.6328125" style="119" customWidth="1"/>
    <col min="15369" max="15370" width="9.26953125" style="119" customWidth="1"/>
    <col min="15371" max="15371" width="10.7265625" style="119" customWidth="1"/>
    <col min="15372" max="15372" width="13" style="119" customWidth="1"/>
    <col min="15373" max="15373" width="12.453125" style="119" customWidth="1"/>
    <col min="15374" max="15374" width="9" style="119"/>
    <col min="15375" max="15375" width="28.6328125" style="119" customWidth="1"/>
    <col min="15376" max="15616" width="9" style="119"/>
    <col min="15617" max="15617" width="5.6328125" style="119" customWidth="1"/>
    <col min="15618" max="15618" width="11" style="119" customWidth="1"/>
    <col min="15619" max="15620" width="5" style="119" customWidth="1"/>
    <col min="15621" max="15621" width="15.08984375" style="119" customWidth="1"/>
    <col min="15622" max="15623" width="15" style="119" customWidth="1"/>
    <col min="15624" max="15624" width="12.6328125" style="119" customWidth="1"/>
    <col min="15625" max="15626" width="9.26953125" style="119" customWidth="1"/>
    <col min="15627" max="15627" width="10.7265625" style="119" customWidth="1"/>
    <col min="15628" max="15628" width="13" style="119" customWidth="1"/>
    <col min="15629" max="15629" width="12.453125" style="119" customWidth="1"/>
    <col min="15630" max="15630" width="9" style="119"/>
    <col min="15631" max="15631" width="28.6328125" style="119" customWidth="1"/>
    <col min="15632" max="15872" width="9" style="119"/>
    <col min="15873" max="15873" width="5.6328125" style="119" customWidth="1"/>
    <col min="15874" max="15874" width="11" style="119" customWidth="1"/>
    <col min="15875" max="15876" width="5" style="119" customWidth="1"/>
    <col min="15877" max="15877" width="15.08984375" style="119" customWidth="1"/>
    <col min="15878" max="15879" width="15" style="119" customWidth="1"/>
    <col min="15880" max="15880" width="12.6328125" style="119" customWidth="1"/>
    <col min="15881" max="15882" width="9.26953125" style="119" customWidth="1"/>
    <col min="15883" max="15883" width="10.7265625" style="119" customWidth="1"/>
    <col min="15884" max="15884" width="13" style="119" customWidth="1"/>
    <col min="15885" max="15885" width="12.453125" style="119" customWidth="1"/>
    <col min="15886" max="15886" width="9" style="119"/>
    <col min="15887" max="15887" width="28.6328125" style="119" customWidth="1"/>
    <col min="15888" max="16128" width="9" style="119"/>
    <col min="16129" max="16129" width="5.6328125" style="119" customWidth="1"/>
    <col min="16130" max="16130" width="11" style="119" customWidth="1"/>
    <col min="16131" max="16132" width="5" style="119" customWidth="1"/>
    <col min="16133" max="16133" width="15.08984375" style="119" customWidth="1"/>
    <col min="16134" max="16135" width="15" style="119" customWidth="1"/>
    <col min="16136" max="16136" width="12.6328125" style="119" customWidth="1"/>
    <col min="16137" max="16138" width="9.26953125" style="119" customWidth="1"/>
    <col min="16139" max="16139" width="10.7265625" style="119" customWidth="1"/>
    <col min="16140" max="16140" width="13" style="119" customWidth="1"/>
    <col min="16141" max="16141" width="12.453125" style="119" customWidth="1"/>
    <col min="16142" max="16142" width="9" style="119"/>
    <col min="16143" max="16143" width="28.6328125" style="119" customWidth="1"/>
    <col min="16144" max="16384" width="9" style="119"/>
  </cols>
  <sheetData>
    <row r="1" spans="1:15" ht="13">
      <c r="A1" s="116" t="s">
        <v>90</v>
      </c>
      <c r="B1" s="117"/>
      <c r="C1" s="118"/>
      <c r="D1" s="118"/>
      <c r="E1" s="116"/>
      <c r="F1" s="116"/>
      <c r="G1" s="116"/>
      <c r="H1" s="116"/>
      <c r="I1" s="116"/>
      <c r="J1" s="116"/>
      <c r="K1" s="116"/>
    </row>
    <row r="2" spans="1:15" ht="13">
      <c r="A2" s="121" t="s">
        <v>91</v>
      </c>
      <c r="B2" s="117"/>
      <c r="C2" s="118"/>
      <c r="D2" s="118"/>
      <c r="E2" s="116"/>
      <c r="F2" s="116"/>
      <c r="G2" s="116"/>
      <c r="H2" s="116"/>
      <c r="I2" s="116"/>
      <c r="J2" s="116"/>
      <c r="K2" s="116"/>
    </row>
    <row r="3" spans="1:15" ht="13">
      <c r="A3" s="116" t="s">
        <v>92</v>
      </c>
      <c r="B3" s="117"/>
      <c r="C3" s="118"/>
      <c r="D3" s="118"/>
      <c r="E3" s="116"/>
      <c r="F3" s="116"/>
      <c r="G3" s="116"/>
      <c r="H3" s="116"/>
      <c r="I3" s="116"/>
      <c r="J3" s="116"/>
      <c r="K3" s="116"/>
    </row>
    <row r="4" spans="1:15" ht="17.5">
      <c r="A4" s="122" t="s">
        <v>93</v>
      </c>
      <c r="B4" s="122"/>
      <c r="C4" s="122"/>
      <c r="D4" s="122"/>
      <c r="E4" s="122"/>
      <c r="F4" s="122"/>
      <c r="G4" s="122"/>
      <c r="H4" s="122"/>
      <c r="I4" s="122"/>
      <c r="J4" s="122"/>
      <c r="K4" s="122"/>
      <c r="L4" s="122"/>
      <c r="M4" s="122"/>
    </row>
    <row r="5" spans="1:15" ht="13"/>
    <row r="6" spans="1:15" ht="26.5">
      <c r="A6" s="125" t="s">
        <v>94</v>
      </c>
      <c r="B6" s="126" t="s">
        <v>95</v>
      </c>
      <c r="C6" s="127" t="s">
        <v>96</v>
      </c>
      <c r="D6" s="128"/>
      <c r="E6" s="129" t="s">
        <v>97</v>
      </c>
      <c r="F6" s="129" t="s">
        <v>98</v>
      </c>
      <c r="G6" s="129" t="s">
        <v>6</v>
      </c>
      <c r="H6" s="129" t="s">
        <v>99</v>
      </c>
      <c r="I6" s="130" t="s">
        <v>100</v>
      </c>
      <c r="J6" s="130" t="s">
        <v>101</v>
      </c>
      <c r="K6" s="130" t="s">
        <v>102</v>
      </c>
      <c r="L6" s="129" t="s">
        <v>103</v>
      </c>
      <c r="M6" s="129" t="s">
        <v>104</v>
      </c>
      <c r="O6" s="131"/>
    </row>
    <row r="7" spans="1:15" ht="13">
      <c r="A7" s="90">
        <v>1</v>
      </c>
      <c r="B7" s="132"/>
      <c r="C7" s="133"/>
      <c r="D7" s="133"/>
      <c r="E7" s="134"/>
      <c r="F7" s="134"/>
      <c r="G7" s="134"/>
      <c r="H7" s="134"/>
      <c r="I7" s="134"/>
      <c r="J7" s="134"/>
      <c r="K7" s="134"/>
      <c r="L7" s="135"/>
      <c r="M7" s="135"/>
    </row>
    <row r="8" spans="1:15" ht="13">
      <c r="A8" s="90">
        <v>2</v>
      </c>
      <c r="B8" s="132"/>
      <c r="C8" s="133"/>
      <c r="D8" s="133"/>
      <c r="E8" s="134"/>
      <c r="F8" s="134"/>
      <c r="G8" s="134"/>
      <c r="H8" s="134"/>
      <c r="I8" s="134"/>
      <c r="J8" s="134"/>
      <c r="K8" s="134"/>
      <c r="L8" s="135"/>
      <c r="M8" s="135"/>
    </row>
    <row r="9" spans="1:15" ht="13">
      <c r="A9" s="90">
        <v>3</v>
      </c>
      <c r="B9" s="132"/>
      <c r="C9" s="133"/>
      <c r="D9" s="133"/>
      <c r="E9" s="134"/>
      <c r="F9" s="134"/>
      <c r="G9" s="134"/>
      <c r="H9" s="134"/>
      <c r="I9" s="134"/>
      <c r="J9" s="134"/>
      <c r="K9" s="134"/>
      <c r="L9" s="135"/>
      <c r="M9" s="135"/>
    </row>
    <row r="10" spans="1:15" ht="13">
      <c r="A10" s="90">
        <v>4</v>
      </c>
      <c r="B10" s="132"/>
      <c r="C10" s="133"/>
      <c r="D10" s="133"/>
      <c r="E10" s="134"/>
      <c r="F10" s="134"/>
      <c r="G10" s="134"/>
      <c r="H10" s="134"/>
      <c r="I10" s="134"/>
      <c r="J10" s="134"/>
      <c r="K10" s="134"/>
      <c r="L10" s="135"/>
      <c r="M10" s="135"/>
    </row>
    <row r="11" spans="1:15" ht="13">
      <c r="A11" s="90">
        <v>5</v>
      </c>
      <c r="B11" s="132"/>
      <c r="C11" s="133"/>
      <c r="D11" s="133"/>
      <c r="E11" s="134"/>
      <c r="F11" s="134"/>
      <c r="G11" s="134"/>
      <c r="H11" s="134"/>
      <c r="I11" s="134"/>
      <c r="J11" s="134"/>
      <c r="K11" s="134"/>
      <c r="L11" s="135"/>
      <c r="M11" s="135"/>
    </row>
    <row r="12" spans="1:15" ht="13">
      <c r="A12" s="90">
        <v>6</v>
      </c>
      <c r="B12" s="132"/>
      <c r="C12" s="133"/>
      <c r="D12" s="133"/>
      <c r="E12" s="134"/>
      <c r="F12" s="134"/>
      <c r="G12" s="134"/>
      <c r="H12" s="134"/>
      <c r="I12" s="134"/>
      <c r="J12" s="134"/>
      <c r="K12" s="134"/>
      <c r="L12" s="135"/>
      <c r="M12" s="135"/>
    </row>
    <row r="13" spans="1:15" ht="13">
      <c r="A13" s="90">
        <v>7</v>
      </c>
      <c r="B13" s="132"/>
      <c r="C13" s="133"/>
      <c r="D13" s="133"/>
      <c r="E13" s="134"/>
      <c r="F13" s="134"/>
      <c r="G13" s="134"/>
      <c r="H13" s="134"/>
      <c r="I13" s="134"/>
      <c r="J13" s="134"/>
      <c r="K13" s="134"/>
      <c r="L13" s="135"/>
      <c r="M13" s="135"/>
    </row>
    <row r="14" spans="1:15" ht="13">
      <c r="A14" s="90">
        <v>8</v>
      </c>
      <c r="B14" s="132"/>
      <c r="C14" s="133"/>
      <c r="D14" s="133"/>
      <c r="E14" s="134"/>
      <c r="F14" s="134"/>
      <c r="G14" s="134"/>
      <c r="H14" s="134"/>
      <c r="I14" s="134"/>
      <c r="J14" s="134"/>
      <c r="K14" s="134"/>
      <c r="L14" s="135"/>
      <c r="M14" s="135"/>
    </row>
    <row r="15" spans="1:15" ht="13">
      <c r="A15" s="90">
        <v>9</v>
      </c>
      <c r="B15" s="132"/>
      <c r="C15" s="133"/>
      <c r="D15" s="133"/>
      <c r="E15" s="134"/>
      <c r="F15" s="134"/>
      <c r="G15" s="134"/>
      <c r="H15" s="134"/>
      <c r="I15" s="134"/>
      <c r="J15" s="134"/>
      <c r="K15" s="134"/>
      <c r="L15" s="135"/>
      <c r="M15" s="135"/>
    </row>
    <row r="16" spans="1:15" ht="13">
      <c r="A16" s="90">
        <v>10</v>
      </c>
      <c r="B16" s="132"/>
      <c r="C16" s="133"/>
      <c r="D16" s="133"/>
      <c r="E16" s="134"/>
      <c r="F16" s="134"/>
      <c r="G16" s="134"/>
      <c r="H16" s="134"/>
      <c r="I16" s="134"/>
      <c r="J16" s="134"/>
      <c r="K16" s="134"/>
      <c r="L16" s="135"/>
      <c r="M16" s="135"/>
    </row>
    <row r="17" spans="1:1" ht="13"/>
    <row r="18" spans="1:1" ht="13">
      <c r="A18" s="136"/>
    </row>
    <row r="19" spans="1:1" ht="13">
      <c r="A19" s="136"/>
    </row>
  </sheetData>
  <mergeCells count="2">
    <mergeCell ref="A4:M4"/>
    <mergeCell ref="C6:D6"/>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24"/>
  <sheetViews>
    <sheetView tabSelected="1" workbookViewId="0">
      <selection activeCell="E8" sqref="E8:F8"/>
    </sheetView>
  </sheetViews>
  <sheetFormatPr defaultColWidth="9" defaultRowHeight="14"/>
  <cols>
    <col min="1" max="1" width="10.36328125" style="140" customWidth="1"/>
    <col min="2" max="2" width="6.26953125" style="140" customWidth="1"/>
    <col min="3" max="3" width="9.08984375" style="140" customWidth="1"/>
    <col min="4" max="4" width="20" style="140" customWidth="1"/>
    <col min="5" max="6" width="12.453125" style="140" customWidth="1"/>
    <col min="7" max="7" width="10.6328125" style="140" customWidth="1"/>
    <col min="8" max="8" width="12.453125" style="140" customWidth="1"/>
    <col min="9" max="9" width="11.26953125" style="140" customWidth="1"/>
    <col min="10" max="256" width="9" style="140"/>
    <col min="257" max="257" width="10.36328125" style="140" customWidth="1"/>
    <col min="258" max="258" width="6.26953125" style="140" customWidth="1"/>
    <col min="259" max="259" width="9.08984375" style="140" customWidth="1"/>
    <col min="260" max="260" width="20" style="140" customWidth="1"/>
    <col min="261" max="262" width="12.453125" style="140" customWidth="1"/>
    <col min="263" max="263" width="10.6328125" style="140" customWidth="1"/>
    <col min="264" max="264" width="12.453125" style="140" customWidth="1"/>
    <col min="265" max="265" width="11.26953125" style="140" customWidth="1"/>
    <col min="266" max="512" width="9" style="140"/>
    <col min="513" max="513" width="10.36328125" style="140" customWidth="1"/>
    <col min="514" max="514" width="6.26953125" style="140" customWidth="1"/>
    <col min="515" max="515" width="9.08984375" style="140" customWidth="1"/>
    <col min="516" max="516" width="20" style="140" customWidth="1"/>
    <col min="517" max="518" width="12.453125" style="140" customWidth="1"/>
    <col min="519" max="519" width="10.6328125" style="140" customWidth="1"/>
    <col min="520" max="520" width="12.453125" style="140" customWidth="1"/>
    <col min="521" max="521" width="11.26953125" style="140" customWidth="1"/>
    <col min="522" max="768" width="9" style="140"/>
    <col min="769" max="769" width="10.36328125" style="140" customWidth="1"/>
    <col min="770" max="770" width="6.26953125" style="140" customWidth="1"/>
    <col min="771" max="771" width="9.08984375" style="140" customWidth="1"/>
    <col min="772" max="772" width="20" style="140" customWidth="1"/>
    <col min="773" max="774" width="12.453125" style="140" customWidth="1"/>
    <col min="775" max="775" width="10.6328125" style="140" customWidth="1"/>
    <col min="776" max="776" width="12.453125" style="140" customWidth="1"/>
    <col min="777" max="777" width="11.26953125" style="140" customWidth="1"/>
    <col min="778" max="1024" width="9" style="140"/>
    <col min="1025" max="1025" width="10.36328125" style="140" customWidth="1"/>
    <col min="1026" max="1026" width="6.26953125" style="140" customWidth="1"/>
    <col min="1027" max="1027" width="9.08984375" style="140" customWidth="1"/>
    <col min="1028" max="1028" width="20" style="140" customWidth="1"/>
    <col min="1029" max="1030" width="12.453125" style="140" customWidth="1"/>
    <col min="1031" max="1031" width="10.6328125" style="140" customWidth="1"/>
    <col min="1032" max="1032" width="12.453125" style="140" customWidth="1"/>
    <col min="1033" max="1033" width="11.26953125" style="140" customWidth="1"/>
    <col min="1034" max="1280" width="9" style="140"/>
    <col min="1281" max="1281" width="10.36328125" style="140" customWidth="1"/>
    <col min="1282" max="1282" width="6.26953125" style="140" customWidth="1"/>
    <col min="1283" max="1283" width="9.08984375" style="140" customWidth="1"/>
    <col min="1284" max="1284" width="20" style="140" customWidth="1"/>
    <col min="1285" max="1286" width="12.453125" style="140" customWidth="1"/>
    <col min="1287" max="1287" width="10.6328125" style="140" customWidth="1"/>
    <col min="1288" max="1288" width="12.453125" style="140" customWidth="1"/>
    <col min="1289" max="1289" width="11.26953125" style="140" customWidth="1"/>
    <col min="1290" max="1536" width="9" style="140"/>
    <col min="1537" max="1537" width="10.36328125" style="140" customWidth="1"/>
    <col min="1538" max="1538" width="6.26953125" style="140" customWidth="1"/>
    <col min="1539" max="1539" width="9.08984375" style="140" customWidth="1"/>
    <col min="1540" max="1540" width="20" style="140" customWidth="1"/>
    <col min="1541" max="1542" width="12.453125" style="140" customWidth="1"/>
    <col min="1543" max="1543" width="10.6328125" style="140" customWidth="1"/>
    <col min="1544" max="1544" width="12.453125" style="140" customWidth="1"/>
    <col min="1545" max="1545" width="11.26953125" style="140" customWidth="1"/>
    <col min="1546" max="1792" width="9" style="140"/>
    <col min="1793" max="1793" width="10.36328125" style="140" customWidth="1"/>
    <col min="1794" max="1794" width="6.26953125" style="140" customWidth="1"/>
    <col min="1795" max="1795" width="9.08984375" style="140" customWidth="1"/>
    <col min="1796" max="1796" width="20" style="140" customWidth="1"/>
    <col min="1797" max="1798" width="12.453125" style="140" customWidth="1"/>
    <col min="1799" max="1799" width="10.6328125" style="140" customWidth="1"/>
    <col min="1800" max="1800" width="12.453125" style="140" customWidth="1"/>
    <col min="1801" max="1801" width="11.26953125" style="140" customWidth="1"/>
    <col min="1802" max="2048" width="9" style="140"/>
    <col min="2049" max="2049" width="10.36328125" style="140" customWidth="1"/>
    <col min="2050" max="2050" width="6.26953125" style="140" customWidth="1"/>
    <col min="2051" max="2051" width="9.08984375" style="140" customWidth="1"/>
    <col min="2052" max="2052" width="20" style="140" customWidth="1"/>
    <col min="2053" max="2054" width="12.453125" style="140" customWidth="1"/>
    <col min="2055" max="2055" width="10.6328125" style="140" customWidth="1"/>
    <col min="2056" max="2056" width="12.453125" style="140" customWidth="1"/>
    <col min="2057" max="2057" width="11.26953125" style="140" customWidth="1"/>
    <col min="2058" max="2304" width="9" style="140"/>
    <col min="2305" max="2305" width="10.36328125" style="140" customWidth="1"/>
    <col min="2306" max="2306" width="6.26953125" style="140" customWidth="1"/>
    <col min="2307" max="2307" width="9.08984375" style="140" customWidth="1"/>
    <col min="2308" max="2308" width="20" style="140" customWidth="1"/>
    <col min="2309" max="2310" width="12.453125" style="140" customWidth="1"/>
    <col min="2311" max="2311" width="10.6328125" style="140" customWidth="1"/>
    <col min="2312" max="2312" width="12.453125" style="140" customWidth="1"/>
    <col min="2313" max="2313" width="11.26953125" style="140" customWidth="1"/>
    <col min="2314" max="2560" width="9" style="140"/>
    <col min="2561" max="2561" width="10.36328125" style="140" customWidth="1"/>
    <col min="2562" max="2562" width="6.26953125" style="140" customWidth="1"/>
    <col min="2563" max="2563" width="9.08984375" style="140" customWidth="1"/>
    <col min="2564" max="2564" width="20" style="140" customWidth="1"/>
    <col min="2565" max="2566" width="12.453125" style="140" customWidth="1"/>
    <col min="2567" max="2567" width="10.6328125" style="140" customWidth="1"/>
    <col min="2568" max="2568" width="12.453125" style="140" customWidth="1"/>
    <col min="2569" max="2569" width="11.26953125" style="140" customWidth="1"/>
    <col min="2570" max="2816" width="9" style="140"/>
    <col min="2817" max="2817" width="10.36328125" style="140" customWidth="1"/>
    <col min="2818" max="2818" width="6.26953125" style="140" customWidth="1"/>
    <col min="2819" max="2819" width="9.08984375" style="140" customWidth="1"/>
    <col min="2820" max="2820" width="20" style="140" customWidth="1"/>
    <col min="2821" max="2822" width="12.453125" style="140" customWidth="1"/>
    <col min="2823" max="2823" width="10.6328125" style="140" customWidth="1"/>
    <col min="2824" max="2824" width="12.453125" style="140" customWidth="1"/>
    <col min="2825" max="2825" width="11.26953125" style="140" customWidth="1"/>
    <col min="2826" max="3072" width="9" style="140"/>
    <col min="3073" max="3073" width="10.36328125" style="140" customWidth="1"/>
    <col min="3074" max="3074" width="6.26953125" style="140" customWidth="1"/>
    <col min="3075" max="3075" width="9.08984375" style="140" customWidth="1"/>
    <col min="3076" max="3076" width="20" style="140" customWidth="1"/>
    <col min="3077" max="3078" width="12.453125" style="140" customWidth="1"/>
    <col min="3079" max="3079" width="10.6328125" style="140" customWidth="1"/>
    <col min="3080" max="3080" width="12.453125" style="140" customWidth="1"/>
    <col min="3081" max="3081" width="11.26953125" style="140" customWidth="1"/>
    <col min="3082" max="3328" width="9" style="140"/>
    <col min="3329" max="3329" width="10.36328125" style="140" customWidth="1"/>
    <col min="3330" max="3330" width="6.26953125" style="140" customWidth="1"/>
    <col min="3331" max="3331" width="9.08984375" style="140" customWidth="1"/>
    <col min="3332" max="3332" width="20" style="140" customWidth="1"/>
    <col min="3333" max="3334" width="12.453125" style="140" customWidth="1"/>
    <col min="3335" max="3335" width="10.6328125" style="140" customWidth="1"/>
    <col min="3336" max="3336" width="12.453125" style="140" customWidth="1"/>
    <col min="3337" max="3337" width="11.26953125" style="140" customWidth="1"/>
    <col min="3338" max="3584" width="9" style="140"/>
    <col min="3585" max="3585" width="10.36328125" style="140" customWidth="1"/>
    <col min="3586" max="3586" width="6.26953125" style="140" customWidth="1"/>
    <col min="3587" max="3587" width="9.08984375" style="140" customWidth="1"/>
    <col min="3588" max="3588" width="20" style="140" customWidth="1"/>
    <col min="3589" max="3590" width="12.453125" style="140" customWidth="1"/>
    <col min="3591" max="3591" width="10.6328125" style="140" customWidth="1"/>
    <col min="3592" max="3592" width="12.453125" style="140" customWidth="1"/>
    <col min="3593" max="3593" width="11.26953125" style="140" customWidth="1"/>
    <col min="3594" max="3840" width="9" style="140"/>
    <col min="3841" max="3841" width="10.36328125" style="140" customWidth="1"/>
    <col min="3842" max="3842" width="6.26953125" style="140" customWidth="1"/>
    <col min="3843" max="3843" width="9.08984375" style="140" customWidth="1"/>
    <col min="3844" max="3844" width="20" style="140" customWidth="1"/>
    <col min="3845" max="3846" width="12.453125" style="140" customWidth="1"/>
    <col min="3847" max="3847" width="10.6328125" style="140" customWidth="1"/>
    <col min="3848" max="3848" width="12.453125" style="140" customWidth="1"/>
    <col min="3849" max="3849" width="11.26953125" style="140" customWidth="1"/>
    <col min="3850" max="4096" width="9" style="140"/>
    <col min="4097" max="4097" width="10.36328125" style="140" customWidth="1"/>
    <col min="4098" max="4098" width="6.26953125" style="140" customWidth="1"/>
    <col min="4099" max="4099" width="9.08984375" style="140" customWidth="1"/>
    <col min="4100" max="4100" width="20" style="140" customWidth="1"/>
    <col min="4101" max="4102" width="12.453125" style="140" customWidth="1"/>
    <col min="4103" max="4103" width="10.6328125" style="140" customWidth="1"/>
    <col min="4104" max="4104" width="12.453125" style="140" customWidth="1"/>
    <col min="4105" max="4105" width="11.26953125" style="140" customWidth="1"/>
    <col min="4106" max="4352" width="9" style="140"/>
    <col min="4353" max="4353" width="10.36328125" style="140" customWidth="1"/>
    <col min="4354" max="4354" width="6.26953125" style="140" customWidth="1"/>
    <col min="4355" max="4355" width="9.08984375" style="140" customWidth="1"/>
    <col min="4356" max="4356" width="20" style="140" customWidth="1"/>
    <col min="4357" max="4358" width="12.453125" style="140" customWidth="1"/>
    <col min="4359" max="4359" width="10.6328125" style="140" customWidth="1"/>
    <col min="4360" max="4360" width="12.453125" style="140" customWidth="1"/>
    <col min="4361" max="4361" width="11.26953125" style="140" customWidth="1"/>
    <col min="4362" max="4608" width="9" style="140"/>
    <col min="4609" max="4609" width="10.36328125" style="140" customWidth="1"/>
    <col min="4610" max="4610" width="6.26953125" style="140" customWidth="1"/>
    <col min="4611" max="4611" width="9.08984375" style="140" customWidth="1"/>
    <col min="4612" max="4612" width="20" style="140" customWidth="1"/>
    <col min="4613" max="4614" width="12.453125" style="140" customWidth="1"/>
    <col min="4615" max="4615" width="10.6328125" style="140" customWidth="1"/>
    <col min="4616" max="4616" width="12.453125" style="140" customWidth="1"/>
    <col min="4617" max="4617" width="11.26953125" style="140" customWidth="1"/>
    <col min="4618" max="4864" width="9" style="140"/>
    <col min="4865" max="4865" width="10.36328125" style="140" customWidth="1"/>
    <col min="4866" max="4866" width="6.26953125" style="140" customWidth="1"/>
    <col min="4867" max="4867" width="9.08984375" style="140" customWidth="1"/>
    <col min="4868" max="4868" width="20" style="140" customWidth="1"/>
    <col min="4869" max="4870" width="12.453125" style="140" customWidth="1"/>
    <col min="4871" max="4871" width="10.6328125" style="140" customWidth="1"/>
    <col min="4872" max="4872" width="12.453125" style="140" customWidth="1"/>
    <col min="4873" max="4873" width="11.26953125" style="140" customWidth="1"/>
    <col min="4874" max="5120" width="9" style="140"/>
    <col min="5121" max="5121" width="10.36328125" style="140" customWidth="1"/>
    <col min="5122" max="5122" width="6.26953125" style="140" customWidth="1"/>
    <col min="5123" max="5123" width="9.08984375" style="140" customWidth="1"/>
    <col min="5124" max="5124" width="20" style="140" customWidth="1"/>
    <col min="5125" max="5126" width="12.453125" style="140" customWidth="1"/>
    <col min="5127" max="5127" width="10.6328125" style="140" customWidth="1"/>
    <col min="5128" max="5128" width="12.453125" style="140" customWidth="1"/>
    <col min="5129" max="5129" width="11.26953125" style="140" customWidth="1"/>
    <col min="5130" max="5376" width="9" style="140"/>
    <col min="5377" max="5377" width="10.36328125" style="140" customWidth="1"/>
    <col min="5378" max="5378" width="6.26953125" style="140" customWidth="1"/>
    <col min="5379" max="5379" width="9.08984375" style="140" customWidth="1"/>
    <col min="5380" max="5380" width="20" style="140" customWidth="1"/>
    <col min="5381" max="5382" width="12.453125" style="140" customWidth="1"/>
    <col min="5383" max="5383" width="10.6328125" style="140" customWidth="1"/>
    <col min="5384" max="5384" width="12.453125" style="140" customWidth="1"/>
    <col min="5385" max="5385" width="11.26953125" style="140" customWidth="1"/>
    <col min="5386" max="5632" width="9" style="140"/>
    <col min="5633" max="5633" width="10.36328125" style="140" customWidth="1"/>
    <col min="5634" max="5634" width="6.26953125" style="140" customWidth="1"/>
    <col min="5635" max="5635" width="9.08984375" style="140" customWidth="1"/>
    <col min="5636" max="5636" width="20" style="140" customWidth="1"/>
    <col min="5637" max="5638" width="12.453125" style="140" customWidth="1"/>
    <col min="5639" max="5639" width="10.6328125" style="140" customWidth="1"/>
    <col min="5640" max="5640" width="12.453125" style="140" customWidth="1"/>
    <col min="5641" max="5641" width="11.26953125" style="140" customWidth="1"/>
    <col min="5642" max="5888" width="9" style="140"/>
    <col min="5889" max="5889" width="10.36328125" style="140" customWidth="1"/>
    <col min="5890" max="5890" width="6.26953125" style="140" customWidth="1"/>
    <col min="5891" max="5891" width="9.08984375" style="140" customWidth="1"/>
    <col min="5892" max="5892" width="20" style="140" customWidth="1"/>
    <col min="5893" max="5894" width="12.453125" style="140" customWidth="1"/>
    <col min="5895" max="5895" width="10.6328125" style="140" customWidth="1"/>
    <col min="5896" max="5896" width="12.453125" style="140" customWidth="1"/>
    <col min="5897" max="5897" width="11.26953125" style="140" customWidth="1"/>
    <col min="5898" max="6144" width="9" style="140"/>
    <col min="6145" max="6145" width="10.36328125" style="140" customWidth="1"/>
    <col min="6146" max="6146" width="6.26953125" style="140" customWidth="1"/>
    <col min="6147" max="6147" width="9.08984375" style="140" customWidth="1"/>
    <col min="6148" max="6148" width="20" style="140" customWidth="1"/>
    <col min="6149" max="6150" width="12.453125" style="140" customWidth="1"/>
    <col min="6151" max="6151" width="10.6328125" style="140" customWidth="1"/>
    <col min="6152" max="6152" width="12.453125" style="140" customWidth="1"/>
    <col min="6153" max="6153" width="11.26953125" style="140" customWidth="1"/>
    <col min="6154" max="6400" width="9" style="140"/>
    <col min="6401" max="6401" width="10.36328125" style="140" customWidth="1"/>
    <col min="6402" max="6402" width="6.26953125" style="140" customWidth="1"/>
    <col min="6403" max="6403" width="9.08984375" style="140" customWidth="1"/>
    <col min="6404" max="6404" width="20" style="140" customWidth="1"/>
    <col min="6405" max="6406" width="12.453125" style="140" customWidth="1"/>
    <col min="6407" max="6407" width="10.6328125" style="140" customWidth="1"/>
    <col min="6408" max="6408" width="12.453125" style="140" customWidth="1"/>
    <col min="6409" max="6409" width="11.26953125" style="140" customWidth="1"/>
    <col min="6410" max="6656" width="9" style="140"/>
    <col min="6657" max="6657" width="10.36328125" style="140" customWidth="1"/>
    <col min="6658" max="6658" width="6.26953125" style="140" customWidth="1"/>
    <col min="6659" max="6659" width="9.08984375" style="140" customWidth="1"/>
    <col min="6660" max="6660" width="20" style="140" customWidth="1"/>
    <col min="6661" max="6662" width="12.453125" style="140" customWidth="1"/>
    <col min="6663" max="6663" width="10.6328125" style="140" customWidth="1"/>
    <col min="6664" max="6664" width="12.453125" style="140" customWidth="1"/>
    <col min="6665" max="6665" width="11.26953125" style="140" customWidth="1"/>
    <col min="6666" max="6912" width="9" style="140"/>
    <col min="6913" max="6913" width="10.36328125" style="140" customWidth="1"/>
    <col min="6914" max="6914" width="6.26953125" style="140" customWidth="1"/>
    <col min="6915" max="6915" width="9.08984375" style="140" customWidth="1"/>
    <col min="6916" max="6916" width="20" style="140" customWidth="1"/>
    <col min="6917" max="6918" width="12.453125" style="140" customWidth="1"/>
    <col min="6919" max="6919" width="10.6328125" style="140" customWidth="1"/>
    <col min="6920" max="6920" width="12.453125" style="140" customWidth="1"/>
    <col min="6921" max="6921" width="11.26953125" style="140" customWidth="1"/>
    <col min="6922" max="7168" width="9" style="140"/>
    <col min="7169" max="7169" width="10.36328125" style="140" customWidth="1"/>
    <col min="7170" max="7170" width="6.26953125" style="140" customWidth="1"/>
    <col min="7171" max="7171" width="9.08984375" style="140" customWidth="1"/>
    <col min="7172" max="7172" width="20" style="140" customWidth="1"/>
    <col min="7173" max="7174" width="12.453125" style="140" customWidth="1"/>
    <col min="7175" max="7175" width="10.6328125" style="140" customWidth="1"/>
    <col min="7176" max="7176" width="12.453125" style="140" customWidth="1"/>
    <col min="7177" max="7177" width="11.26953125" style="140" customWidth="1"/>
    <col min="7178" max="7424" width="9" style="140"/>
    <col min="7425" max="7425" width="10.36328125" style="140" customWidth="1"/>
    <col min="7426" max="7426" width="6.26953125" style="140" customWidth="1"/>
    <col min="7427" max="7427" width="9.08984375" style="140" customWidth="1"/>
    <col min="7428" max="7428" width="20" style="140" customWidth="1"/>
    <col min="7429" max="7430" width="12.453125" style="140" customWidth="1"/>
    <col min="7431" max="7431" width="10.6328125" style="140" customWidth="1"/>
    <col min="7432" max="7432" width="12.453125" style="140" customWidth="1"/>
    <col min="7433" max="7433" width="11.26953125" style="140" customWidth="1"/>
    <col min="7434" max="7680" width="9" style="140"/>
    <col min="7681" max="7681" width="10.36328125" style="140" customWidth="1"/>
    <col min="7682" max="7682" width="6.26953125" style="140" customWidth="1"/>
    <col min="7683" max="7683" width="9.08984375" style="140" customWidth="1"/>
    <col min="7684" max="7684" width="20" style="140" customWidth="1"/>
    <col min="7685" max="7686" width="12.453125" style="140" customWidth="1"/>
    <col min="7687" max="7687" width="10.6328125" style="140" customWidth="1"/>
    <col min="7688" max="7688" width="12.453125" style="140" customWidth="1"/>
    <col min="7689" max="7689" width="11.26953125" style="140" customWidth="1"/>
    <col min="7690" max="7936" width="9" style="140"/>
    <col min="7937" max="7937" width="10.36328125" style="140" customWidth="1"/>
    <col min="7938" max="7938" width="6.26953125" style="140" customWidth="1"/>
    <col min="7939" max="7939" width="9.08984375" style="140" customWidth="1"/>
    <col min="7940" max="7940" width="20" style="140" customWidth="1"/>
    <col min="7941" max="7942" width="12.453125" style="140" customWidth="1"/>
    <col min="7943" max="7943" width="10.6328125" style="140" customWidth="1"/>
    <col min="7944" max="7944" width="12.453125" style="140" customWidth="1"/>
    <col min="7945" max="7945" width="11.26953125" style="140" customWidth="1"/>
    <col min="7946" max="8192" width="9" style="140"/>
    <col min="8193" max="8193" width="10.36328125" style="140" customWidth="1"/>
    <col min="8194" max="8194" width="6.26953125" style="140" customWidth="1"/>
    <col min="8195" max="8195" width="9.08984375" style="140" customWidth="1"/>
    <col min="8196" max="8196" width="20" style="140" customWidth="1"/>
    <col min="8197" max="8198" width="12.453125" style="140" customWidth="1"/>
    <col min="8199" max="8199" width="10.6328125" style="140" customWidth="1"/>
    <col min="8200" max="8200" width="12.453125" style="140" customWidth="1"/>
    <col min="8201" max="8201" width="11.26953125" style="140" customWidth="1"/>
    <col min="8202" max="8448" width="9" style="140"/>
    <col min="8449" max="8449" width="10.36328125" style="140" customWidth="1"/>
    <col min="8450" max="8450" width="6.26953125" style="140" customWidth="1"/>
    <col min="8451" max="8451" width="9.08984375" style="140" customWidth="1"/>
    <col min="8452" max="8452" width="20" style="140" customWidth="1"/>
    <col min="8453" max="8454" width="12.453125" style="140" customWidth="1"/>
    <col min="8455" max="8455" width="10.6328125" style="140" customWidth="1"/>
    <col min="8456" max="8456" width="12.453125" style="140" customWidth="1"/>
    <col min="8457" max="8457" width="11.26953125" style="140" customWidth="1"/>
    <col min="8458" max="8704" width="9" style="140"/>
    <col min="8705" max="8705" width="10.36328125" style="140" customWidth="1"/>
    <col min="8706" max="8706" width="6.26953125" style="140" customWidth="1"/>
    <col min="8707" max="8707" width="9.08984375" style="140" customWidth="1"/>
    <col min="8708" max="8708" width="20" style="140" customWidth="1"/>
    <col min="8709" max="8710" width="12.453125" style="140" customWidth="1"/>
    <col min="8711" max="8711" width="10.6328125" style="140" customWidth="1"/>
    <col min="8712" max="8712" width="12.453125" style="140" customWidth="1"/>
    <col min="8713" max="8713" width="11.26953125" style="140" customWidth="1"/>
    <col min="8714" max="8960" width="9" style="140"/>
    <col min="8961" max="8961" width="10.36328125" style="140" customWidth="1"/>
    <col min="8962" max="8962" width="6.26953125" style="140" customWidth="1"/>
    <col min="8963" max="8963" width="9.08984375" style="140" customWidth="1"/>
    <col min="8964" max="8964" width="20" style="140" customWidth="1"/>
    <col min="8965" max="8966" width="12.453125" style="140" customWidth="1"/>
    <col min="8967" max="8967" width="10.6328125" style="140" customWidth="1"/>
    <col min="8968" max="8968" width="12.453125" style="140" customWidth="1"/>
    <col min="8969" max="8969" width="11.26953125" style="140" customWidth="1"/>
    <col min="8970" max="9216" width="9" style="140"/>
    <col min="9217" max="9217" width="10.36328125" style="140" customWidth="1"/>
    <col min="9218" max="9218" width="6.26953125" style="140" customWidth="1"/>
    <col min="9219" max="9219" width="9.08984375" style="140" customWidth="1"/>
    <col min="9220" max="9220" width="20" style="140" customWidth="1"/>
    <col min="9221" max="9222" width="12.453125" style="140" customWidth="1"/>
    <col min="9223" max="9223" width="10.6328125" style="140" customWidth="1"/>
    <col min="9224" max="9224" width="12.453125" style="140" customWidth="1"/>
    <col min="9225" max="9225" width="11.26953125" style="140" customWidth="1"/>
    <col min="9226" max="9472" width="9" style="140"/>
    <col min="9473" max="9473" width="10.36328125" style="140" customWidth="1"/>
    <col min="9474" max="9474" width="6.26953125" style="140" customWidth="1"/>
    <col min="9475" max="9475" width="9.08984375" style="140" customWidth="1"/>
    <col min="9476" max="9476" width="20" style="140" customWidth="1"/>
    <col min="9477" max="9478" width="12.453125" style="140" customWidth="1"/>
    <col min="9479" max="9479" width="10.6328125" style="140" customWidth="1"/>
    <col min="9480" max="9480" width="12.453125" style="140" customWidth="1"/>
    <col min="9481" max="9481" width="11.26953125" style="140" customWidth="1"/>
    <col min="9482" max="9728" width="9" style="140"/>
    <col min="9729" max="9729" width="10.36328125" style="140" customWidth="1"/>
    <col min="9730" max="9730" width="6.26953125" style="140" customWidth="1"/>
    <col min="9731" max="9731" width="9.08984375" style="140" customWidth="1"/>
    <col min="9732" max="9732" width="20" style="140" customWidth="1"/>
    <col min="9733" max="9734" width="12.453125" style="140" customWidth="1"/>
    <col min="9735" max="9735" width="10.6328125" style="140" customWidth="1"/>
    <col min="9736" max="9736" width="12.453125" style="140" customWidth="1"/>
    <col min="9737" max="9737" width="11.26953125" style="140" customWidth="1"/>
    <col min="9738" max="9984" width="9" style="140"/>
    <col min="9985" max="9985" width="10.36328125" style="140" customWidth="1"/>
    <col min="9986" max="9986" width="6.26953125" style="140" customWidth="1"/>
    <col min="9987" max="9987" width="9.08984375" style="140" customWidth="1"/>
    <col min="9988" max="9988" width="20" style="140" customWidth="1"/>
    <col min="9989" max="9990" width="12.453125" style="140" customWidth="1"/>
    <col min="9991" max="9991" width="10.6328125" style="140" customWidth="1"/>
    <col min="9992" max="9992" width="12.453125" style="140" customWidth="1"/>
    <col min="9993" max="9993" width="11.26953125" style="140" customWidth="1"/>
    <col min="9994" max="10240" width="9" style="140"/>
    <col min="10241" max="10241" width="10.36328125" style="140" customWidth="1"/>
    <col min="10242" max="10242" width="6.26953125" style="140" customWidth="1"/>
    <col min="10243" max="10243" width="9.08984375" style="140" customWidth="1"/>
    <col min="10244" max="10244" width="20" style="140" customWidth="1"/>
    <col min="10245" max="10246" width="12.453125" style="140" customWidth="1"/>
    <col min="10247" max="10247" width="10.6328125" style="140" customWidth="1"/>
    <col min="10248" max="10248" width="12.453125" style="140" customWidth="1"/>
    <col min="10249" max="10249" width="11.26953125" style="140" customWidth="1"/>
    <col min="10250" max="10496" width="9" style="140"/>
    <col min="10497" max="10497" width="10.36328125" style="140" customWidth="1"/>
    <col min="10498" max="10498" width="6.26953125" style="140" customWidth="1"/>
    <col min="10499" max="10499" width="9.08984375" style="140" customWidth="1"/>
    <col min="10500" max="10500" width="20" style="140" customWidth="1"/>
    <col min="10501" max="10502" width="12.453125" style="140" customWidth="1"/>
    <col min="10503" max="10503" width="10.6328125" style="140" customWidth="1"/>
    <col min="10504" max="10504" width="12.453125" style="140" customWidth="1"/>
    <col min="10505" max="10505" width="11.26953125" style="140" customWidth="1"/>
    <col min="10506" max="10752" width="9" style="140"/>
    <col min="10753" max="10753" width="10.36328125" style="140" customWidth="1"/>
    <col min="10754" max="10754" width="6.26953125" style="140" customWidth="1"/>
    <col min="10755" max="10755" width="9.08984375" style="140" customWidth="1"/>
    <col min="10756" max="10756" width="20" style="140" customWidth="1"/>
    <col min="10757" max="10758" width="12.453125" style="140" customWidth="1"/>
    <col min="10759" max="10759" width="10.6328125" style="140" customWidth="1"/>
    <col min="10760" max="10760" width="12.453125" style="140" customWidth="1"/>
    <col min="10761" max="10761" width="11.26953125" style="140" customWidth="1"/>
    <col min="10762" max="11008" width="9" style="140"/>
    <col min="11009" max="11009" width="10.36328125" style="140" customWidth="1"/>
    <col min="11010" max="11010" width="6.26953125" style="140" customWidth="1"/>
    <col min="11011" max="11011" width="9.08984375" style="140" customWidth="1"/>
    <col min="11012" max="11012" width="20" style="140" customWidth="1"/>
    <col min="11013" max="11014" width="12.453125" style="140" customWidth="1"/>
    <col min="11015" max="11015" width="10.6328125" style="140" customWidth="1"/>
    <col min="11016" max="11016" width="12.453125" style="140" customWidth="1"/>
    <col min="11017" max="11017" width="11.26953125" style="140" customWidth="1"/>
    <col min="11018" max="11264" width="9" style="140"/>
    <col min="11265" max="11265" width="10.36328125" style="140" customWidth="1"/>
    <col min="11266" max="11266" width="6.26953125" style="140" customWidth="1"/>
    <col min="11267" max="11267" width="9.08984375" style="140" customWidth="1"/>
    <col min="11268" max="11268" width="20" style="140" customWidth="1"/>
    <col min="11269" max="11270" width="12.453125" style="140" customWidth="1"/>
    <col min="11271" max="11271" width="10.6328125" style="140" customWidth="1"/>
    <col min="11272" max="11272" width="12.453125" style="140" customWidth="1"/>
    <col min="11273" max="11273" width="11.26953125" style="140" customWidth="1"/>
    <col min="11274" max="11520" width="9" style="140"/>
    <col min="11521" max="11521" width="10.36328125" style="140" customWidth="1"/>
    <col min="11522" max="11522" width="6.26953125" style="140" customWidth="1"/>
    <col min="11523" max="11523" width="9.08984375" style="140" customWidth="1"/>
    <col min="11524" max="11524" width="20" style="140" customWidth="1"/>
    <col min="11525" max="11526" width="12.453125" style="140" customWidth="1"/>
    <col min="11527" max="11527" width="10.6328125" style="140" customWidth="1"/>
    <col min="11528" max="11528" width="12.453125" style="140" customWidth="1"/>
    <col min="11529" max="11529" width="11.26953125" style="140" customWidth="1"/>
    <col min="11530" max="11776" width="9" style="140"/>
    <col min="11777" max="11777" width="10.36328125" style="140" customWidth="1"/>
    <col min="11778" max="11778" width="6.26953125" style="140" customWidth="1"/>
    <col min="11779" max="11779" width="9.08984375" style="140" customWidth="1"/>
    <col min="11780" max="11780" width="20" style="140" customWidth="1"/>
    <col min="11781" max="11782" width="12.453125" style="140" customWidth="1"/>
    <col min="11783" max="11783" width="10.6328125" style="140" customWidth="1"/>
    <col min="11784" max="11784" width="12.453125" style="140" customWidth="1"/>
    <col min="11785" max="11785" width="11.26953125" style="140" customWidth="1"/>
    <col min="11786" max="12032" width="9" style="140"/>
    <col min="12033" max="12033" width="10.36328125" style="140" customWidth="1"/>
    <col min="12034" max="12034" width="6.26953125" style="140" customWidth="1"/>
    <col min="12035" max="12035" width="9.08984375" style="140" customWidth="1"/>
    <col min="12036" max="12036" width="20" style="140" customWidth="1"/>
    <col min="12037" max="12038" width="12.453125" style="140" customWidth="1"/>
    <col min="12039" max="12039" width="10.6328125" style="140" customWidth="1"/>
    <col min="12040" max="12040" width="12.453125" style="140" customWidth="1"/>
    <col min="12041" max="12041" width="11.26953125" style="140" customWidth="1"/>
    <col min="12042" max="12288" width="9" style="140"/>
    <col min="12289" max="12289" width="10.36328125" style="140" customWidth="1"/>
    <col min="12290" max="12290" width="6.26953125" style="140" customWidth="1"/>
    <col min="12291" max="12291" width="9.08984375" style="140" customWidth="1"/>
    <col min="12292" max="12292" width="20" style="140" customWidth="1"/>
    <col min="12293" max="12294" width="12.453125" style="140" customWidth="1"/>
    <col min="12295" max="12295" width="10.6328125" style="140" customWidth="1"/>
    <col min="12296" max="12296" width="12.453125" style="140" customWidth="1"/>
    <col min="12297" max="12297" width="11.26953125" style="140" customWidth="1"/>
    <col min="12298" max="12544" width="9" style="140"/>
    <col min="12545" max="12545" width="10.36328125" style="140" customWidth="1"/>
    <col min="12546" max="12546" width="6.26953125" style="140" customWidth="1"/>
    <col min="12547" max="12547" width="9.08984375" style="140" customWidth="1"/>
    <col min="12548" max="12548" width="20" style="140" customWidth="1"/>
    <col min="12549" max="12550" width="12.453125" style="140" customWidth="1"/>
    <col min="12551" max="12551" width="10.6328125" style="140" customWidth="1"/>
    <col min="12552" max="12552" width="12.453125" style="140" customWidth="1"/>
    <col min="12553" max="12553" width="11.26953125" style="140" customWidth="1"/>
    <col min="12554" max="12800" width="9" style="140"/>
    <col min="12801" max="12801" width="10.36328125" style="140" customWidth="1"/>
    <col min="12802" max="12802" width="6.26953125" style="140" customWidth="1"/>
    <col min="12803" max="12803" width="9.08984375" style="140" customWidth="1"/>
    <col min="12804" max="12804" width="20" style="140" customWidth="1"/>
    <col min="12805" max="12806" width="12.453125" style="140" customWidth="1"/>
    <col min="12807" max="12807" width="10.6328125" style="140" customWidth="1"/>
    <col min="12808" max="12808" width="12.453125" style="140" customWidth="1"/>
    <col min="12809" max="12809" width="11.26953125" style="140" customWidth="1"/>
    <col min="12810" max="13056" width="9" style="140"/>
    <col min="13057" max="13057" width="10.36328125" style="140" customWidth="1"/>
    <col min="13058" max="13058" width="6.26953125" style="140" customWidth="1"/>
    <col min="13059" max="13059" width="9.08984375" style="140" customWidth="1"/>
    <col min="13060" max="13060" width="20" style="140" customWidth="1"/>
    <col min="13061" max="13062" width="12.453125" style="140" customWidth="1"/>
    <col min="13063" max="13063" width="10.6328125" style="140" customWidth="1"/>
    <col min="13064" max="13064" width="12.453125" style="140" customWidth="1"/>
    <col min="13065" max="13065" width="11.26953125" style="140" customWidth="1"/>
    <col min="13066" max="13312" width="9" style="140"/>
    <col min="13313" max="13313" width="10.36328125" style="140" customWidth="1"/>
    <col min="13314" max="13314" width="6.26953125" style="140" customWidth="1"/>
    <col min="13315" max="13315" width="9.08984375" style="140" customWidth="1"/>
    <col min="13316" max="13316" width="20" style="140" customWidth="1"/>
    <col min="13317" max="13318" width="12.453125" style="140" customWidth="1"/>
    <col min="13319" max="13319" width="10.6328125" style="140" customWidth="1"/>
    <col min="13320" max="13320" width="12.453125" style="140" customWidth="1"/>
    <col min="13321" max="13321" width="11.26953125" style="140" customWidth="1"/>
    <col min="13322" max="13568" width="9" style="140"/>
    <col min="13569" max="13569" width="10.36328125" style="140" customWidth="1"/>
    <col min="13570" max="13570" width="6.26953125" style="140" customWidth="1"/>
    <col min="13571" max="13571" width="9.08984375" style="140" customWidth="1"/>
    <col min="13572" max="13572" width="20" style="140" customWidth="1"/>
    <col min="13573" max="13574" width="12.453125" style="140" customWidth="1"/>
    <col min="13575" max="13575" width="10.6328125" style="140" customWidth="1"/>
    <col min="13576" max="13576" width="12.453125" style="140" customWidth="1"/>
    <col min="13577" max="13577" width="11.26953125" style="140" customWidth="1"/>
    <col min="13578" max="13824" width="9" style="140"/>
    <col min="13825" max="13825" width="10.36328125" style="140" customWidth="1"/>
    <col min="13826" max="13826" width="6.26953125" style="140" customWidth="1"/>
    <col min="13827" max="13827" width="9.08984375" style="140" customWidth="1"/>
    <col min="13828" max="13828" width="20" style="140" customWidth="1"/>
    <col min="13829" max="13830" width="12.453125" style="140" customWidth="1"/>
    <col min="13831" max="13831" width="10.6328125" style="140" customWidth="1"/>
    <col min="13832" max="13832" width="12.453125" style="140" customWidth="1"/>
    <col min="13833" max="13833" width="11.26953125" style="140" customWidth="1"/>
    <col min="13834" max="14080" width="9" style="140"/>
    <col min="14081" max="14081" width="10.36328125" style="140" customWidth="1"/>
    <col min="14082" max="14082" width="6.26953125" style="140" customWidth="1"/>
    <col min="14083" max="14083" width="9.08984375" style="140" customWidth="1"/>
    <col min="14084" max="14084" width="20" style="140" customWidth="1"/>
    <col min="14085" max="14086" width="12.453125" style="140" customWidth="1"/>
    <col min="14087" max="14087" width="10.6328125" style="140" customWidth="1"/>
    <col min="14088" max="14088" width="12.453125" style="140" customWidth="1"/>
    <col min="14089" max="14089" width="11.26953125" style="140" customWidth="1"/>
    <col min="14090" max="14336" width="9" style="140"/>
    <col min="14337" max="14337" width="10.36328125" style="140" customWidth="1"/>
    <col min="14338" max="14338" width="6.26953125" style="140" customWidth="1"/>
    <col min="14339" max="14339" width="9.08984375" style="140" customWidth="1"/>
    <col min="14340" max="14340" width="20" style="140" customWidth="1"/>
    <col min="14341" max="14342" width="12.453125" style="140" customWidth="1"/>
    <col min="14343" max="14343" width="10.6328125" style="140" customWidth="1"/>
    <col min="14344" max="14344" width="12.453125" style="140" customWidth="1"/>
    <col min="14345" max="14345" width="11.26953125" style="140" customWidth="1"/>
    <col min="14346" max="14592" width="9" style="140"/>
    <col min="14593" max="14593" width="10.36328125" style="140" customWidth="1"/>
    <col min="14594" max="14594" width="6.26953125" style="140" customWidth="1"/>
    <col min="14595" max="14595" width="9.08984375" style="140" customWidth="1"/>
    <col min="14596" max="14596" width="20" style="140" customWidth="1"/>
    <col min="14597" max="14598" width="12.453125" style="140" customWidth="1"/>
    <col min="14599" max="14599" width="10.6328125" style="140" customWidth="1"/>
    <col min="14600" max="14600" width="12.453125" style="140" customWidth="1"/>
    <col min="14601" max="14601" width="11.26953125" style="140" customWidth="1"/>
    <col min="14602" max="14848" width="9" style="140"/>
    <col min="14849" max="14849" width="10.36328125" style="140" customWidth="1"/>
    <col min="14850" max="14850" width="6.26953125" style="140" customWidth="1"/>
    <col min="14851" max="14851" width="9.08984375" style="140" customWidth="1"/>
    <col min="14852" max="14852" width="20" style="140" customWidth="1"/>
    <col min="14853" max="14854" width="12.453125" style="140" customWidth="1"/>
    <col min="14855" max="14855" width="10.6328125" style="140" customWidth="1"/>
    <col min="14856" max="14856" width="12.453125" style="140" customWidth="1"/>
    <col min="14857" max="14857" width="11.26953125" style="140" customWidth="1"/>
    <col min="14858" max="15104" width="9" style="140"/>
    <col min="15105" max="15105" width="10.36328125" style="140" customWidth="1"/>
    <col min="15106" max="15106" width="6.26953125" style="140" customWidth="1"/>
    <col min="15107" max="15107" width="9.08984375" style="140" customWidth="1"/>
    <col min="15108" max="15108" width="20" style="140" customWidth="1"/>
    <col min="15109" max="15110" width="12.453125" style="140" customWidth="1"/>
    <col min="15111" max="15111" width="10.6328125" style="140" customWidth="1"/>
    <col min="15112" max="15112" width="12.453125" style="140" customWidth="1"/>
    <col min="15113" max="15113" width="11.26953125" style="140" customWidth="1"/>
    <col min="15114" max="15360" width="9" style="140"/>
    <col min="15361" max="15361" width="10.36328125" style="140" customWidth="1"/>
    <col min="15362" max="15362" width="6.26953125" style="140" customWidth="1"/>
    <col min="15363" max="15363" width="9.08984375" style="140" customWidth="1"/>
    <col min="15364" max="15364" width="20" style="140" customWidth="1"/>
    <col min="15365" max="15366" width="12.453125" style="140" customWidth="1"/>
    <col min="15367" max="15367" width="10.6328125" style="140" customWidth="1"/>
    <col min="15368" max="15368" width="12.453125" style="140" customWidth="1"/>
    <col min="15369" max="15369" width="11.26953125" style="140" customWidth="1"/>
    <col min="15370" max="15616" width="9" style="140"/>
    <col min="15617" max="15617" width="10.36328125" style="140" customWidth="1"/>
    <col min="15618" max="15618" width="6.26953125" style="140" customWidth="1"/>
    <col min="15619" max="15619" width="9.08984375" style="140" customWidth="1"/>
    <col min="15620" max="15620" width="20" style="140" customWidth="1"/>
    <col min="15621" max="15622" width="12.453125" style="140" customWidth="1"/>
    <col min="15623" max="15623" width="10.6328125" style="140" customWidth="1"/>
    <col min="15624" max="15624" width="12.453125" style="140" customWidth="1"/>
    <col min="15625" max="15625" width="11.26953125" style="140" customWidth="1"/>
    <col min="15626" max="15872" width="9" style="140"/>
    <col min="15873" max="15873" width="10.36328125" style="140" customWidth="1"/>
    <col min="15874" max="15874" width="6.26953125" style="140" customWidth="1"/>
    <col min="15875" max="15875" width="9.08984375" style="140" customWidth="1"/>
    <col min="15876" max="15876" width="20" style="140" customWidth="1"/>
    <col min="15877" max="15878" width="12.453125" style="140" customWidth="1"/>
    <col min="15879" max="15879" width="10.6328125" style="140" customWidth="1"/>
    <col min="15880" max="15880" width="12.453125" style="140" customWidth="1"/>
    <col min="15881" max="15881" width="11.26953125" style="140" customWidth="1"/>
    <col min="15882" max="16128" width="9" style="140"/>
    <col min="16129" max="16129" width="10.36328125" style="140" customWidth="1"/>
    <col min="16130" max="16130" width="6.26953125" style="140" customWidth="1"/>
    <col min="16131" max="16131" width="9.08984375" style="140" customWidth="1"/>
    <col min="16132" max="16132" width="20" style="140" customWidth="1"/>
    <col min="16133" max="16134" width="12.453125" style="140" customWidth="1"/>
    <col min="16135" max="16135" width="10.6328125" style="140" customWidth="1"/>
    <col min="16136" max="16136" width="12.453125" style="140" customWidth="1"/>
    <col min="16137" max="16137" width="11.26953125" style="140" customWidth="1"/>
    <col min="16138" max="16384" width="9" style="140"/>
  </cols>
  <sheetData>
    <row r="1" spans="1:256" s="72" customFormat="1">
      <c r="A1" s="137" t="s">
        <v>90</v>
      </c>
      <c r="B1" s="138"/>
      <c r="C1" s="138"/>
      <c r="D1" s="138"/>
      <c r="E1" s="138"/>
      <c r="F1" s="138"/>
      <c r="G1" s="138"/>
      <c r="H1" s="138"/>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c r="CX1" s="139"/>
      <c r="CY1" s="139"/>
      <c r="CZ1" s="139"/>
      <c r="DA1" s="139"/>
      <c r="DB1" s="139"/>
      <c r="DC1" s="139"/>
      <c r="DD1" s="139"/>
      <c r="DE1" s="139"/>
      <c r="DF1" s="139"/>
      <c r="DG1" s="139"/>
      <c r="DH1" s="139"/>
      <c r="DI1" s="139"/>
      <c r="DJ1" s="139"/>
      <c r="DK1" s="139"/>
      <c r="DL1" s="139"/>
      <c r="DM1" s="139"/>
      <c r="DN1" s="139"/>
      <c r="DO1" s="139"/>
      <c r="DP1" s="139"/>
      <c r="DQ1" s="139"/>
      <c r="DR1" s="139"/>
      <c r="DS1" s="139"/>
      <c r="DT1" s="139"/>
      <c r="DU1" s="139"/>
      <c r="DV1" s="139"/>
      <c r="DW1" s="139"/>
      <c r="DX1" s="139"/>
      <c r="DY1" s="139"/>
      <c r="DZ1" s="139"/>
      <c r="EA1" s="139"/>
      <c r="EB1" s="139"/>
      <c r="EC1" s="139"/>
      <c r="ED1" s="139"/>
      <c r="EE1" s="139"/>
      <c r="EF1" s="139"/>
      <c r="EG1" s="139"/>
      <c r="EH1" s="139"/>
      <c r="EI1" s="139"/>
      <c r="EJ1" s="139"/>
      <c r="EK1" s="139"/>
      <c r="EL1" s="139"/>
      <c r="EM1" s="139"/>
      <c r="EN1" s="139"/>
      <c r="EO1" s="139"/>
      <c r="EP1" s="139"/>
      <c r="EQ1" s="139"/>
      <c r="ER1" s="139"/>
      <c r="ES1" s="139"/>
      <c r="ET1" s="139"/>
      <c r="EU1" s="139"/>
      <c r="EV1" s="139"/>
      <c r="EW1" s="139"/>
      <c r="EX1" s="139"/>
      <c r="EY1" s="139"/>
      <c r="EZ1" s="139"/>
      <c r="FA1" s="139"/>
      <c r="FB1" s="139"/>
      <c r="FC1" s="139"/>
      <c r="FD1" s="139"/>
      <c r="FE1" s="139"/>
      <c r="FF1" s="139"/>
      <c r="FG1" s="139"/>
      <c r="FH1" s="139"/>
      <c r="FI1" s="139"/>
      <c r="FJ1" s="139"/>
      <c r="FK1" s="139"/>
      <c r="FL1" s="139"/>
      <c r="FM1" s="139"/>
      <c r="FN1" s="139"/>
      <c r="FO1" s="139"/>
      <c r="FP1" s="139"/>
      <c r="FQ1" s="139"/>
      <c r="FR1" s="139"/>
      <c r="FS1" s="139"/>
      <c r="FT1" s="139"/>
      <c r="FU1" s="139"/>
      <c r="FV1" s="139"/>
      <c r="FW1" s="139"/>
      <c r="FX1" s="139"/>
      <c r="FY1" s="139"/>
      <c r="FZ1" s="139"/>
      <c r="GA1" s="139"/>
      <c r="GB1" s="139"/>
      <c r="GC1" s="139"/>
      <c r="GD1" s="139"/>
      <c r="GE1" s="139"/>
      <c r="GF1" s="139"/>
      <c r="GG1" s="139"/>
      <c r="GH1" s="139"/>
      <c r="GI1" s="139"/>
      <c r="GJ1" s="139"/>
      <c r="GK1" s="139"/>
      <c r="GL1" s="139"/>
      <c r="GM1" s="139"/>
      <c r="GN1" s="139"/>
      <c r="GO1" s="139"/>
      <c r="GP1" s="139"/>
      <c r="GQ1" s="139"/>
      <c r="GR1" s="139"/>
      <c r="GS1" s="139"/>
      <c r="GT1" s="139"/>
      <c r="GU1" s="139"/>
      <c r="GV1" s="139"/>
      <c r="GW1" s="139"/>
      <c r="GX1" s="139"/>
      <c r="GY1" s="139"/>
      <c r="GZ1" s="139"/>
      <c r="HA1" s="139"/>
      <c r="HB1" s="139"/>
      <c r="HC1" s="139"/>
      <c r="HD1" s="139"/>
      <c r="HE1" s="139"/>
      <c r="HF1" s="139"/>
      <c r="HG1" s="139"/>
      <c r="HH1" s="139"/>
      <c r="HI1" s="139"/>
      <c r="HJ1" s="139"/>
      <c r="HK1" s="139"/>
      <c r="HL1" s="139"/>
      <c r="HM1" s="139"/>
      <c r="HN1" s="139"/>
      <c r="HO1" s="139"/>
      <c r="HP1" s="139"/>
      <c r="HQ1" s="139"/>
      <c r="HR1" s="139"/>
      <c r="HS1" s="139"/>
      <c r="HT1" s="139"/>
      <c r="HU1" s="139"/>
      <c r="HV1" s="139"/>
      <c r="HW1" s="139"/>
      <c r="HX1" s="139"/>
      <c r="HY1" s="139"/>
      <c r="HZ1" s="139"/>
      <c r="IA1" s="139"/>
      <c r="IB1" s="139"/>
      <c r="IC1" s="139"/>
      <c r="ID1" s="139"/>
      <c r="IE1" s="139"/>
      <c r="IF1" s="139"/>
      <c r="IG1" s="139"/>
      <c r="IH1" s="139"/>
      <c r="II1" s="139"/>
      <c r="IJ1" s="139"/>
      <c r="IK1" s="139"/>
      <c r="IL1" s="139"/>
      <c r="IM1" s="139"/>
      <c r="IN1" s="139"/>
      <c r="IO1" s="139"/>
      <c r="IP1" s="139"/>
      <c r="IQ1" s="139"/>
      <c r="IR1" s="139"/>
      <c r="IS1" s="139"/>
      <c r="IT1" s="139"/>
      <c r="IU1" s="139"/>
      <c r="IV1" s="139"/>
    </row>
    <row r="2" spans="1:256">
      <c r="A2" s="137" t="s">
        <v>105</v>
      </c>
      <c r="B2" s="138"/>
      <c r="C2" s="138"/>
      <c r="D2" s="138"/>
      <c r="E2" s="138"/>
      <c r="F2" s="138"/>
      <c r="G2" s="138"/>
      <c r="H2" s="138"/>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c r="DC2" s="139"/>
      <c r="DD2" s="139"/>
      <c r="DE2" s="139"/>
      <c r="DF2" s="139"/>
      <c r="DG2" s="139"/>
      <c r="DH2" s="139"/>
      <c r="DI2" s="139"/>
      <c r="DJ2" s="139"/>
      <c r="DK2" s="139"/>
      <c r="DL2" s="139"/>
      <c r="DM2" s="139"/>
      <c r="DN2" s="139"/>
      <c r="DO2" s="139"/>
      <c r="DP2" s="139"/>
      <c r="DQ2" s="139"/>
      <c r="DR2" s="139"/>
      <c r="DS2" s="139"/>
      <c r="DT2" s="139"/>
      <c r="DU2" s="139"/>
      <c r="DV2" s="139"/>
      <c r="DW2" s="139"/>
      <c r="DX2" s="139"/>
      <c r="DY2" s="139"/>
      <c r="DZ2" s="139"/>
      <c r="EA2" s="139"/>
      <c r="EB2" s="139"/>
      <c r="EC2" s="139"/>
      <c r="ED2" s="139"/>
      <c r="EE2" s="139"/>
      <c r="EF2" s="139"/>
      <c r="EG2" s="139"/>
      <c r="EH2" s="139"/>
      <c r="EI2" s="139"/>
      <c r="EJ2" s="139"/>
      <c r="EK2" s="139"/>
      <c r="EL2" s="139"/>
      <c r="EM2" s="139"/>
      <c r="EN2" s="139"/>
      <c r="EO2" s="139"/>
      <c r="EP2" s="139"/>
      <c r="EQ2" s="139"/>
      <c r="ER2" s="139"/>
      <c r="ES2" s="139"/>
      <c r="ET2" s="139"/>
      <c r="EU2" s="139"/>
      <c r="EV2" s="139"/>
      <c r="EW2" s="139"/>
      <c r="EX2" s="139"/>
      <c r="EY2" s="139"/>
      <c r="EZ2" s="139"/>
      <c r="FA2" s="139"/>
      <c r="FB2" s="139"/>
      <c r="FC2" s="139"/>
      <c r="FD2" s="139"/>
      <c r="FE2" s="139"/>
      <c r="FF2" s="139"/>
      <c r="FG2" s="139"/>
      <c r="FH2" s="139"/>
      <c r="FI2" s="139"/>
      <c r="FJ2" s="139"/>
      <c r="FK2" s="139"/>
      <c r="FL2" s="139"/>
      <c r="FM2" s="139"/>
      <c r="FN2" s="139"/>
      <c r="FO2" s="139"/>
      <c r="FP2" s="139"/>
      <c r="FQ2" s="139"/>
      <c r="FR2" s="139"/>
      <c r="FS2" s="139"/>
      <c r="FT2" s="139"/>
      <c r="FU2" s="139"/>
      <c r="FV2" s="139"/>
      <c r="FW2" s="139"/>
      <c r="FX2" s="139"/>
      <c r="FY2" s="139"/>
      <c r="FZ2" s="139"/>
      <c r="GA2" s="139"/>
      <c r="GB2" s="139"/>
      <c r="GC2" s="139"/>
      <c r="GD2" s="139"/>
      <c r="GE2" s="139"/>
      <c r="GF2" s="139"/>
      <c r="GG2" s="139"/>
      <c r="GH2" s="139"/>
      <c r="GI2" s="139"/>
      <c r="GJ2" s="139"/>
      <c r="GK2" s="139"/>
      <c r="GL2" s="139"/>
      <c r="GM2" s="139"/>
      <c r="GN2" s="139"/>
      <c r="GO2" s="139"/>
      <c r="GP2" s="139"/>
      <c r="GQ2" s="139"/>
      <c r="GR2" s="139"/>
      <c r="GS2" s="139"/>
      <c r="GT2" s="139"/>
      <c r="GU2" s="139"/>
      <c r="GV2" s="139"/>
      <c r="GW2" s="139"/>
      <c r="GX2" s="139"/>
      <c r="GY2" s="139"/>
      <c r="GZ2" s="139"/>
      <c r="HA2" s="139"/>
      <c r="HB2" s="139"/>
      <c r="HC2" s="139"/>
      <c r="HD2" s="139"/>
      <c r="HE2" s="139"/>
      <c r="HF2" s="139"/>
      <c r="HG2" s="139"/>
      <c r="HH2" s="139"/>
      <c r="HI2" s="139"/>
      <c r="HJ2" s="139"/>
      <c r="HK2" s="139"/>
      <c r="HL2" s="139"/>
      <c r="HM2" s="139"/>
      <c r="HN2" s="139"/>
      <c r="HO2" s="139"/>
      <c r="HP2" s="139"/>
      <c r="HQ2" s="139"/>
      <c r="HR2" s="139"/>
      <c r="HS2" s="139"/>
      <c r="HT2" s="139"/>
      <c r="HU2" s="139"/>
      <c r="HV2" s="139"/>
      <c r="HW2" s="139"/>
      <c r="HX2" s="139"/>
      <c r="HY2" s="139"/>
      <c r="HZ2" s="139"/>
      <c r="IA2" s="139"/>
      <c r="IB2" s="139"/>
      <c r="IC2" s="139"/>
      <c r="ID2" s="139"/>
      <c r="IE2" s="139"/>
      <c r="IF2" s="139"/>
      <c r="IG2" s="139"/>
      <c r="IH2" s="139"/>
      <c r="II2" s="139"/>
      <c r="IJ2" s="139"/>
      <c r="IK2" s="139"/>
      <c r="IL2" s="139"/>
      <c r="IM2" s="139"/>
      <c r="IN2" s="139"/>
      <c r="IO2" s="139"/>
      <c r="IP2" s="139"/>
      <c r="IQ2" s="139"/>
      <c r="IR2" s="139"/>
      <c r="IS2" s="139"/>
      <c r="IT2" s="139"/>
      <c r="IU2" s="139"/>
      <c r="IV2" s="139"/>
    </row>
    <row r="3" spans="1:256">
      <c r="A3" s="137" t="s">
        <v>106</v>
      </c>
    </row>
    <row r="4" spans="1:256" ht="13.5" customHeight="1">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c r="CJ4" s="72"/>
      <c r="CK4" s="72"/>
      <c r="CL4" s="72"/>
      <c r="CM4" s="72"/>
      <c r="CN4" s="72"/>
      <c r="CO4" s="72"/>
      <c r="CP4" s="72"/>
      <c r="CQ4" s="72"/>
      <c r="CR4" s="72"/>
      <c r="CS4" s="72"/>
      <c r="CT4" s="72"/>
      <c r="CU4" s="72"/>
      <c r="CV4" s="72"/>
      <c r="CW4" s="72"/>
      <c r="CX4" s="72"/>
      <c r="CY4" s="72"/>
      <c r="CZ4" s="72"/>
      <c r="DA4" s="72"/>
      <c r="DB4" s="72"/>
      <c r="DC4" s="72"/>
      <c r="DD4" s="72"/>
      <c r="DE4" s="72"/>
      <c r="DF4" s="72"/>
      <c r="DG4" s="72"/>
      <c r="DH4" s="72"/>
      <c r="DI4" s="72"/>
      <c r="DJ4" s="72"/>
      <c r="DK4" s="72"/>
      <c r="DL4" s="72"/>
      <c r="DM4" s="72"/>
      <c r="DN4" s="72"/>
      <c r="DO4" s="72"/>
      <c r="DP4" s="72"/>
      <c r="DQ4" s="72"/>
      <c r="DR4" s="72"/>
      <c r="DS4" s="72"/>
      <c r="DT4" s="72"/>
      <c r="DU4" s="72"/>
      <c r="DV4" s="72"/>
      <c r="DW4" s="72"/>
      <c r="DX4" s="72"/>
      <c r="DY4" s="72"/>
      <c r="DZ4" s="72"/>
      <c r="EA4" s="72"/>
      <c r="EB4" s="72"/>
      <c r="EC4" s="72"/>
      <c r="ED4" s="72"/>
      <c r="EE4" s="72"/>
      <c r="EF4" s="72"/>
      <c r="EG4" s="72"/>
      <c r="EH4" s="72"/>
      <c r="EI4" s="72"/>
      <c r="EJ4" s="72"/>
      <c r="EK4" s="72"/>
      <c r="EL4" s="72"/>
      <c r="EM4" s="72"/>
      <c r="EN4" s="72"/>
      <c r="EO4" s="72"/>
      <c r="EP4" s="72"/>
      <c r="EQ4" s="72"/>
      <c r="ER4" s="72"/>
      <c r="ES4" s="72"/>
      <c r="ET4" s="72"/>
      <c r="EU4" s="72"/>
      <c r="EV4" s="72"/>
      <c r="EW4" s="72"/>
      <c r="EX4" s="72"/>
      <c r="EY4" s="72"/>
      <c r="EZ4" s="72"/>
      <c r="FA4" s="72"/>
      <c r="FB4" s="72"/>
      <c r="FC4" s="72"/>
      <c r="FD4" s="72"/>
      <c r="FE4" s="72"/>
      <c r="FF4" s="72"/>
      <c r="FG4" s="72"/>
      <c r="FH4" s="72"/>
      <c r="FI4" s="72"/>
      <c r="FJ4" s="72"/>
      <c r="FK4" s="72"/>
      <c r="FL4" s="72"/>
      <c r="FM4" s="72"/>
      <c r="FN4" s="72"/>
      <c r="FO4" s="72"/>
      <c r="FP4" s="72"/>
      <c r="FQ4" s="72"/>
      <c r="FR4" s="72"/>
      <c r="FS4" s="72"/>
      <c r="FT4" s="72"/>
      <c r="FU4" s="72"/>
      <c r="FV4" s="72"/>
      <c r="FW4" s="72"/>
      <c r="FX4" s="72"/>
      <c r="FY4" s="72"/>
      <c r="FZ4" s="72"/>
      <c r="GA4" s="72"/>
      <c r="GB4" s="72"/>
      <c r="GC4" s="72"/>
      <c r="GD4" s="72"/>
      <c r="GE4" s="72"/>
      <c r="GF4" s="72"/>
      <c r="GG4" s="72"/>
      <c r="GH4" s="72"/>
      <c r="GI4" s="72"/>
      <c r="GJ4" s="72"/>
      <c r="GK4" s="72"/>
      <c r="GL4" s="72"/>
      <c r="GM4" s="72"/>
      <c r="GN4" s="72"/>
      <c r="GO4" s="72"/>
      <c r="GP4" s="72"/>
      <c r="GQ4" s="72"/>
      <c r="GR4" s="72"/>
      <c r="GS4" s="72"/>
      <c r="GT4" s="72"/>
      <c r="GU4" s="72"/>
      <c r="GV4" s="72"/>
      <c r="GW4" s="72"/>
      <c r="GX4" s="72"/>
      <c r="GY4" s="72"/>
      <c r="GZ4" s="72"/>
      <c r="HA4" s="72"/>
      <c r="HB4" s="72"/>
      <c r="HC4" s="72"/>
      <c r="HD4" s="72"/>
      <c r="HE4" s="72"/>
      <c r="HF4" s="72"/>
      <c r="HG4" s="72"/>
      <c r="HH4" s="72"/>
      <c r="HI4" s="72"/>
      <c r="HJ4" s="72"/>
      <c r="HK4" s="72"/>
      <c r="HL4" s="72"/>
      <c r="HM4" s="72"/>
      <c r="HN4" s="72"/>
      <c r="HO4" s="72"/>
      <c r="HP4" s="72"/>
      <c r="HQ4" s="72"/>
      <c r="HR4" s="72"/>
      <c r="HS4" s="72"/>
      <c r="HT4" s="72"/>
      <c r="HU4" s="72"/>
      <c r="HV4" s="72"/>
      <c r="HW4" s="72"/>
      <c r="HX4" s="72"/>
      <c r="HY4" s="72"/>
      <c r="HZ4" s="72"/>
      <c r="IA4" s="72"/>
      <c r="IB4" s="72"/>
      <c r="IC4" s="72"/>
      <c r="ID4" s="72"/>
      <c r="IE4" s="72"/>
      <c r="IF4" s="72"/>
      <c r="IG4" s="72"/>
      <c r="IH4" s="72"/>
      <c r="II4" s="72"/>
      <c r="IJ4" s="72"/>
      <c r="IK4" s="72"/>
      <c r="IL4" s="72"/>
      <c r="IM4" s="72"/>
      <c r="IN4" s="72"/>
      <c r="IO4" s="72"/>
      <c r="IP4" s="72"/>
      <c r="IQ4" s="72"/>
      <c r="IR4" s="72"/>
      <c r="IS4" s="72"/>
      <c r="IT4" s="72"/>
      <c r="IU4" s="72"/>
      <c r="IV4" s="72"/>
    </row>
    <row r="5" spans="1:256" ht="17.5">
      <c r="A5" s="141" t="s">
        <v>107</v>
      </c>
      <c r="B5" s="141"/>
      <c r="C5" s="141"/>
      <c r="D5" s="141"/>
      <c r="E5" s="141"/>
      <c r="F5" s="141"/>
      <c r="G5" s="141"/>
      <c r="H5" s="141"/>
      <c r="I5" s="141"/>
      <c r="J5" s="141"/>
    </row>
    <row r="6" spans="1:256" ht="17.5">
      <c r="A6" s="142"/>
      <c r="B6" s="142"/>
      <c r="C6" s="142"/>
      <c r="D6" s="142"/>
      <c r="E6" s="142"/>
      <c r="F6" s="142"/>
      <c r="G6" s="142"/>
      <c r="H6" s="142"/>
      <c r="I6" s="142"/>
      <c r="J6" s="142"/>
    </row>
    <row r="7" spans="1:256" ht="13.5" customHeight="1">
      <c r="A7" s="143" t="s">
        <v>108</v>
      </c>
      <c r="B7" s="144"/>
      <c r="C7" s="145"/>
      <c r="D7" s="146" t="s">
        <v>109</v>
      </c>
      <c r="E7" s="147"/>
      <c r="F7" s="148"/>
      <c r="G7" s="149" t="s">
        <v>110</v>
      </c>
      <c r="H7" s="149"/>
      <c r="I7" s="150"/>
    </row>
    <row r="8" spans="1:256" ht="13.5" customHeight="1">
      <c r="A8" s="143" t="s">
        <v>111</v>
      </c>
      <c r="B8" s="144"/>
      <c r="C8" s="145"/>
      <c r="D8" s="146" t="s">
        <v>112</v>
      </c>
      <c r="E8" s="147"/>
      <c r="F8" s="148"/>
      <c r="G8" s="149" t="s">
        <v>113</v>
      </c>
      <c r="H8" s="149"/>
      <c r="I8" s="150"/>
    </row>
    <row r="9" spans="1:256" ht="17.5">
      <c r="A9" s="142"/>
      <c r="B9" s="142"/>
      <c r="C9" s="142"/>
      <c r="D9" s="142"/>
      <c r="E9" s="142"/>
      <c r="F9" s="142"/>
      <c r="G9" s="142"/>
      <c r="H9" s="142"/>
      <c r="I9" s="142"/>
      <c r="J9" s="142"/>
    </row>
    <row r="10" spans="1:256">
      <c r="A10" s="151" t="s">
        <v>114</v>
      </c>
      <c r="B10" s="152"/>
      <c r="C10" s="153"/>
      <c r="D10" s="153"/>
      <c r="E10" s="153"/>
      <c r="F10" s="153"/>
      <c r="G10" s="153"/>
      <c r="H10" s="153"/>
      <c r="I10" s="153"/>
      <c r="J10" s="153"/>
    </row>
    <row r="11" spans="1:256" ht="24">
      <c r="A11" s="154" t="s">
        <v>13</v>
      </c>
      <c r="B11" s="155" t="s">
        <v>115</v>
      </c>
      <c r="C11" s="156"/>
      <c r="D11" s="154" t="s">
        <v>116</v>
      </c>
      <c r="E11" s="154" t="s">
        <v>117</v>
      </c>
      <c r="F11" s="154" t="s">
        <v>6</v>
      </c>
      <c r="G11" s="154" t="s">
        <v>7</v>
      </c>
      <c r="H11" s="154" t="s">
        <v>118</v>
      </c>
      <c r="I11" s="157" t="s">
        <v>119</v>
      </c>
      <c r="J11" s="154" t="s">
        <v>120</v>
      </c>
    </row>
    <row r="12" spans="1:256" ht="14.5">
      <c r="A12" s="158"/>
      <c r="B12" s="158"/>
      <c r="C12" s="158"/>
      <c r="D12" s="158"/>
      <c r="E12" s="159"/>
      <c r="F12" s="159"/>
      <c r="G12" s="160"/>
      <c r="H12" s="160"/>
      <c r="I12" s="158"/>
      <c r="J12" s="158"/>
    </row>
    <row r="13" spans="1:256" ht="14.5">
      <c r="A13" s="158"/>
      <c r="B13" s="158"/>
      <c r="C13" s="158"/>
      <c r="D13" s="161"/>
      <c r="E13" s="161"/>
      <c r="F13" s="161"/>
      <c r="G13" s="162"/>
      <c r="H13" s="162"/>
      <c r="I13" s="158"/>
      <c r="J13" s="158"/>
    </row>
    <row r="14" spans="1:256" ht="14.5">
      <c r="A14" s="158"/>
      <c r="B14" s="158"/>
      <c r="C14" s="158"/>
      <c r="D14" s="161"/>
      <c r="E14" s="161"/>
      <c r="F14" s="161"/>
      <c r="G14" s="162"/>
      <c r="H14" s="162"/>
      <c r="I14" s="158"/>
      <c r="J14" s="158"/>
    </row>
    <row r="15" spans="1:256" ht="14.5">
      <c r="A15" s="90"/>
      <c r="B15" s="90"/>
      <c r="C15" s="158"/>
      <c r="D15" s="161"/>
      <c r="E15" s="161"/>
      <c r="F15" s="161"/>
      <c r="G15" s="162"/>
      <c r="H15" s="162"/>
      <c r="I15" s="158"/>
      <c r="J15" s="158"/>
    </row>
    <row r="16" spans="1:256" ht="14.5">
      <c r="A16" s="90"/>
      <c r="B16" s="90"/>
      <c r="C16" s="158"/>
      <c r="D16" s="161"/>
      <c r="E16" s="161"/>
      <c r="F16" s="161"/>
      <c r="G16" s="162"/>
      <c r="H16" s="162"/>
      <c r="I16" s="158"/>
      <c r="J16" s="158"/>
    </row>
    <row r="17" spans="1:256" ht="14.5">
      <c r="A17" s="90"/>
      <c r="B17" s="90"/>
      <c r="C17" s="158"/>
      <c r="D17" s="161"/>
      <c r="E17" s="161"/>
      <c r="F17" s="161"/>
      <c r="G17" s="162"/>
      <c r="H17" s="162"/>
      <c r="I17" s="158"/>
      <c r="J17" s="158"/>
    </row>
    <row r="18" spans="1:256">
      <c r="A18" s="163" t="s">
        <v>121</v>
      </c>
      <c r="B18" s="163"/>
      <c r="C18" s="163"/>
      <c r="D18" s="163"/>
      <c r="E18" s="163"/>
      <c r="F18" s="163"/>
      <c r="G18" s="163"/>
      <c r="H18" s="163"/>
      <c r="I18" s="163"/>
      <c r="J18" s="163"/>
    </row>
    <row r="19" spans="1:256" ht="14.5">
      <c r="A19" s="90"/>
      <c r="B19" s="90"/>
      <c r="C19" s="158"/>
      <c r="D19" s="161"/>
      <c r="E19" s="164"/>
      <c r="F19" s="164"/>
      <c r="G19" s="165"/>
      <c r="H19" s="165"/>
      <c r="I19" s="158"/>
      <c r="J19" s="158"/>
    </row>
    <row r="20" spans="1:256" ht="14.5">
      <c r="A20" s="90"/>
      <c r="B20" s="90"/>
      <c r="C20" s="158"/>
      <c r="D20" s="161"/>
      <c r="E20" s="164"/>
      <c r="F20" s="164"/>
      <c r="G20" s="165"/>
      <c r="H20" s="165"/>
      <c r="I20" s="158"/>
      <c r="J20" s="158"/>
    </row>
    <row r="21" spans="1:256" ht="14.5">
      <c r="A21" s="90"/>
      <c r="B21" s="90"/>
      <c r="C21" s="158"/>
      <c r="D21" s="161"/>
      <c r="E21" s="158"/>
      <c r="F21" s="158"/>
      <c r="G21" s="165"/>
      <c r="H21" s="165"/>
      <c r="I21" s="158"/>
      <c r="J21" s="158"/>
    </row>
    <row r="22" spans="1:256" ht="14.5">
      <c r="A22" s="158"/>
      <c r="B22" s="158"/>
      <c r="C22" s="158"/>
      <c r="D22" s="161"/>
      <c r="E22" s="161"/>
      <c r="F22" s="161"/>
      <c r="G22" s="162"/>
      <c r="H22" s="162"/>
      <c r="I22" s="158"/>
      <c r="J22" s="158"/>
    </row>
    <row r="23" spans="1:256" s="139" customFormat="1" ht="14.5">
      <c r="A23" s="158"/>
      <c r="B23" s="158"/>
      <c r="C23" s="158"/>
      <c r="D23" s="161"/>
      <c r="E23" s="161"/>
      <c r="F23" s="161"/>
      <c r="G23" s="162"/>
      <c r="H23" s="162"/>
      <c r="I23" s="158"/>
      <c r="J23" s="158"/>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c r="CN23" s="140"/>
      <c r="CO23" s="140"/>
      <c r="CP23" s="140"/>
      <c r="CQ23" s="140"/>
      <c r="CR23" s="140"/>
      <c r="CS23" s="140"/>
      <c r="CT23" s="140"/>
      <c r="CU23" s="140"/>
      <c r="CV23" s="140"/>
      <c r="CW23" s="140"/>
      <c r="CX23" s="140"/>
      <c r="CY23" s="140"/>
      <c r="CZ23" s="140"/>
      <c r="DA23" s="140"/>
      <c r="DB23" s="140"/>
      <c r="DC23" s="140"/>
      <c r="DD23" s="140"/>
      <c r="DE23" s="140"/>
      <c r="DF23" s="140"/>
      <c r="DG23" s="140"/>
      <c r="DH23" s="140"/>
      <c r="DI23" s="140"/>
      <c r="DJ23" s="140"/>
      <c r="DK23" s="140"/>
      <c r="DL23" s="140"/>
      <c r="DM23" s="140"/>
      <c r="DN23" s="140"/>
      <c r="DO23" s="140"/>
      <c r="DP23" s="140"/>
      <c r="DQ23" s="140"/>
      <c r="DR23" s="140"/>
      <c r="DS23" s="140"/>
      <c r="DT23" s="140"/>
      <c r="DU23" s="140"/>
      <c r="DV23" s="140"/>
      <c r="DW23" s="140"/>
      <c r="DX23" s="140"/>
      <c r="DY23" s="140"/>
      <c r="DZ23" s="140"/>
      <c r="EA23" s="140"/>
      <c r="EB23" s="140"/>
      <c r="EC23" s="140"/>
      <c r="ED23" s="140"/>
      <c r="EE23" s="140"/>
      <c r="EF23" s="140"/>
      <c r="EG23" s="140"/>
      <c r="EH23" s="140"/>
      <c r="EI23" s="140"/>
      <c r="EJ23" s="140"/>
      <c r="EK23" s="140"/>
      <c r="EL23" s="140"/>
      <c r="EM23" s="140"/>
      <c r="EN23" s="140"/>
      <c r="EO23" s="140"/>
      <c r="EP23" s="140"/>
      <c r="EQ23" s="140"/>
      <c r="ER23" s="140"/>
      <c r="ES23" s="140"/>
      <c r="ET23" s="140"/>
      <c r="EU23" s="140"/>
      <c r="EV23" s="140"/>
      <c r="EW23" s="140"/>
      <c r="EX23" s="140"/>
      <c r="EY23" s="140"/>
      <c r="EZ23" s="140"/>
      <c r="FA23" s="140"/>
      <c r="FB23" s="140"/>
      <c r="FC23" s="140"/>
      <c r="FD23" s="140"/>
      <c r="FE23" s="140"/>
      <c r="FF23" s="140"/>
      <c r="FG23" s="140"/>
      <c r="FH23" s="140"/>
      <c r="FI23" s="140"/>
      <c r="FJ23" s="140"/>
      <c r="FK23" s="140"/>
      <c r="FL23" s="140"/>
      <c r="FM23" s="140"/>
      <c r="FN23" s="140"/>
      <c r="FO23" s="140"/>
      <c r="FP23" s="140"/>
      <c r="FQ23" s="140"/>
      <c r="FR23" s="140"/>
      <c r="FS23" s="140"/>
      <c r="FT23" s="140"/>
      <c r="FU23" s="140"/>
      <c r="FV23" s="140"/>
      <c r="FW23" s="140"/>
      <c r="FX23" s="140"/>
      <c r="FY23" s="140"/>
      <c r="FZ23" s="140"/>
      <c r="GA23" s="140"/>
      <c r="GB23" s="140"/>
      <c r="GC23" s="140"/>
      <c r="GD23" s="140"/>
      <c r="GE23" s="140"/>
      <c r="GF23" s="140"/>
      <c r="GG23" s="140"/>
      <c r="GH23" s="140"/>
      <c r="GI23" s="140"/>
      <c r="GJ23" s="140"/>
      <c r="GK23" s="140"/>
      <c r="GL23" s="140"/>
      <c r="GM23" s="140"/>
      <c r="GN23" s="140"/>
      <c r="GO23" s="140"/>
      <c r="GP23" s="140"/>
      <c r="GQ23" s="140"/>
      <c r="GR23" s="140"/>
      <c r="GS23" s="140"/>
      <c r="GT23" s="140"/>
      <c r="GU23" s="140"/>
      <c r="GV23" s="140"/>
      <c r="GW23" s="140"/>
      <c r="GX23" s="140"/>
      <c r="GY23" s="140"/>
      <c r="GZ23" s="140"/>
      <c r="HA23" s="140"/>
      <c r="HB23" s="140"/>
      <c r="HC23" s="140"/>
      <c r="HD23" s="140"/>
      <c r="HE23" s="140"/>
      <c r="HF23" s="140"/>
      <c r="HG23" s="140"/>
      <c r="HH23" s="140"/>
      <c r="HI23" s="140"/>
      <c r="HJ23" s="140"/>
      <c r="HK23" s="140"/>
      <c r="HL23" s="140"/>
      <c r="HM23" s="140"/>
      <c r="HN23" s="140"/>
      <c r="HO23" s="140"/>
      <c r="HP23" s="140"/>
      <c r="HQ23" s="140"/>
      <c r="HR23" s="140"/>
      <c r="HS23" s="140"/>
      <c r="HT23" s="140"/>
      <c r="HU23" s="140"/>
      <c r="HV23" s="140"/>
      <c r="HW23" s="140"/>
      <c r="HX23" s="140"/>
      <c r="HY23" s="140"/>
      <c r="HZ23" s="140"/>
      <c r="IA23" s="140"/>
      <c r="IB23" s="140"/>
      <c r="IC23" s="140"/>
      <c r="ID23" s="140"/>
      <c r="IE23" s="140"/>
      <c r="IF23" s="140"/>
      <c r="IG23" s="140"/>
      <c r="IH23" s="140"/>
      <c r="II23" s="140"/>
      <c r="IJ23" s="140"/>
      <c r="IK23" s="140"/>
      <c r="IL23" s="140"/>
      <c r="IM23" s="140"/>
      <c r="IN23" s="140"/>
      <c r="IO23" s="140"/>
      <c r="IP23" s="140"/>
      <c r="IQ23" s="140"/>
      <c r="IR23" s="140"/>
      <c r="IS23" s="140"/>
      <c r="IT23" s="140"/>
      <c r="IU23" s="140"/>
      <c r="IV23" s="140"/>
    </row>
    <row r="24" spans="1:256" s="139" customFormat="1">
      <c r="A24" s="140"/>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c r="CN24" s="140"/>
      <c r="CO24" s="140"/>
      <c r="CP24" s="140"/>
      <c r="CQ24" s="140"/>
      <c r="CR24" s="140"/>
      <c r="CS24" s="140"/>
      <c r="CT24" s="140"/>
      <c r="CU24" s="140"/>
      <c r="CV24" s="140"/>
      <c r="CW24" s="140"/>
      <c r="CX24" s="140"/>
      <c r="CY24" s="140"/>
      <c r="CZ24" s="140"/>
      <c r="DA24" s="140"/>
      <c r="DB24" s="140"/>
      <c r="DC24" s="140"/>
      <c r="DD24" s="140"/>
      <c r="DE24" s="140"/>
      <c r="DF24" s="140"/>
      <c r="DG24" s="140"/>
      <c r="DH24" s="140"/>
      <c r="DI24" s="140"/>
      <c r="DJ24" s="140"/>
      <c r="DK24" s="140"/>
      <c r="DL24" s="140"/>
      <c r="DM24" s="140"/>
      <c r="DN24" s="140"/>
      <c r="DO24" s="140"/>
      <c r="DP24" s="140"/>
      <c r="DQ24" s="140"/>
      <c r="DR24" s="140"/>
      <c r="DS24" s="140"/>
      <c r="DT24" s="140"/>
      <c r="DU24" s="140"/>
      <c r="DV24" s="140"/>
      <c r="DW24" s="140"/>
      <c r="DX24" s="140"/>
      <c r="DY24" s="140"/>
      <c r="DZ24" s="140"/>
      <c r="EA24" s="140"/>
      <c r="EB24" s="140"/>
      <c r="EC24" s="140"/>
      <c r="ED24" s="140"/>
      <c r="EE24" s="140"/>
      <c r="EF24" s="140"/>
      <c r="EG24" s="140"/>
      <c r="EH24" s="140"/>
      <c r="EI24" s="140"/>
      <c r="EJ24" s="140"/>
      <c r="EK24" s="140"/>
      <c r="EL24" s="140"/>
      <c r="EM24" s="140"/>
      <c r="EN24" s="140"/>
      <c r="EO24" s="140"/>
      <c r="EP24" s="140"/>
      <c r="EQ24" s="140"/>
      <c r="ER24" s="140"/>
      <c r="ES24" s="140"/>
      <c r="ET24" s="140"/>
      <c r="EU24" s="140"/>
      <c r="EV24" s="140"/>
      <c r="EW24" s="140"/>
      <c r="EX24" s="140"/>
      <c r="EY24" s="140"/>
      <c r="EZ24" s="140"/>
      <c r="FA24" s="140"/>
      <c r="FB24" s="140"/>
      <c r="FC24" s="140"/>
      <c r="FD24" s="140"/>
      <c r="FE24" s="140"/>
      <c r="FF24" s="140"/>
      <c r="FG24" s="140"/>
      <c r="FH24" s="140"/>
      <c r="FI24" s="140"/>
      <c r="FJ24" s="140"/>
      <c r="FK24" s="140"/>
      <c r="FL24" s="140"/>
      <c r="FM24" s="140"/>
      <c r="FN24" s="140"/>
      <c r="FO24" s="140"/>
      <c r="FP24" s="140"/>
      <c r="FQ24" s="140"/>
      <c r="FR24" s="140"/>
      <c r="FS24" s="140"/>
      <c r="FT24" s="140"/>
      <c r="FU24" s="140"/>
      <c r="FV24" s="140"/>
      <c r="FW24" s="140"/>
      <c r="FX24" s="140"/>
      <c r="FY24" s="140"/>
      <c r="FZ24" s="140"/>
      <c r="GA24" s="140"/>
      <c r="GB24" s="140"/>
      <c r="GC24" s="140"/>
      <c r="GD24" s="140"/>
      <c r="GE24" s="140"/>
      <c r="GF24" s="140"/>
      <c r="GG24" s="140"/>
      <c r="GH24" s="140"/>
      <c r="GI24" s="140"/>
      <c r="GJ24" s="140"/>
      <c r="GK24" s="140"/>
      <c r="GL24" s="140"/>
      <c r="GM24" s="140"/>
      <c r="GN24" s="140"/>
      <c r="GO24" s="140"/>
      <c r="GP24" s="140"/>
      <c r="GQ24" s="140"/>
      <c r="GR24" s="140"/>
      <c r="GS24" s="140"/>
      <c r="GT24" s="140"/>
      <c r="GU24" s="140"/>
      <c r="GV24" s="140"/>
      <c r="GW24" s="140"/>
      <c r="GX24" s="140"/>
      <c r="GY24" s="140"/>
      <c r="GZ24" s="140"/>
      <c r="HA24" s="140"/>
      <c r="HB24" s="140"/>
      <c r="HC24" s="140"/>
      <c r="HD24" s="140"/>
      <c r="HE24" s="140"/>
      <c r="HF24" s="140"/>
      <c r="HG24" s="140"/>
      <c r="HH24" s="140"/>
      <c r="HI24" s="140"/>
      <c r="HJ24" s="140"/>
      <c r="HK24" s="140"/>
      <c r="HL24" s="140"/>
      <c r="HM24" s="140"/>
      <c r="HN24" s="140"/>
      <c r="HO24" s="140"/>
      <c r="HP24" s="140"/>
      <c r="HQ24" s="140"/>
      <c r="HR24" s="140"/>
      <c r="HS24" s="140"/>
      <c r="HT24" s="140"/>
      <c r="HU24" s="140"/>
      <c r="HV24" s="140"/>
      <c r="HW24" s="140"/>
      <c r="HX24" s="140"/>
      <c r="HY24" s="140"/>
      <c r="HZ24" s="140"/>
      <c r="IA24" s="140"/>
      <c r="IB24" s="140"/>
      <c r="IC24" s="140"/>
      <c r="ID24" s="140"/>
      <c r="IE24" s="140"/>
      <c r="IF24" s="140"/>
      <c r="IG24" s="140"/>
      <c r="IH24" s="140"/>
      <c r="II24" s="140"/>
      <c r="IJ24" s="140"/>
      <c r="IK24" s="140"/>
      <c r="IL24" s="140"/>
      <c r="IM24" s="140"/>
      <c r="IN24" s="140"/>
      <c r="IO24" s="140"/>
      <c r="IP24" s="140"/>
      <c r="IQ24" s="140"/>
      <c r="IR24" s="140"/>
      <c r="IS24" s="140"/>
      <c r="IT24" s="140"/>
      <c r="IU24" s="140"/>
      <c r="IV24" s="140"/>
    </row>
  </sheetData>
  <mergeCells count="10">
    <mergeCell ref="A10:J10"/>
    <mergeCell ref="B11:C11"/>
    <mergeCell ref="A18:J18"/>
    <mergeCell ref="A5:J5"/>
    <mergeCell ref="B7:C7"/>
    <mergeCell ref="E7:F7"/>
    <mergeCell ref="G7:H7"/>
    <mergeCell ref="B8:C8"/>
    <mergeCell ref="E8:F8"/>
    <mergeCell ref="G8:H8"/>
  </mergeCells>
  <phoneticPr fontId="1" type="noConversion"/>
  <dataValidations count="2">
    <dataValidation allowBlank="1" showInputMessage="1" showErrorMessage="1" prompt="可根据需要随意更改" sqref="I7:I8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I65543:I65544 JE65543:JE65544 TA65543:TA65544 ACW65543:ACW65544 AMS65543:AMS65544 AWO65543:AWO65544 BGK65543:BGK65544 BQG65543:BQG65544 CAC65543:CAC65544 CJY65543:CJY65544 CTU65543:CTU65544 DDQ65543:DDQ65544 DNM65543:DNM65544 DXI65543:DXI65544 EHE65543:EHE65544 ERA65543:ERA65544 FAW65543:FAW65544 FKS65543:FKS65544 FUO65543:FUO65544 GEK65543:GEK65544 GOG65543:GOG65544 GYC65543:GYC65544 HHY65543:HHY65544 HRU65543:HRU65544 IBQ65543:IBQ65544 ILM65543:ILM65544 IVI65543:IVI65544 JFE65543:JFE65544 JPA65543:JPA65544 JYW65543:JYW65544 KIS65543:KIS65544 KSO65543:KSO65544 LCK65543:LCK65544 LMG65543:LMG65544 LWC65543:LWC65544 MFY65543:MFY65544 MPU65543:MPU65544 MZQ65543:MZQ65544 NJM65543:NJM65544 NTI65543:NTI65544 ODE65543:ODE65544 ONA65543:ONA65544 OWW65543:OWW65544 PGS65543:PGS65544 PQO65543:PQO65544 QAK65543:QAK65544 QKG65543:QKG65544 QUC65543:QUC65544 RDY65543:RDY65544 RNU65543:RNU65544 RXQ65543:RXQ65544 SHM65543:SHM65544 SRI65543:SRI65544 TBE65543:TBE65544 TLA65543:TLA65544 TUW65543:TUW65544 UES65543:UES65544 UOO65543:UOO65544 UYK65543:UYK65544 VIG65543:VIG65544 VSC65543:VSC65544 WBY65543:WBY65544 WLU65543:WLU65544 WVQ65543:WVQ65544 I131079:I131080 JE131079:JE131080 TA131079:TA131080 ACW131079:ACW131080 AMS131079:AMS131080 AWO131079:AWO131080 BGK131079:BGK131080 BQG131079:BQG131080 CAC131079:CAC131080 CJY131079:CJY131080 CTU131079:CTU131080 DDQ131079:DDQ131080 DNM131079:DNM131080 DXI131079:DXI131080 EHE131079:EHE131080 ERA131079:ERA131080 FAW131079:FAW131080 FKS131079:FKS131080 FUO131079:FUO131080 GEK131079:GEK131080 GOG131079:GOG131080 GYC131079:GYC131080 HHY131079:HHY131080 HRU131079:HRU131080 IBQ131079:IBQ131080 ILM131079:ILM131080 IVI131079:IVI131080 JFE131079:JFE131080 JPA131079:JPA131080 JYW131079:JYW131080 KIS131079:KIS131080 KSO131079:KSO131080 LCK131079:LCK131080 LMG131079:LMG131080 LWC131079:LWC131080 MFY131079:MFY131080 MPU131079:MPU131080 MZQ131079:MZQ131080 NJM131079:NJM131080 NTI131079:NTI131080 ODE131079:ODE131080 ONA131079:ONA131080 OWW131079:OWW131080 PGS131079:PGS131080 PQO131079:PQO131080 QAK131079:QAK131080 QKG131079:QKG131080 QUC131079:QUC131080 RDY131079:RDY131080 RNU131079:RNU131080 RXQ131079:RXQ131080 SHM131079:SHM131080 SRI131079:SRI131080 TBE131079:TBE131080 TLA131079:TLA131080 TUW131079:TUW131080 UES131079:UES131080 UOO131079:UOO131080 UYK131079:UYK131080 VIG131079:VIG131080 VSC131079:VSC131080 WBY131079:WBY131080 WLU131079:WLU131080 WVQ131079:WVQ131080 I196615:I196616 JE196615:JE196616 TA196615:TA196616 ACW196615:ACW196616 AMS196615:AMS196616 AWO196615:AWO196616 BGK196615:BGK196616 BQG196615:BQG196616 CAC196615:CAC196616 CJY196615:CJY196616 CTU196615:CTU196616 DDQ196615:DDQ196616 DNM196615:DNM196616 DXI196615:DXI196616 EHE196615:EHE196616 ERA196615:ERA196616 FAW196615:FAW196616 FKS196615:FKS196616 FUO196615:FUO196616 GEK196615:GEK196616 GOG196615:GOG196616 GYC196615:GYC196616 HHY196615:HHY196616 HRU196615:HRU196616 IBQ196615:IBQ196616 ILM196615:ILM196616 IVI196615:IVI196616 JFE196615:JFE196616 JPA196615:JPA196616 JYW196615:JYW196616 KIS196615:KIS196616 KSO196615:KSO196616 LCK196615:LCK196616 LMG196615:LMG196616 LWC196615:LWC196616 MFY196615:MFY196616 MPU196615:MPU196616 MZQ196615:MZQ196616 NJM196615:NJM196616 NTI196615:NTI196616 ODE196615:ODE196616 ONA196615:ONA196616 OWW196615:OWW196616 PGS196615:PGS196616 PQO196615:PQO196616 QAK196615:QAK196616 QKG196615:QKG196616 QUC196615:QUC196616 RDY196615:RDY196616 RNU196615:RNU196616 RXQ196615:RXQ196616 SHM196615:SHM196616 SRI196615:SRI196616 TBE196615:TBE196616 TLA196615:TLA196616 TUW196615:TUW196616 UES196615:UES196616 UOO196615:UOO196616 UYK196615:UYK196616 VIG196615:VIG196616 VSC196615:VSC196616 WBY196615:WBY196616 WLU196615:WLU196616 WVQ196615:WVQ196616 I262151:I262152 JE262151:JE262152 TA262151:TA262152 ACW262151:ACW262152 AMS262151:AMS262152 AWO262151:AWO262152 BGK262151:BGK262152 BQG262151:BQG262152 CAC262151:CAC262152 CJY262151:CJY262152 CTU262151:CTU262152 DDQ262151:DDQ262152 DNM262151:DNM262152 DXI262151:DXI262152 EHE262151:EHE262152 ERA262151:ERA262152 FAW262151:FAW262152 FKS262151:FKS262152 FUO262151:FUO262152 GEK262151:GEK262152 GOG262151:GOG262152 GYC262151:GYC262152 HHY262151:HHY262152 HRU262151:HRU262152 IBQ262151:IBQ262152 ILM262151:ILM262152 IVI262151:IVI262152 JFE262151:JFE262152 JPA262151:JPA262152 JYW262151:JYW262152 KIS262151:KIS262152 KSO262151:KSO262152 LCK262151:LCK262152 LMG262151:LMG262152 LWC262151:LWC262152 MFY262151:MFY262152 MPU262151:MPU262152 MZQ262151:MZQ262152 NJM262151:NJM262152 NTI262151:NTI262152 ODE262151:ODE262152 ONA262151:ONA262152 OWW262151:OWW262152 PGS262151:PGS262152 PQO262151:PQO262152 QAK262151:QAK262152 QKG262151:QKG262152 QUC262151:QUC262152 RDY262151:RDY262152 RNU262151:RNU262152 RXQ262151:RXQ262152 SHM262151:SHM262152 SRI262151:SRI262152 TBE262151:TBE262152 TLA262151:TLA262152 TUW262151:TUW262152 UES262151:UES262152 UOO262151:UOO262152 UYK262151:UYK262152 VIG262151:VIG262152 VSC262151:VSC262152 WBY262151:WBY262152 WLU262151:WLU262152 WVQ262151:WVQ262152 I327687:I327688 JE327687:JE327688 TA327687:TA327688 ACW327687:ACW327688 AMS327687:AMS327688 AWO327687:AWO327688 BGK327687:BGK327688 BQG327687:BQG327688 CAC327687:CAC327688 CJY327687:CJY327688 CTU327687:CTU327688 DDQ327687:DDQ327688 DNM327687:DNM327688 DXI327687:DXI327688 EHE327687:EHE327688 ERA327687:ERA327688 FAW327687:FAW327688 FKS327687:FKS327688 FUO327687:FUO327688 GEK327687:GEK327688 GOG327687:GOG327688 GYC327687:GYC327688 HHY327687:HHY327688 HRU327687:HRU327688 IBQ327687:IBQ327688 ILM327687:ILM327688 IVI327687:IVI327688 JFE327687:JFE327688 JPA327687:JPA327688 JYW327687:JYW327688 KIS327687:KIS327688 KSO327687:KSO327688 LCK327687:LCK327688 LMG327687:LMG327688 LWC327687:LWC327688 MFY327687:MFY327688 MPU327687:MPU327688 MZQ327687:MZQ327688 NJM327687:NJM327688 NTI327687:NTI327688 ODE327687:ODE327688 ONA327687:ONA327688 OWW327687:OWW327688 PGS327687:PGS327688 PQO327687:PQO327688 QAK327687:QAK327688 QKG327687:QKG327688 QUC327687:QUC327688 RDY327687:RDY327688 RNU327687:RNU327688 RXQ327687:RXQ327688 SHM327687:SHM327688 SRI327687:SRI327688 TBE327687:TBE327688 TLA327687:TLA327688 TUW327687:TUW327688 UES327687:UES327688 UOO327687:UOO327688 UYK327687:UYK327688 VIG327687:VIG327688 VSC327687:VSC327688 WBY327687:WBY327688 WLU327687:WLU327688 WVQ327687:WVQ327688 I393223:I393224 JE393223:JE393224 TA393223:TA393224 ACW393223:ACW393224 AMS393223:AMS393224 AWO393223:AWO393224 BGK393223:BGK393224 BQG393223:BQG393224 CAC393223:CAC393224 CJY393223:CJY393224 CTU393223:CTU393224 DDQ393223:DDQ393224 DNM393223:DNM393224 DXI393223:DXI393224 EHE393223:EHE393224 ERA393223:ERA393224 FAW393223:FAW393224 FKS393223:FKS393224 FUO393223:FUO393224 GEK393223:GEK393224 GOG393223:GOG393224 GYC393223:GYC393224 HHY393223:HHY393224 HRU393223:HRU393224 IBQ393223:IBQ393224 ILM393223:ILM393224 IVI393223:IVI393224 JFE393223:JFE393224 JPA393223:JPA393224 JYW393223:JYW393224 KIS393223:KIS393224 KSO393223:KSO393224 LCK393223:LCK393224 LMG393223:LMG393224 LWC393223:LWC393224 MFY393223:MFY393224 MPU393223:MPU393224 MZQ393223:MZQ393224 NJM393223:NJM393224 NTI393223:NTI393224 ODE393223:ODE393224 ONA393223:ONA393224 OWW393223:OWW393224 PGS393223:PGS393224 PQO393223:PQO393224 QAK393223:QAK393224 QKG393223:QKG393224 QUC393223:QUC393224 RDY393223:RDY393224 RNU393223:RNU393224 RXQ393223:RXQ393224 SHM393223:SHM393224 SRI393223:SRI393224 TBE393223:TBE393224 TLA393223:TLA393224 TUW393223:TUW393224 UES393223:UES393224 UOO393223:UOO393224 UYK393223:UYK393224 VIG393223:VIG393224 VSC393223:VSC393224 WBY393223:WBY393224 WLU393223:WLU393224 WVQ393223:WVQ393224 I458759:I458760 JE458759:JE458760 TA458759:TA458760 ACW458759:ACW458760 AMS458759:AMS458760 AWO458759:AWO458760 BGK458759:BGK458760 BQG458759:BQG458760 CAC458759:CAC458760 CJY458759:CJY458760 CTU458759:CTU458760 DDQ458759:DDQ458760 DNM458759:DNM458760 DXI458759:DXI458760 EHE458759:EHE458760 ERA458759:ERA458760 FAW458759:FAW458760 FKS458759:FKS458760 FUO458759:FUO458760 GEK458759:GEK458760 GOG458759:GOG458760 GYC458759:GYC458760 HHY458759:HHY458760 HRU458759:HRU458760 IBQ458759:IBQ458760 ILM458759:ILM458760 IVI458759:IVI458760 JFE458759:JFE458760 JPA458759:JPA458760 JYW458759:JYW458760 KIS458759:KIS458760 KSO458759:KSO458760 LCK458759:LCK458760 LMG458759:LMG458760 LWC458759:LWC458760 MFY458759:MFY458760 MPU458759:MPU458760 MZQ458759:MZQ458760 NJM458759:NJM458760 NTI458759:NTI458760 ODE458759:ODE458760 ONA458759:ONA458760 OWW458759:OWW458760 PGS458759:PGS458760 PQO458759:PQO458760 QAK458759:QAK458760 QKG458759:QKG458760 QUC458759:QUC458760 RDY458759:RDY458760 RNU458759:RNU458760 RXQ458759:RXQ458760 SHM458759:SHM458760 SRI458759:SRI458760 TBE458759:TBE458760 TLA458759:TLA458760 TUW458759:TUW458760 UES458759:UES458760 UOO458759:UOO458760 UYK458759:UYK458760 VIG458759:VIG458760 VSC458759:VSC458760 WBY458759:WBY458760 WLU458759:WLU458760 WVQ458759:WVQ458760 I524295:I524296 JE524295:JE524296 TA524295:TA524296 ACW524295:ACW524296 AMS524295:AMS524296 AWO524295:AWO524296 BGK524295:BGK524296 BQG524295:BQG524296 CAC524295:CAC524296 CJY524295:CJY524296 CTU524295:CTU524296 DDQ524295:DDQ524296 DNM524295:DNM524296 DXI524295:DXI524296 EHE524295:EHE524296 ERA524295:ERA524296 FAW524295:FAW524296 FKS524295:FKS524296 FUO524295:FUO524296 GEK524295:GEK524296 GOG524295:GOG524296 GYC524295:GYC524296 HHY524295:HHY524296 HRU524295:HRU524296 IBQ524295:IBQ524296 ILM524295:ILM524296 IVI524295:IVI524296 JFE524295:JFE524296 JPA524295:JPA524296 JYW524295:JYW524296 KIS524295:KIS524296 KSO524295:KSO524296 LCK524295:LCK524296 LMG524295:LMG524296 LWC524295:LWC524296 MFY524295:MFY524296 MPU524295:MPU524296 MZQ524295:MZQ524296 NJM524295:NJM524296 NTI524295:NTI524296 ODE524295:ODE524296 ONA524295:ONA524296 OWW524295:OWW524296 PGS524295:PGS524296 PQO524295:PQO524296 QAK524295:QAK524296 QKG524295:QKG524296 QUC524295:QUC524296 RDY524295:RDY524296 RNU524295:RNU524296 RXQ524295:RXQ524296 SHM524295:SHM524296 SRI524295:SRI524296 TBE524295:TBE524296 TLA524295:TLA524296 TUW524295:TUW524296 UES524295:UES524296 UOO524295:UOO524296 UYK524295:UYK524296 VIG524295:VIG524296 VSC524295:VSC524296 WBY524295:WBY524296 WLU524295:WLU524296 WVQ524295:WVQ524296 I589831:I589832 JE589831:JE589832 TA589831:TA589832 ACW589831:ACW589832 AMS589831:AMS589832 AWO589831:AWO589832 BGK589831:BGK589832 BQG589831:BQG589832 CAC589831:CAC589832 CJY589831:CJY589832 CTU589831:CTU589832 DDQ589831:DDQ589832 DNM589831:DNM589832 DXI589831:DXI589832 EHE589831:EHE589832 ERA589831:ERA589832 FAW589831:FAW589832 FKS589831:FKS589832 FUO589831:FUO589832 GEK589831:GEK589832 GOG589831:GOG589832 GYC589831:GYC589832 HHY589831:HHY589832 HRU589831:HRU589832 IBQ589831:IBQ589832 ILM589831:ILM589832 IVI589831:IVI589832 JFE589831:JFE589832 JPA589831:JPA589832 JYW589831:JYW589832 KIS589831:KIS589832 KSO589831:KSO589832 LCK589831:LCK589832 LMG589831:LMG589832 LWC589831:LWC589832 MFY589831:MFY589832 MPU589831:MPU589832 MZQ589831:MZQ589832 NJM589831:NJM589832 NTI589831:NTI589832 ODE589831:ODE589832 ONA589831:ONA589832 OWW589831:OWW589832 PGS589831:PGS589832 PQO589831:PQO589832 QAK589831:QAK589832 QKG589831:QKG589832 QUC589831:QUC589832 RDY589831:RDY589832 RNU589831:RNU589832 RXQ589831:RXQ589832 SHM589831:SHM589832 SRI589831:SRI589832 TBE589831:TBE589832 TLA589831:TLA589832 TUW589831:TUW589832 UES589831:UES589832 UOO589831:UOO589832 UYK589831:UYK589832 VIG589831:VIG589832 VSC589831:VSC589832 WBY589831:WBY589832 WLU589831:WLU589832 WVQ589831:WVQ589832 I655367:I655368 JE655367:JE655368 TA655367:TA655368 ACW655367:ACW655368 AMS655367:AMS655368 AWO655367:AWO655368 BGK655367:BGK655368 BQG655367:BQG655368 CAC655367:CAC655368 CJY655367:CJY655368 CTU655367:CTU655368 DDQ655367:DDQ655368 DNM655367:DNM655368 DXI655367:DXI655368 EHE655367:EHE655368 ERA655367:ERA655368 FAW655367:FAW655368 FKS655367:FKS655368 FUO655367:FUO655368 GEK655367:GEK655368 GOG655367:GOG655368 GYC655367:GYC655368 HHY655367:HHY655368 HRU655367:HRU655368 IBQ655367:IBQ655368 ILM655367:ILM655368 IVI655367:IVI655368 JFE655367:JFE655368 JPA655367:JPA655368 JYW655367:JYW655368 KIS655367:KIS655368 KSO655367:KSO655368 LCK655367:LCK655368 LMG655367:LMG655368 LWC655367:LWC655368 MFY655367:MFY655368 MPU655367:MPU655368 MZQ655367:MZQ655368 NJM655367:NJM655368 NTI655367:NTI655368 ODE655367:ODE655368 ONA655367:ONA655368 OWW655367:OWW655368 PGS655367:PGS655368 PQO655367:PQO655368 QAK655367:QAK655368 QKG655367:QKG655368 QUC655367:QUC655368 RDY655367:RDY655368 RNU655367:RNU655368 RXQ655367:RXQ655368 SHM655367:SHM655368 SRI655367:SRI655368 TBE655367:TBE655368 TLA655367:TLA655368 TUW655367:TUW655368 UES655367:UES655368 UOO655367:UOO655368 UYK655367:UYK655368 VIG655367:VIG655368 VSC655367:VSC655368 WBY655367:WBY655368 WLU655367:WLU655368 WVQ655367:WVQ655368 I720903:I720904 JE720903:JE720904 TA720903:TA720904 ACW720903:ACW720904 AMS720903:AMS720904 AWO720903:AWO720904 BGK720903:BGK720904 BQG720903:BQG720904 CAC720903:CAC720904 CJY720903:CJY720904 CTU720903:CTU720904 DDQ720903:DDQ720904 DNM720903:DNM720904 DXI720903:DXI720904 EHE720903:EHE720904 ERA720903:ERA720904 FAW720903:FAW720904 FKS720903:FKS720904 FUO720903:FUO720904 GEK720903:GEK720904 GOG720903:GOG720904 GYC720903:GYC720904 HHY720903:HHY720904 HRU720903:HRU720904 IBQ720903:IBQ720904 ILM720903:ILM720904 IVI720903:IVI720904 JFE720903:JFE720904 JPA720903:JPA720904 JYW720903:JYW720904 KIS720903:KIS720904 KSO720903:KSO720904 LCK720903:LCK720904 LMG720903:LMG720904 LWC720903:LWC720904 MFY720903:MFY720904 MPU720903:MPU720904 MZQ720903:MZQ720904 NJM720903:NJM720904 NTI720903:NTI720904 ODE720903:ODE720904 ONA720903:ONA720904 OWW720903:OWW720904 PGS720903:PGS720904 PQO720903:PQO720904 QAK720903:QAK720904 QKG720903:QKG720904 QUC720903:QUC720904 RDY720903:RDY720904 RNU720903:RNU720904 RXQ720903:RXQ720904 SHM720903:SHM720904 SRI720903:SRI720904 TBE720903:TBE720904 TLA720903:TLA720904 TUW720903:TUW720904 UES720903:UES720904 UOO720903:UOO720904 UYK720903:UYK720904 VIG720903:VIG720904 VSC720903:VSC720904 WBY720903:WBY720904 WLU720903:WLU720904 WVQ720903:WVQ720904 I786439:I786440 JE786439:JE786440 TA786439:TA786440 ACW786439:ACW786440 AMS786439:AMS786440 AWO786439:AWO786440 BGK786439:BGK786440 BQG786439:BQG786440 CAC786439:CAC786440 CJY786439:CJY786440 CTU786439:CTU786440 DDQ786439:DDQ786440 DNM786439:DNM786440 DXI786439:DXI786440 EHE786439:EHE786440 ERA786439:ERA786440 FAW786439:FAW786440 FKS786439:FKS786440 FUO786439:FUO786440 GEK786439:GEK786440 GOG786439:GOG786440 GYC786439:GYC786440 HHY786439:HHY786440 HRU786439:HRU786440 IBQ786439:IBQ786440 ILM786439:ILM786440 IVI786439:IVI786440 JFE786439:JFE786440 JPA786439:JPA786440 JYW786439:JYW786440 KIS786439:KIS786440 KSO786439:KSO786440 LCK786439:LCK786440 LMG786439:LMG786440 LWC786439:LWC786440 MFY786439:MFY786440 MPU786439:MPU786440 MZQ786439:MZQ786440 NJM786439:NJM786440 NTI786439:NTI786440 ODE786439:ODE786440 ONA786439:ONA786440 OWW786439:OWW786440 PGS786439:PGS786440 PQO786439:PQO786440 QAK786439:QAK786440 QKG786439:QKG786440 QUC786439:QUC786440 RDY786439:RDY786440 RNU786439:RNU786440 RXQ786439:RXQ786440 SHM786439:SHM786440 SRI786439:SRI786440 TBE786439:TBE786440 TLA786439:TLA786440 TUW786439:TUW786440 UES786439:UES786440 UOO786439:UOO786440 UYK786439:UYK786440 VIG786439:VIG786440 VSC786439:VSC786440 WBY786439:WBY786440 WLU786439:WLU786440 WVQ786439:WVQ786440 I851975:I851976 JE851975:JE851976 TA851975:TA851976 ACW851975:ACW851976 AMS851975:AMS851976 AWO851975:AWO851976 BGK851975:BGK851976 BQG851975:BQG851976 CAC851975:CAC851976 CJY851975:CJY851976 CTU851975:CTU851976 DDQ851975:DDQ851976 DNM851975:DNM851976 DXI851975:DXI851976 EHE851975:EHE851976 ERA851975:ERA851976 FAW851975:FAW851976 FKS851975:FKS851976 FUO851975:FUO851976 GEK851975:GEK851976 GOG851975:GOG851976 GYC851975:GYC851976 HHY851975:HHY851976 HRU851975:HRU851976 IBQ851975:IBQ851976 ILM851975:ILM851976 IVI851975:IVI851976 JFE851975:JFE851976 JPA851975:JPA851976 JYW851975:JYW851976 KIS851975:KIS851976 KSO851975:KSO851976 LCK851975:LCK851976 LMG851975:LMG851976 LWC851975:LWC851976 MFY851975:MFY851976 MPU851975:MPU851976 MZQ851975:MZQ851976 NJM851975:NJM851976 NTI851975:NTI851976 ODE851975:ODE851976 ONA851975:ONA851976 OWW851975:OWW851976 PGS851975:PGS851976 PQO851975:PQO851976 QAK851975:QAK851976 QKG851975:QKG851976 QUC851975:QUC851976 RDY851975:RDY851976 RNU851975:RNU851976 RXQ851975:RXQ851976 SHM851975:SHM851976 SRI851975:SRI851976 TBE851975:TBE851976 TLA851975:TLA851976 TUW851975:TUW851976 UES851975:UES851976 UOO851975:UOO851976 UYK851975:UYK851976 VIG851975:VIG851976 VSC851975:VSC851976 WBY851975:WBY851976 WLU851975:WLU851976 WVQ851975:WVQ851976 I917511:I917512 JE917511:JE917512 TA917511:TA917512 ACW917511:ACW917512 AMS917511:AMS917512 AWO917511:AWO917512 BGK917511:BGK917512 BQG917511:BQG917512 CAC917511:CAC917512 CJY917511:CJY917512 CTU917511:CTU917512 DDQ917511:DDQ917512 DNM917511:DNM917512 DXI917511:DXI917512 EHE917511:EHE917512 ERA917511:ERA917512 FAW917511:FAW917512 FKS917511:FKS917512 FUO917511:FUO917512 GEK917511:GEK917512 GOG917511:GOG917512 GYC917511:GYC917512 HHY917511:HHY917512 HRU917511:HRU917512 IBQ917511:IBQ917512 ILM917511:ILM917512 IVI917511:IVI917512 JFE917511:JFE917512 JPA917511:JPA917512 JYW917511:JYW917512 KIS917511:KIS917512 KSO917511:KSO917512 LCK917511:LCK917512 LMG917511:LMG917512 LWC917511:LWC917512 MFY917511:MFY917512 MPU917511:MPU917512 MZQ917511:MZQ917512 NJM917511:NJM917512 NTI917511:NTI917512 ODE917511:ODE917512 ONA917511:ONA917512 OWW917511:OWW917512 PGS917511:PGS917512 PQO917511:PQO917512 QAK917511:QAK917512 QKG917511:QKG917512 QUC917511:QUC917512 RDY917511:RDY917512 RNU917511:RNU917512 RXQ917511:RXQ917512 SHM917511:SHM917512 SRI917511:SRI917512 TBE917511:TBE917512 TLA917511:TLA917512 TUW917511:TUW917512 UES917511:UES917512 UOO917511:UOO917512 UYK917511:UYK917512 VIG917511:VIG917512 VSC917511:VSC917512 WBY917511:WBY917512 WLU917511:WLU917512 WVQ917511:WVQ917512 I983047:I983048 JE983047:JE983048 TA983047:TA983048 ACW983047:ACW983048 AMS983047:AMS983048 AWO983047:AWO983048 BGK983047:BGK983048 BQG983047:BQG983048 CAC983047:CAC983048 CJY983047:CJY983048 CTU983047:CTU983048 DDQ983047:DDQ983048 DNM983047:DNM983048 DXI983047:DXI983048 EHE983047:EHE983048 ERA983047:ERA983048 FAW983047:FAW983048 FKS983047:FKS983048 FUO983047:FUO983048 GEK983047:GEK983048 GOG983047:GOG983048 GYC983047:GYC983048 HHY983047:HHY983048 HRU983047:HRU983048 IBQ983047:IBQ983048 ILM983047:ILM983048 IVI983047:IVI983048 JFE983047:JFE983048 JPA983047:JPA983048 JYW983047:JYW983048 KIS983047:KIS983048 KSO983047:KSO983048 LCK983047:LCK983048 LMG983047:LMG983048 LWC983047:LWC983048 MFY983047:MFY983048 MPU983047:MPU983048 MZQ983047:MZQ983048 NJM983047:NJM983048 NTI983047:NTI983048 ODE983047:ODE983048 ONA983047:ONA983048 OWW983047:OWW983048 PGS983047:PGS983048 PQO983047:PQO983048 QAK983047:QAK983048 QKG983047:QKG983048 QUC983047:QUC983048 RDY983047:RDY983048 RNU983047:RNU983048 RXQ983047:RXQ983048 SHM983047:SHM983048 SRI983047:SRI983048 TBE983047:TBE983048 TLA983047:TLA983048 TUW983047:TUW983048 UES983047:UES983048 UOO983047:UOO983048 UYK983047:UYK983048 VIG983047:VIG983048 VSC983047:VSC983048 WBY983047:WBY983048 WLU983047:WLU983048 WVQ983047:WVQ983048"/>
    <dataValidation type="list" allowBlank="1" showInputMessage="1" showErrorMessage="1" sqref="I21:I23 JE21:JE23 TA21:TA23 ACW21:ACW23 AMS21:AMS23 AWO21:AWO23 BGK21:BGK23 BQG21:BQG23 CAC21:CAC23 CJY21:CJY23 CTU21:CTU23 DDQ21:DDQ23 DNM21:DNM23 DXI21:DXI23 EHE21:EHE23 ERA21:ERA23 FAW21:FAW23 FKS21:FKS23 FUO21:FUO23 GEK21:GEK23 GOG21:GOG23 GYC21:GYC23 HHY21:HHY23 HRU21:HRU23 IBQ21:IBQ23 ILM21:ILM23 IVI21:IVI23 JFE21:JFE23 JPA21:JPA23 JYW21:JYW23 KIS21:KIS23 KSO21:KSO23 LCK21:LCK23 LMG21:LMG23 LWC21:LWC23 MFY21:MFY23 MPU21:MPU23 MZQ21:MZQ23 NJM21:NJM23 NTI21:NTI23 ODE21:ODE23 ONA21:ONA23 OWW21:OWW23 PGS21:PGS23 PQO21:PQO23 QAK21:QAK23 QKG21:QKG23 QUC21:QUC23 RDY21:RDY23 RNU21:RNU23 RXQ21:RXQ23 SHM21:SHM23 SRI21:SRI23 TBE21:TBE23 TLA21:TLA23 TUW21:TUW23 UES21:UES23 UOO21:UOO23 UYK21:UYK23 VIG21:VIG23 VSC21:VSC23 WBY21:WBY23 WLU21:WLU23 WVQ21:WVQ23 I65557:I65559 JE65557:JE65559 TA65557:TA65559 ACW65557:ACW65559 AMS65557:AMS65559 AWO65557:AWO65559 BGK65557:BGK65559 BQG65557:BQG65559 CAC65557:CAC65559 CJY65557:CJY65559 CTU65557:CTU65559 DDQ65557:DDQ65559 DNM65557:DNM65559 DXI65557:DXI65559 EHE65557:EHE65559 ERA65557:ERA65559 FAW65557:FAW65559 FKS65557:FKS65559 FUO65557:FUO65559 GEK65557:GEK65559 GOG65557:GOG65559 GYC65557:GYC65559 HHY65557:HHY65559 HRU65557:HRU65559 IBQ65557:IBQ65559 ILM65557:ILM65559 IVI65557:IVI65559 JFE65557:JFE65559 JPA65557:JPA65559 JYW65557:JYW65559 KIS65557:KIS65559 KSO65557:KSO65559 LCK65557:LCK65559 LMG65557:LMG65559 LWC65557:LWC65559 MFY65557:MFY65559 MPU65557:MPU65559 MZQ65557:MZQ65559 NJM65557:NJM65559 NTI65557:NTI65559 ODE65557:ODE65559 ONA65557:ONA65559 OWW65557:OWW65559 PGS65557:PGS65559 PQO65557:PQO65559 QAK65557:QAK65559 QKG65557:QKG65559 QUC65557:QUC65559 RDY65557:RDY65559 RNU65557:RNU65559 RXQ65557:RXQ65559 SHM65557:SHM65559 SRI65557:SRI65559 TBE65557:TBE65559 TLA65557:TLA65559 TUW65557:TUW65559 UES65557:UES65559 UOO65557:UOO65559 UYK65557:UYK65559 VIG65557:VIG65559 VSC65557:VSC65559 WBY65557:WBY65559 WLU65557:WLU65559 WVQ65557:WVQ65559 I131093:I131095 JE131093:JE131095 TA131093:TA131095 ACW131093:ACW131095 AMS131093:AMS131095 AWO131093:AWO131095 BGK131093:BGK131095 BQG131093:BQG131095 CAC131093:CAC131095 CJY131093:CJY131095 CTU131093:CTU131095 DDQ131093:DDQ131095 DNM131093:DNM131095 DXI131093:DXI131095 EHE131093:EHE131095 ERA131093:ERA131095 FAW131093:FAW131095 FKS131093:FKS131095 FUO131093:FUO131095 GEK131093:GEK131095 GOG131093:GOG131095 GYC131093:GYC131095 HHY131093:HHY131095 HRU131093:HRU131095 IBQ131093:IBQ131095 ILM131093:ILM131095 IVI131093:IVI131095 JFE131093:JFE131095 JPA131093:JPA131095 JYW131093:JYW131095 KIS131093:KIS131095 KSO131093:KSO131095 LCK131093:LCK131095 LMG131093:LMG131095 LWC131093:LWC131095 MFY131093:MFY131095 MPU131093:MPU131095 MZQ131093:MZQ131095 NJM131093:NJM131095 NTI131093:NTI131095 ODE131093:ODE131095 ONA131093:ONA131095 OWW131093:OWW131095 PGS131093:PGS131095 PQO131093:PQO131095 QAK131093:QAK131095 QKG131093:QKG131095 QUC131093:QUC131095 RDY131093:RDY131095 RNU131093:RNU131095 RXQ131093:RXQ131095 SHM131093:SHM131095 SRI131093:SRI131095 TBE131093:TBE131095 TLA131093:TLA131095 TUW131093:TUW131095 UES131093:UES131095 UOO131093:UOO131095 UYK131093:UYK131095 VIG131093:VIG131095 VSC131093:VSC131095 WBY131093:WBY131095 WLU131093:WLU131095 WVQ131093:WVQ131095 I196629:I196631 JE196629:JE196631 TA196629:TA196631 ACW196629:ACW196631 AMS196629:AMS196631 AWO196629:AWO196631 BGK196629:BGK196631 BQG196629:BQG196631 CAC196629:CAC196631 CJY196629:CJY196631 CTU196629:CTU196631 DDQ196629:DDQ196631 DNM196629:DNM196631 DXI196629:DXI196631 EHE196629:EHE196631 ERA196629:ERA196631 FAW196629:FAW196631 FKS196629:FKS196631 FUO196629:FUO196631 GEK196629:GEK196631 GOG196629:GOG196631 GYC196629:GYC196631 HHY196629:HHY196631 HRU196629:HRU196631 IBQ196629:IBQ196631 ILM196629:ILM196631 IVI196629:IVI196631 JFE196629:JFE196631 JPA196629:JPA196631 JYW196629:JYW196631 KIS196629:KIS196631 KSO196629:KSO196631 LCK196629:LCK196631 LMG196629:LMG196631 LWC196629:LWC196631 MFY196629:MFY196631 MPU196629:MPU196631 MZQ196629:MZQ196631 NJM196629:NJM196631 NTI196629:NTI196631 ODE196629:ODE196631 ONA196629:ONA196631 OWW196629:OWW196631 PGS196629:PGS196631 PQO196629:PQO196631 QAK196629:QAK196631 QKG196629:QKG196631 QUC196629:QUC196631 RDY196629:RDY196631 RNU196629:RNU196631 RXQ196629:RXQ196631 SHM196629:SHM196631 SRI196629:SRI196631 TBE196629:TBE196631 TLA196629:TLA196631 TUW196629:TUW196631 UES196629:UES196631 UOO196629:UOO196631 UYK196629:UYK196631 VIG196629:VIG196631 VSC196629:VSC196631 WBY196629:WBY196631 WLU196629:WLU196631 WVQ196629:WVQ196631 I262165:I262167 JE262165:JE262167 TA262165:TA262167 ACW262165:ACW262167 AMS262165:AMS262167 AWO262165:AWO262167 BGK262165:BGK262167 BQG262165:BQG262167 CAC262165:CAC262167 CJY262165:CJY262167 CTU262165:CTU262167 DDQ262165:DDQ262167 DNM262165:DNM262167 DXI262165:DXI262167 EHE262165:EHE262167 ERA262165:ERA262167 FAW262165:FAW262167 FKS262165:FKS262167 FUO262165:FUO262167 GEK262165:GEK262167 GOG262165:GOG262167 GYC262165:GYC262167 HHY262165:HHY262167 HRU262165:HRU262167 IBQ262165:IBQ262167 ILM262165:ILM262167 IVI262165:IVI262167 JFE262165:JFE262167 JPA262165:JPA262167 JYW262165:JYW262167 KIS262165:KIS262167 KSO262165:KSO262167 LCK262165:LCK262167 LMG262165:LMG262167 LWC262165:LWC262167 MFY262165:MFY262167 MPU262165:MPU262167 MZQ262165:MZQ262167 NJM262165:NJM262167 NTI262165:NTI262167 ODE262165:ODE262167 ONA262165:ONA262167 OWW262165:OWW262167 PGS262165:PGS262167 PQO262165:PQO262167 QAK262165:QAK262167 QKG262165:QKG262167 QUC262165:QUC262167 RDY262165:RDY262167 RNU262165:RNU262167 RXQ262165:RXQ262167 SHM262165:SHM262167 SRI262165:SRI262167 TBE262165:TBE262167 TLA262165:TLA262167 TUW262165:TUW262167 UES262165:UES262167 UOO262165:UOO262167 UYK262165:UYK262167 VIG262165:VIG262167 VSC262165:VSC262167 WBY262165:WBY262167 WLU262165:WLU262167 WVQ262165:WVQ262167 I327701:I327703 JE327701:JE327703 TA327701:TA327703 ACW327701:ACW327703 AMS327701:AMS327703 AWO327701:AWO327703 BGK327701:BGK327703 BQG327701:BQG327703 CAC327701:CAC327703 CJY327701:CJY327703 CTU327701:CTU327703 DDQ327701:DDQ327703 DNM327701:DNM327703 DXI327701:DXI327703 EHE327701:EHE327703 ERA327701:ERA327703 FAW327701:FAW327703 FKS327701:FKS327703 FUO327701:FUO327703 GEK327701:GEK327703 GOG327701:GOG327703 GYC327701:GYC327703 HHY327701:HHY327703 HRU327701:HRU327703 IBQ327701:IBQ327703 ILM327701:ILM327703 IVI327701:IVI327703 JFE327701:JFE327703 JPA327701:JPA327703 JYW327701:JYW327703 KIS327701:KIS327703 KSO327701:KSO327703 LCK327701:LCK327703 LMG327701:LMG327703 LWC327701:LWC327703 MFY327701:MFY327703 MPU327701:MPU327703 MZQ327701:MZQ327703 NJM327701:NJM327703 NTI327701:NTI327703 ODE327701:ODE327703 ONA327701:ONA327703 OWW327701:OWW327703 PGS327701:PGS327703 PQO327701:PQO327703 QAK327701:QAK327703 QKG327701:QKG327703 QUC327701:QUC327703 RDY327701:RDY327703 RNU327701:RNU327703 RXQ327701:RXQ327703 SHM327701:SHM327703 SRI327701:SRI327703 TBE327701:TBE327703 TLA327701:TLA327703 TUW327701:TUW327703 UES327701:UES327703 UOO327701:UOO327703 UYK327701:UYK327703 VIG327701:VIG327703 VSC327701:VSC327703 WBY327701:WBY327703 WLU327701:WLU327703 WVQ327701:WVQ327703 I393237:I393239 JE393237:JE393239 TA393237:TA393239 ACW393237:ACW393239 AMS393237:AMS393239 AWO393237:AWO393239 BGK393237:BGK393239 BQG393237:BQG393239 CAC393237:CAC393239 CJY393237:CJY393239 CTU393237:CTU393239 DDQ393237:DDQ393239 DNM393237:DNM393239 DXI393237:DXI393239 EHE393237:EHE393239 ERA393237:ERA393239 FAW393237:FAW393239 FKS393237:FKS393239 FUO393237:FUO393239 GEK393237:GEK393239 GOG393237:GOG393239 GYC393237:GYC393239 HHY393237:HHY393239 HRU393237:HRU393239 IBQ393237:IBQ393239 ILM393237:ILM393239 IVI393237:IVI393239 JFE393237:JFE393239 JPA393237:JPA393239 JYW393237:JYW393239 KIS393237:KIS393239 KSO393237:KSO393239 LCK393237:LCK393239 LMG393237:LMG393239 LWC393237:LWC393239 MFY393237:MFY393239 MPU393237:MPU393239 MZQ393237:MZQ393239 NJM393237:NJM393239 NTI393237:NTI393239 ODE393237:ODE393239 ONA393237:ONA393239 OWW393237:OWW393239 PGS393237:PGS393239 PQO393237:PQO393239 QAK393237:QAK393239 QKG393237:QKG393239 QUC393237:QUC393239 RDY393237:RDY393239 RNU393237:RNU393239 RXQ393237:RXQ393239 SHM393237:SHM393239 SRI393237:SRI393239 TBE393237:TBE393239 TLA393237:TLA393239 TUW393237:TUW393239 UES393237:UES393239 UOO393237:UOO393239 UYK393237:UYK393239 VIG393237:VIG393239 VSC393237:VSC393239 WBY393237:WBY393239 WLU393237:WLU393239 WVQ393237:WVQ393239 I458773:I458775 JE458773:JE458775 TA458773:TA458775 ACW458773:ACW458775 AMS458773:AMS458775 AWO458773:AWO458775 BGK458773:BGK458775 BQG458773:BQG458775 CAC458773:CAC458775 CJY458773:CJY458775 CTU458773:CTU458775 DDQ458773:DDQ458775 DNM458773:DNM458775 DXI458773:DXI458775 EHE458773:EHE458775 ERA458773:ERA458775 FAW458773:FAW458775 FKS458773:FKS458775 FUO458773:FUO458775 GEK458773:GEK458775 GOG458773:GOG458775 GYC458773:GYC458775 HHY458773:HHY458775 HRU458773:HRU458775 IBQ458773:IBQ458775 ILM458773:ILM458775 IVI458773:IVI458775 JFE458773:JFE458775 JPA458773:JPA458775 JYW458773:JYW458775 KIS458773:KIS458775 KSO458773:KSO458775 LCK458773:LCK458775 LMG458773:LMG458775 LWC458773:LWC458775 MFY458773:MFY458775 MPU458773:MPU458775 MZQ458773:MZQ458775 NJM458773:NJM458775 NTI458773:NTI458775 ODE458773:ODE458775 ONA458773:ONA458775 OWW458773:OWW458775 PGS458773:PGS458775 PQO458773:PQO458775 QAK458773:QAK458775 QKG458773:QKG458775 QUC458773:QUC458775 RDY458773:RDY458775 RNU458773:RNU458775 RXQ458773:RXQ458775 SHM458773:SHM458775 SRI458773:SRI458775 TBE458773:TBE458775 TLA458773:TLA458775 TUW458773:TUW458775 UES458773:UES458775 UOO458773:UOO458775 UYK458773:UYK458775 VIG458773:VIG458775 VSC458773:VSC458775 WBY458773:WBY458775 WLU458773:WLU458775 WVQ458773:WVQ458775 I524309:I524311 JE524309:JE524311 TA524309:TA524311 ACW524309:ACW524311 AMS524309:AMS524311 AWO524309:AWO524311 BGK524309:BGK524311 BQG524309:BQG524311 CAC524309:CAC524311 CJY524309:CJY524311 CTU524309:CTU524311 DDQ524309:DDQ524311 DNM524309:DNM524311 DXI524309:DXI524311 EHE524309:EHE524311 ERA524309:ERA524311 FAW524309:FAW524311 FKS524309:FKS524311 FUO524309:FUO524311 GEK524309:GEK524311 GOG524309:GOG524311 GYC524309:GYC524311 HHY524309:HHY524311 HRU524309:HRU524311 IBQ524309:IBQ524311 ILM524309:ILM524311 IVI524309:IVI524311 JFE524309:JFE524311 JPA524309:JPA524311 JYW524309:JYW524311 KIS524309:KIS524311 KSO524309:KSO524311 LCK524309:LCK524311 LMG524309:LMG524311 LWC524309:LWC524311 MFY524309:MFY524311 MPU524309:MPU524311 MZQ524309:MZQ524311 NJM524309:NJM524311 NTI524309:NTI524311 ODE524309:ODE524311 ONA524309:ONA524311 OWW524309:OWW524311 PGS524309:PGS524311 PQO524309:PQO524311 QAK524309:QAK524311 QKG524309:QKG524311 QUC524309:QUC524311 RDY524309:RDY524311 RNU524309:RNU524311 RXQ524309:RXQ524311 SHM524309:SHM524311 SRI524309:SRI524311 TBE524309:TBE524311 TLA524309:TLA524311 TUW524309:TUW524311 UES524309:UES524311 UOO524309:UOO524311 UYK524309:UYK524311 VIG524309:VIG524311 VSC524309:VSC524311 WBY524309:WBY524311 WLU524309:WLU524311 WVQ524309:WVQ524311 I589845:I589847 JE589845:JE589847 TA589845:TA589847 ACW589845:ACW589847 AMS589845:AMS589847 AWO589845:AWO589847 BGK589845:BGK589847 BQG589845:BQG589847 CAC589845:CAC589847 CJY589845:CJY589847 CTU589845:CTU589847 DDQ589845:DDQ589847 DNM589845:DNM589847 DXI589845:DXI589847 EHE589845:EHE589847 ERA589845:ERA589847 FAW589845:FAW589847 FKS589845:FKS589847 FUO589845:FUO589847 GEK589845:GEK589847 GOG589845:GOG589847 GYC589845:GYC589847 HHY589845:HHY589847 HRU589845:HRU589847 IBQ589845:IBQ589847 ILM589845:ILM589847 IVI589845:IVI589847 JFE589845:JFE589847 JPA589845:JPA589847 JYW589845:JYW589847 KIS589845:KIS589847 KSO589845:KSO589847 LCK589845:LCK589847 LMG589845:LMG589847 LWC589845:LWC589847 MFY589845:MFY589847 MPU589845:MPU589847 MZQ589845:MZQ589847 NJM589845:NJM589847 NTI589845:NTI589847 ODE589845:ODE589847 ONA589845:ONA589847 OWW589845:OWW589847 PGS589845:PGS589847 PQO589845:PQO589847 QAK589845:QAK589847 QKG589845:QKG589847 QUC589845:QUC589847 RDY589845:RDY589847 RNU589845:RNU589847 RXQ589845:RXQ589847 SHM589845:SHM589847 SRI589845:SRI589847 TBE589845:TBE589847 TLA589845:TLA589847 TUW589845:TUW589847 UES589845:UES589847 UOO589845:UOO589847 UYK589845:UYK589847 VIG589845:VIG589847 VSC589845:VSC589847 WBY589845:WBY589847 WLU589845:WLU589847 WVQ589845:WVQ589847 I655381:I655383 JE655381:JE655383 TA655381:TA655383 ACW655381:ACW655383 AMS655381:AMS655383 AWO655381:AWO655383 BGK655381:BGK655383 BQG655381:BQG655383 CAC655381:CAC655383 CJY655381:CJY655383 CTU655381:CTU655383 DDQ655381:DDQ655383 DNM655381:DNM655383 DXI655381:DXI655383 EHE655381:EHE655383 ERA655381:ERA655383 FAW655381:FAW655383 FKS655381:FKS655383 FUO655381:FUO655383 GEK655381:GEK655383 GOG655381:GOG655383 GYC655381:GYC655383 HHY655381:HHY655383 HRU655381:HRU655383 IBQ655381:IBQ655383 ILM655381:ILM655383 IVI655381:IVI655383 JFE655381:JFE655383 JPA655381:JPA655383 JYW655381:JYW655383 KIS655381:KIS655383 KSO655381:KSO655383 LCK655381:LCK655383 LMG655381:LMG655383 LWC655381:LWC655383 MFY655381:MFY655383 MPU655381:MPU655383 MZQ655381:MZQ655383 NJM655381:NJM655383 NTI655381:NTI655383 ODE655381:ODE655383 ONA655381:ONA655383 OWW655381:OWW655383 PGS655381:PGS655383 PQO655381:PQO655383 QAK655381:QAK655383 QKG655381:QKG655383 QUC655381:QUC655383 RDY655381:RDY655383 RNU655381:RNU655383 RXQ655381:RXQ655383 SHM655381:SHM655383 SRI655381:SRI655383 TBE655381:TBE655383 TLA655381:TLA655383 TUW655381:TUW655383 UES655381:UES655383 UOO655381:UOO655383 UYK655381:UYK655383 VIG655381:VIG655383 VSC655381:VSC655383 WBY655381:WBY655383 WLU655381:WLU655383 WVQ655381:WVQ655383 I720917:I720919 JE720917:JE720919 TA720917:TA720919 ACW720917:ACW720919 AMS720917:AMS720919 AWO720917:AWO720919 BGK720917:BGK720919 BQG720917:BQG720919 CAC720917:CAC720919 CJY720917:CJY720919 CTU720917:CTU720919 DDQ720917:DDQ720919 DNM720917:DNM720919 DXI720917:DXI720919 EHE720917:EHE720919 ERA720917:ERA720919 FAW720917:FAW720919 FKS720917:FKS720919 FUO720917:FUO720919 GEK720917:GEK720919 GOG720917:GOG720919 GYC720917:GYC720919 HHY720917:HHY720919 HRU720917:HRU720919 IBQ720917:IBQ720919 ILM720917:ILM720919 IVI720917:IVI720919 JFE720917:JFE720919 JPA720917:JPA720919 JYW720917:JYW720919 KIS720917:KIS720919 KSO720917:KSO720919 LCK720917:LCK720919 LMG720917:LMG720919 LWC720917:LWC720919 MFY720917:MFY720919 MPU720917:MPU720919 MZQ720917:MZQ720919 NJM720917:NJM720919 NTI720917:NTI720919 ODE720917:ODE720919 ONA720917:ONA720919 OWW720917:OWW720919 PGS720917:PGS720919 PQO720917:PQO720919 QAK720917:QAK720919 QKG720917:QKG720919 QUC720917:QUC720919 RDY720917:RDY720919 RNU720917:RNU720919 RXQ720917:RXQ720919 SHM720917:SHM720919 SRI720917:SRI720919 TBE720917:TBE720919 TLA720917:TLA720919 TUW720917:TUW720919 UES720917:UES720919 UOO720917:UOO720919 UYK720917:UYK720919 VIG720917:VIG720919 VSC720917:VSC720919 WBY720917:WBY720919 WLU720917:WLU720919 WVQ720917:WVQ720919 I786453:I786455 JE786453:JE786455 TA786453:TA786455 ACW786453:ACW786455 AMS786453:AMS786455 AWO786453:AWO786455 BGK786453:BGK786455 BQG786453:BQG786455 CAC786453:CAC786455 CJY786453:CJY786455 CTU786453:CTU786455 DDQ786453:DDQ786455 DNM786453:DNM786455 DXI786453:DXI786455 EHE786453:EHE786455 ERA786453:ERA786455 FAW786453:FAW786455 FKS786453:FKS786455 FUO786453:FUO786455 GEK786453:GEK786455 GOG786453:GOG786455 GYC786453:GYC786455 HHY786453:HHY786455 HRU786453:HRU786455 IBQ786453:IBQ786455 ILM786453:ILM786455 IVI786453:IVI786455 JFE786453:JFE786455 JPA786453:JPA786455 JYW786453:JYW786455 KIS786453:KIS786455 KSO786453:KSO786455 LCK786453:LCK786455 LMG786453:LMG786455 LWC786453:LWC786455 MFY786453:MFY786455 MPU786453:MPU786455 MZQ786453:MZQ786455 NJM786453:NJM786455 NTI786453:NTI786455 ODE786453:ODE786455 ONA786453:ONA786455 OWW786453:OWW786455 PGS786453:PGS786455 PQO786453:PQO786455 QAK786453:QAK786455 QKG786453:QKG786455 QUC786453:QUC786455 RDY786453:RDY786455 RNU786453:RNU786455 RXQ786453:RXQ786455 SHM786453:SHM786455 SRI786453:SRI786455 TBE786453:TBE786455 TLA786453:TLA786455 TUW786453:TUW786455 UES786453:UES786455 UOO786453:UOO786455 UYK786453:UYK786455 VIG786453:VIG786455 VSC786453:VSC786455 WBY786453:WBY786455 WLU786453:WLU786455 WVQ786453:WVQ786455 I851989:I851991 JE851989:JE851991 TA851989:TA851991 ACW851989:ACW851991 AMS851989:AMS851991 AWO851989:AWO851991 BGK851989:BGK851991 BQG851989:BQG851991 CAC851989:CAC851991 CJY851989:CJY851991 CTU851989:CTU851991 DDQ851989:DDQ851991 DNM851989:DNM851991 DXI851989:DXI851991 EHE851989:EHE851991 ERA851989:ERA851991 FAW851989:FAW851991 FKS851989:FKS851991 FUO851989:FUO851991 GEK851989:GEK851991 GOG851989:GOG851991 GYC851989:GYC851991 HHY851989:HHY851991 HRU851989:HRU851991 IBQ851989:IBQ851991 ILM851989:ILM851991 IVI851989:IVI851991 JFE851989:JFE851991 JPA851989:JPA851991 JYW851989:JYW851991 KIS851989:KIS851991 KSO851989:KSO851991 LCK851989:LCK851991 LMG851989:LMG851991 LWC851989:LWC851991 MFY851989:MFY851991 MPU851989:MPU851991 MZQ851989:MZQ851991 NJM851989:NJM851991 NTI851989:NTI851991 ODE851989:ODE851991 ONA851989:ONA851991 OWW851989:OWW851991 PGS851989:PGS851991 PQO851989:PQO851991 QAK851989:QAK851991 QKG851989:QKG851991 QUC851989:QUC851991 RDY851989:RDY851991 RNU851989:RNU851991 RXQ851989:RXQ851991 SHM851989:SHM851991 SRI851989:SRI851991 TBE851989:TBE851991 TLA851989:TLA851991 TUW851989:TUW851991 UES851989:UES851991 UOO851989:UOO851991 UYK851989:UYK851991 VIG851989:VIG851991 VSC851989:VSC851991 WBY851989:WBY851991 WLU851989:WLU851991 WVQ851989:WVQ851991 I917525:I917527 JE917525:JE917527 TA917525:TA917527 ACW917525:ACW917527 AMS917525:AMS917527 AWO917525:AWO917527 BGK917525:BGK917527 BQG917525:BQG917527 CAC917525:CAC917527 CJY917525:CJY917527 CTU917525:CTU917527 DDQ917525:DDQ917527 DNM917525:DNM917527 DXI917525:DXI917527 EHE917525:EHE917527 ERA917525:ERA917527 FAW917525:FAW917527 FKS917525:FKS917527 FUO917525:FUO917527 GEK917525:GEK917527 GOG917525:GOG917527 GYC917525:GYC917527 HHY917525:HHY917527 HRU917525:HRU917527 IBQ917525:IBQ917527 ILM917525:ILM917527 IVI917525:IVI917527 JFE917525:JFE917527 JPA917525:JPA917527 JYW917525:JYW917527 KIS917525:KIS917527 KSO917525:KSO917527 LCK917525:LCK917527 LMG917525:LMG917527 LWC917525:LWC917527 MFY917525:MFY917527 MPU917525:MPU917527 MZQ917525:MZQ917527 NJM917525:NJM917527 NTI917525:NTI917527 ODE917525:ODE917527 ONA917525:ONA917527 OWW917525:OWW917527 PGS917525:PGS917527 PQO917525:PQO917527 QAK917525:QAK917527 QKG917525:QKG917527 QUC917525:QUC917527 RDY917525:RDY917527 RNU917525:RNU917527 RXQ917525:RXQ917527 SHM917525:SHM917527 SRI917525:SRI917527 TBE917525:TBE917527 TLA917525:TLA917527 TUW917525:TUW917527 UES917525:UES917527 UOO917525:UOO917527 UYK917525:UYK917527 VIG917525:VIG917527 VSC917525:VSC917527 WBY917525:WBY917527 WLU917525:WLU917527 WVQ917525:WVQ917527 I983061:I983063 JE983061:JE983063 TA983061:TA983063 ACW983061:ACW983063 AMS983061:AMS983063 AWO983061:AWO983063 BGK983061:BGK983063 BQG983061:BQG983063 CAC983061:CAC983063 CJY983061:CJY983063 CTU983061:CTU983063 DDQ983061:DDQ983063 DNM983061:DNM983063 DXI983061:DXI983063 EHE983061:EHE983063 ERA983061:ERA983063 FAW983061:FAW983063 FKS983061:FKS983063 FUO983061:FUO983063 GEK983061:GEK983063 GOG983061:GOG983063 GYC983061:GYC983063 HHY983061:HHY983063 HRU983061:HRU983063 IBQ983061:IBQ983063 ILM983061:ILM983063 IVI983061:IVI983063 JFE983061:JFE983063 JPA983061:JPA983063 JYW983061:JYW983063 KIS983061:KIS983063 KSO983061:KSO983063 LCK983061:LCK983063 LMG983061:LMG983063 LWC983061:LWC983063 MFY983061:MFY983063 MPU983061:MPU983063 MZQ983061:MZQ983063 NJM983061:NJM983063 NTI983061:NTI983063 ODE983061:ODE983063 ONA983061:ONA983063 OWW983061:OWW983063 PGS983061:PGS983063 PQO983061:PQO983063 QAK983061:QAK983063 QKG983061:QKG983063 QUC983061:QUC983063 RDY983061:RDY983063 RNU983061:RNU983063 RXQ983061:RXQ983063 SHM983061:SHM983063 SRI983061:SRI983063 TBE983061:TBE983063 TLA983061:TLA983063 TUW983061:TUW983063 UES983061:UES983063 UOO983061:UOO983063 UYK983061:UYK983063 VIG983061:VIG983063 VSC983061:VSC983063 WBY983061:WBY983063 WLU983061:WLU983063 WVQ983061:WVQ983063 I12:I17 JE12:JE17 TA12:TA17 ACW12:ACW17 AMS12:AMS17 AWO12:AWO17 BGK12:BGK17 BQG12:BQG17 CAC12:CAC17 CJY12:CJY17 CTU12:CTU17 DDQ12:DDQ17 DNM12:DNM17 DXI12:DXI17 EHE12:EHE17 ERA12:ERA17 FAW12:FAW17 FKS12:FKS17 FUO12:FUO17 GEK12:GEK17 GOG12:GOG17 GYC12:GYC17 HHY12:HHY17 HRU12:HRU17 IBQ12:IBQ17 ILM12:ILM17 IVI12:IVI17 JFE12:JFE17 JPA12:JPA17 JYW12:JYW17 KIS12:KIS17 KSO12:KSO17 LCK12:LCK17 LMG12:LMG17 LWC12:LWC17 MFY12:MFY17 MPU12:MPU17 MZQ12:MZQ17 NJM12:NJM17 NTI12:NTI17 ODE12:ODE17 ONA12:ONA17 OWW12:OWW17 PGS12:PGS17 PQO12:PQO17 QAK12:QAK17 QKG12:QKG17 QUC12:QUC17 RDY12:RDY17 RNU12:RNU17 RXQ12:RXQ17 SHM12:SHM17 SRI12:SRI17 TBE12:TBE17 TLA12:TLA17 TUW12:TUW17 UES12:UES17 UOO12:UOO17 UYK12:UYK17 VIG12:VIG17 VSC12:VSC17 WBY12:WBY17 WLU12:WLU17 WVQ12:WVQ17 I65548:I65553 JE65548:JE65553 TA65548:TA65553 ACW65548:ACW65553 AMS65548:AMS65553 AWO65548:AWO65553 BGK65548:BGK65553 BQG65548:BQG65553 CAC65548:CAC65553 CJY65548:CJY65553 CTU65548:CTU65553 DDQ65548:DDQ65553 DNM65548:DNM65553 DXI65548:DXI65553 EHE65548:EHE65553 ERA65548:ERA65553 FAW65548:FAW65553 FKS65548:FKS65553 FUO65548:FUO65553 GEK65548:GEK65553 GOG65548:GOG65553 GYC65548:GYC65553 HHY65548:HHY65553 HRU65548:HRU65553 IBQ65548:IBQ65553 ILM65548:ILM65553 IVI65548:IVI65553 JFE65548:JFE65553 JPA65548:JPA65553 JYW65548:JYW65553 KIS65548:KIS65553 KSO65548:KSO65553 LCK65548:LCK65553 LMG65548:LMG65553 LWC65548:LWC65553 MFY65548:MFY65553 MPU65548:MPU65553 MZQ65548:MZQ65553 NJM65548:NJM65553 NTI65548:NTI65553 ODE65548:ODE65553 ONA65548:ONA65553 OWW65548:OWW65553 PGS65548:PGS65553 PQO65548:PQO65553 QAK65548:QAK65553 QKG65548:QKG65553 QUC65548:QUC65553 RDY65548:RDY65553 RNU65548:RNU65553 RXQ65548:RXQ65553 SHM65548:SHM65553 SRI65548:SRI65553 TBE65548:TBE65553 TLA65548:TLA65553 TUW65548:TUW65553 UES65548:UES65553 UOO65548:UOO65553 UYK65548:UYK65553 VIG65548:VIG65553 VSC65548:VSC65553 WBY65548:WBY65553 WLU65548:WLU65553 WVQ65548:WVQ65553 I131084:I131089 JE131084:JE131089 TA131084:TA131089 ACW131084:ACW131089 AMS131084:AMS131089 AWO131084:AWO131089 BGK131084:BGK131089 BQG131084:BQG131089 CAC131084:CAC131089 CJY131084:CJY131089 CTU131084:CTU131089 DDQ131084:DDQ131089 DNM131084:DNM131089 DXI131084:DXI131089 EHE131084:EHE131089 ERA131084:ERA131089 FAW131084:FAW131089 FKS131084:FKS131089 FUO131084:FUO131089 GEK131084:GEK131089 GOG131084:GOG131089 GYC131084:GYC131089 HHY131084:HHY131089 HRU131084:HRU131089 IBQ131084:IBQ131089 ILM131084:ILM131089 IVI131084:IVI131089 JFE131084:JFE131089 JPA131084:JPA131089 JYW131084:JYW131089 KIS131084:KIS131089 KSO131084:KSO131089 LCK131084:LCK131089 LMG131084:LMG131089 LWC131084:LWC131089 MFY131084:MFY131089 MPU131084:MPU131089 MZQ131084:MZQ131089 NJM131084:NJM131089 NTI131084:NTI131089 ODE131084:ODE131089 ONA131084:ONA131089 OWW131084:OWW131089 PGS131084:PGS131089 PQO131084:PQO131089 QAK131084:QAK131089 QKG131084:QKG131089 QUC131084:QUC131089 RDY131084:RDY131089 RNU131084:RNU131089 RXQ131084:RXQ131089 SHM131084:SHM131089 SRI131084:SRI131089 TBE131084:TBE131089 TLA131084:TLA131089 TUW131084:TUW131089 UES131084:UES131089 UOO131084:UOO131089 UYK131084:UYK131089 VIG131084:VIG131089 VSC131084:VSC131089 WBY131084:WBY131089 WLU131084:WLU131089 WVQ131084:WVQ131089 I196620:I196625 JE196620:JE196625 TA196620:TA196625 ACW196620:ACW196625 AMS196620:AMS196625 AWO196620:AWO196625 BGK196620:BGK196625 BQG196620:BQG196625 CAC196620:CAC196625 CJY196620:CJY196625 CTU196620:CTU196625 DDQ196620:DDQ196625 DNM196620:DNM196625 DXI196620:DXI196625 EHE196620:EHE196625 ERA196620:ERA196625 FAW196620:FAW196625 FKS196620:FKS196625 FUO196620:FUO196625 GEK196620:GEK196625 GOG196620:GOG196625 GYC196620:GYC196625 HHY196620:HHY196625 HRU196620:HRU196625 IBQ196620:IBQ196625 ILM196620:ILM196625 IVI196620:IVI196625 JFE196620:JFE196625 JPA196620:JPA196625 JYW196620:JYW196625 KIS196620:KIS196625 KSO196620:KSO196625 LCK196620:LCK196625 LMG196620:LMG196625 LWC196620:LWC196625 MFY196620:MFY196625 MPU196620:MPU196625 MZQ196620:MZQ196625 NJM196620:NJM196625 NTI196620:NTI196625 ODE196620:ODE196625 ONA196620:ONA196625 OWW196620:OWW196625 PGS196620:PGS196625 PQO196620:PQO196625 QAK196620:QAK196625 QKG196620:QKG196625 QUC196620:QUC196625 RDY196620:RDY196625 RNU196620:RNU196625 RXQ196620:RXQ196625 SHM196620:SHM196625 SRI196620:SRI196625 TBE196620:TBE196625 TLA196620:TLA196625 TUW196620:TUW196625 UES196620:UES196625 UOO196620:UOO196625 UYK196620:UYK196625 VIG196620:VIG196625 VSC196620:VSC196625 WBY196620:WBY196625 WLU196620:WLU196625 WVQ196620:WVQ196625 I262156:I262161 JE262156:JE262161 TA262156:TA262161 ACW262156:ACW262161 AMS262156:AMS262161 AWO262156:AWO262161 BGK262156:BGK262161 BQG262156:BQG262161 CAC262156:CAC262161 CJY262156:CJY262161 CTU262156:CTU262161 DDQ262156:DDQ262161 DNM262156:DNM262161 DXI262156:DXI262161 EHE262156:EHE262161 ERA262156:ERA262161 FAW262156:FAW262161 FKS262156:FKS262161 FUO262156:FUO262161 GEK262156:GEK262161 GOG262156:GOG262161 GYC262156:GYC262161 HHY262156:HHY262161 HRU262156:HRU262161 IBQ262156:IBQ262161 ILM262156:ILM262161 IVI262156:IVI262161 JFE262156:JFE262161 JPA262156:JPA262161 JYW262156:JYW262161 KIS262156:KIS262161 KSO262156:KSO262161 LCK262156:LCK262161 LMG262156:LMG262161 LWC262156:LWC262161 MFY262156:MFY262161 MPU262156:MPU262161 MZQ262156:MZQ262161 NJM262156:NJM262161 NTI262156:NTI262161 ODE262156:ODE262161 ONA262156:ONA262161 OWW262156:OWW262161 PGS262156:PGS262161 PQO262156:PQO262161 QAK262156:QAK262161 QKG262156:QKG262161 QUC262156:QUC262161 RDY262156:RDY262161 RNU262156:RNU262161 RXQ262156:RXQ262161 SHM262156:SHM262161 SRI262156:SRI262161 TBE262156:TBE262161 TLA262156:TLA262161 TUW262156:TUW262161 UES262156:UES262161 UOO262156:UOO262161 UYK262156:UYK262161 VIG262156:VIG262161 VSC262156:VSC262161 WBY262156:WBY262161 WLU262156:WLU262161 WVQ262156:WVQ262161 I327692:I327697 JE327692:JE327697 TA327692:TA327697 ACW327692:ACW327697 AMS327692:AMS327697 AWO327692:AWO327697 BGK327692:BGK327697 BQG327692:BQG327697 CAC327692:CAC327697 CJY327692:CJY327697 CTU327692:CTU327697 DDQ327692:DDQ327697 DNM327692:DNM327697 DXI327692:DXI327697 EHE327692:EHE327697 ERA327692:ERA327697 FAW327692:FAW327697 FKS327692:FKS327697 FUO327692:FUO327697 GEK327692:GEK327697 GOG327692:GOG327697 GYC327692:GYC327697 HHY327692:HHY327697 HRU327692:HRU327697 IBQ327692:IBQ327697 ILM327692:ILM327697 IVI327692:IVI327697 JFE327692:JFE327697 JPA327692:JPA327697 JYW327692:JYW327697 KIS327692:KIS327697 KSO327692:KSO327697 LCK327692:LCK327697 LMG327692:LMG327697 LWC327692:LWC327697 MFY327692:MFY327697 MPU327692:MPU327697 MZQ327692:MZQ327697 NJM327692:NJM327697 NTI327692:NTI327697 ODE327692:ODE327697 ONA327692:ONA327697 OWW327692:OWW327697 PGS327692:PGS327697 PQO327692:PQO327697 QAK327692:QAK327697 QKG327692:QKG327697 QUC327692:QUC327697 RDY327692:RDY327697 RNU327692:RNU327697 RXQ327692:RXQ327697 SHM327692:SHM327697 SRI327692:SRI327697 TBE327692:TBE327697 TLA327692:TLA327697 TUW327692:TUW327697 UES327692:UES327697 UOO327692:UOO327697 UYK327692:UYK327697 VIG327692:VIG327697 VSC327692:VSC327697 WBY327692:WBY327697 WLU327692:WLU327697 WVQ327692:WVQ327697 I393228:I393233 JE393228:JE393233 TA393228:TA393233 ACW393228:ACW393233 AMS393228:AMS393233 AWO393228:AWO393233 BGK393228:BGK393233 BQG393228:BQG393233 CAC393228:CAC393233 CJY393228:CJY393233 CTU393228:CTU393233 DDQ393228:DDQ393233 DNM393228:DNM393233 DXI393228:DXI393233 EHE393228:EHE393233 ERA393228:ERA393233 FAW393228:FAW393233 FKS393228:FKS393233 FUO393228:FUO393233 GEK393228:GEK393233 GOG393228:GOG393233 GYC393228:GYC393233 HHY393228:HHY393233 HRU393228:HRU393233 IBQ393228:IBQ393233 ILM393228:ILM393233 IVI393228:IVI393233 JFE393228:JFE393233 JPA393228:JPA393233 JYW393228:JYW393233 KIS393228:KIS393233 KSO393228:KSO393233 LCK393228:LCK393233 LMG393228:LMG393233 LWC393228:LWC393233 MFY393228:MFY393233 MPU393228:MPU393233 MZQ393228:MZQ393233 NJM393228:NJM393233 NTI393228:NTI393233 ODE393228:ODE393233 ONA393228:ONA393233 OWW393228:OWW393233 PGS393228:PGS393233 PQO393228:PQO393233 QAK393228:QAK393233 QKG393228:QKG393233 QUC393228:QUC393233 RDY393228:RDY393233 RNU393228:RNU393233 RXQ393228:RXQ393233 SHM393228:SHM393233 SRI393228:SRI393233 TBE393228:TBE393233 TLA393228:TLA393233 TUW393228:TUW393233 UES393228:UES393233 UOO393228:UOO393233 UYK393228:UYK393233 VIG393228:VIG393233 VSC393228:VSC393233 WBY393228:WBY393233 WLU393228:WLU393233 WVQ393228:WVQ393233 I458764:I458769 JE458764:JE458769 TA458764:TA458769 ACW458764:ACW458769 AMS458764:AMS458769 AWO458764:AWO458769 BGK458764:BGK458769 BQG458764:BQG458769 CAC458764:CAC458769 CJY458764:CJY458769 CTU458764:CTU458769 DDQ458764:DDQ458769 DNM458764:DNM458769 DXI458764:DXI458769 EHE458764:EHE458769 ERA458764:ERA458769 FAW458764:FAW458769 FKS458764:FKS458769 FUO458764:FUO458769 GEK458764:GEK458769 GOG458764:GOG458769 GYC458764:GYC458769 HHY458764:HHY458769 HRU458764:HRU458769 IBQ458764:IBQ458769 ILM458764:ILM458769 IVI458764:IVI458769 JFE458764:JFE458769 JPA458764:JPA458769 JYW458764:JYW458769 KIS458764:KIS458769 KSO458764:KSO458769 LCK458764:LCK458769 LMG458764:LMG458769 LWC458764:LWC458769 MFY458764:MFY458769 MPU458764:MPU458769 MZQ458764:MZQ458769 NJM458764:NJM458769 NTI458764:NTI458769 ODE458764:ODE458769 ONA458764:ONA458769 OWW458764:OWW458769 PGS458764:PGS458769 PQO458764:PQO458769 QAK458764:QAK458769 QKG458764:QKG458769 QUC458764:QUC458769 RDY458764:RDY458769 RNU458764:RNU458769 RXQ458764:RXQ458769 SHM458764:SHM458769 SRI458764:SRI458769 TBE458764:TBE458769 TLA458764:TLA458769 TUW458764:TUW458769 UES458764:UES458769 UOO458764:UOO458769 UYK458764:UYK458769 VIG458764:VIG458769 VSC458764:VSC458769 WBY458764:WBY458769 WLU458764:WLU458769 WVQ458764:WVQ458769 I524300:I524305 JE524300:JE524305 TA524300:TA524305 ACW524300:ACW524305 AMS524300:AMS524305 AWO524300:AWO524305 BGK524300:BGK524305 BQG524300:BQG524305 CAC524300:CAC524305 CJY524300:CJY524305 CTU524300:CTU524305 DDQ524300:DDQ524305 DNM524300:DNM524305 DXI524300:DXI524305 EHE524300:EHE524305 ERA524300:ERA524305 FAW524300:FAW524305 FKS524300:FKS524305 FUO524300:FUO524305 GEK524300:GEK524305 GOG524300:GOG524305 GYC524300:GYC524305 HHY524300:HHY524305 HRU524300:HRU524305 IBQ524300:IBQ524305 ILM524300:ILM524305 IVI524300:IVI524305 JFE524300:JFE524305 JPA524300:JPA524305 JYW524300:JYW524305 KIS524300:KIS524305 KSO524300:KSO524305 LCK524300:LCK524305 LMG524300:LMG524305 LWC524300:LWC524305 MFY524300:MFY524305 MPU524300:MPU524305 MZQ524300:MZQ524305 NJM524300:NJM524305 NTI524300:NTI524305 ODE524300:ODE524305 ONA524300:ONA524305 OWW524300:OWW524305 PGS524300:PGS524305 PQO524300:PQO524305 QAK524300:QAK524305 QKG524300:QKG524305 QUC524300:QUC524305 RDY524300:RDY524305 RNU524300:RNU524305 RXQ524300:RXQ524305 SHM524300:SHM524305 SRI524300:SRI524305 TBE524300:TBE524305 TLA524300:TLA524305 TUW524300:TUW524305 UES524300:UES524305 UOO524300:UOO524305 UYK524300:UYK524305 VIG524300:VIG524305 VSC524300:VSC524305 WBY524300:WBY524305 WLU524300:WLU524305 WVQ524300:WVQ524305 I589836:I589841 JE589836:JE589841 TA589836:TA589841 ACW589836:ACW589841 AMS589836:AMS589841 AWO589836:AWO589841 BGK589836:BGK589841 BQG589836:BQG589841 CAC589836:CAC589841 CJY589836:CJY589841 CTU589836:CTU589841 DDQ589836:DDQ589841 DNM589836:DNM589841 DXI589836:DXI589841 EHE589836:EHE589841 ERA589836:ERA589841 FAW589836:FAW589841 FKS589836:FKS589841 FUO589836:FUO589841 GEK589836:GEK589841 GOG589836:GOG589841 GYC589836:GYC589841 HHY589836:HHY589841 HRU589836:HRU589841 IBQ589836:IBQ589841 ILM589836:ILM589841 IVI589836:IVI589841 JFE589836:JFE589841 JPA589836:JPA589841 JYW589836:JYW589841 KIS589836:KIS589841 KSO589836:KSO589841 LCK589836:LCK589841 LMG589836:LMG589841 LWC589836:LWC589841 MFY589836:MFY589841 MPU589836:MPU589841 MZQ589836:MZQ589841 NJM589836:NJM589841 NTI589836:NTI589841 ODE589836:ODE589841 ONA589836:ONA589841 OWW589836:OWW589841 PGS589836:PGS589841 PQO589836:PQO589841 QAK589836:QAK589841 QKG589836:QKG589841 QUC589836:QUC589841 RDY589836:RDY589841 RNU589836:RNU589841 RXQ589836:RXQ589841 SHM589836:SHM589841 SRI589836:SRI589841 TBE589836:TBE589841 TLA589836:TLA589841 TUW589836:TUW589841 UES589836:UES589841 UOO589836:UOO589841 UYK589836:UYK589841 VIG589836:VIG589841 VSC589836:VSC589841 WBY589836:WBY589841 WLU589836:WLU589841 WVQ589836:WVQ589841 I655372:I655377 JE655372:JE655377 TA655372:TA655377 ACW655372:ACW655377 AMS655372:AMS655377 AWO655372:AWO655377 BGK655372:BGK655377 BQG655372:BQG655377 CAC655372:CAC655377 CJY655372:CJY655377 CTU655372:CTU655377 DDQ655372:DDQ655377 DNM655372:DNM655377 DXI655372:DXI655377 EHE655372:EHE655377 ERA655372:ERA655377 FAW655372:FAW655377 FKS655372:FKS655377 FUO655372:FUO655377 GEK655372:GEK655377 GOG655372:GOG655377 GYC655372:GYC655377 HHY655372:HHY655377 HRU655372:HRU655377 IBQ655372:IBQ655377 ILM655372:ILM655377 IVI655372:IVI655377 JFE655372:JFE655377 JPA655372:JPA655377 JYW655372:JYW655377 KIS655372:KIS655377 KSO655372:KSO655377 LCK655372:LCK655377 LMG655372:LMG655377 LWC655372:LWC655377 MFY655372:MFY655377 MPU655372:MPU655377 MZQ655372:MZQ655377 NJM655372:NJM655377 NTI655372:NTI655377 ODE655372:ODE655377 ONA655372:ONA655377 OWW655372:OWW655377 PGS655372:PGS655377 PQO655372:PQO655377 QAK655372:QAK655377 QKG655372:QKG655377 QUC655372:QUC655377 RDY655372:RDY655377 RNU655372:RNU655377 RXQ655372:RXQ655377 SHM655372:SHM655377 SRI655372:SRI655377 TBE655372:TBE655377 TLA655372:TLA655377 TUW655372:TUW655377 UES655372:UES655377 UOO655372:UOO655377 UYK655372:UYK655377 VIG655372:VIG655377 VSC655372:VSC655377 WBY655372:WBY655377 WLU655372:WLU655377 WVQ655372:WVQ655377 I720908:I720913 JE720908:JE720913 TA720908:TA720913 ACW720908:ACW720913 AMS720908:AMS720913 AWO720908:AWO720913 BGK720908:BGK720913 BQG720908:BQG720913 CAC720908:CAC720913 CJY720908:CJY720913 CTU720908:CTU720913 DDQ720908:DDQ720913 DNM720908:DNM720913 DXI720908:DXI720913 EHE720908:EHE720913 ERA720908:ERA720913 FAW720908:FAW720913 FKS720908:FKS720913 FUO720908:FUO720913 GEK720908:GEK720913 GOG720908:GOG720913 GYC720908:GYC720913 HHY720908:HHY720913 HRU720908:HRU720913 IBQ720908:IBQ720913 ILM720908:ILM720913 IVI720908:IVI720913 JFE720908:JFE720913 JPA720908:JPA720913 JYW720908:JYW720913 KIS720908:KIS720913 KSO720908:KSO720913 LCK720908:LCK720913 LMG720908:LMG720913 LWC720908:LWC720913 MFY720908:MFY720913 MPU720908:MPU720913 MZQ720908:MZQ720913 NJM720908:NJM720913 NTI720908:NTI720913 ODE720908:ODE720913 ONA720908:ONA720913 OWW720908:OWW720913 PGS720908:PGS720913 PQO720908:PQO720913 QAK720908:QAK720913 QKG720908:QKG720913 QUC720908:QUC720913 RDY720908:RDY720913 RNU720908:RNU720913 RXQ720908:RXQ720913 SHM720908:SHM720913 SRI720908:SRI720913 TBE720908:TBE720913 TLA720908:TLA720913 TUW720908:TUW720913 UES720908:UES720913 UOO720908:UOO720913 UYK720908:UYK720913 VIG720908:VIG720913 VSC720908:VSC720913 WBY720908:WBY720913 WLU720908:WLU720913 WVQ720908:WVQ720913 I786444:I786449 JE786444:JE786449 TA786444:TA786449 ACW786444:ACW786449 AMS786444:AMS786449 AWO786444:AWO786449 BGK786444:BGK786449 BQG786444:BQG786449 CAC786444:CAC786449 CJY786444:CJY786449 CTU786444:CTU786449 DDQ786444:DDQ786449 DNM786444:DNM786449 DXI786444:DXI786449 EHE786444:EHE786449 ERA786444:ERA786449 FAW786444:FAW786449 FKS786444:FKS786449 FUO786444:FUO786449 GEK786444:GEK786449 GOG786444:GOG786449 GYC786444:GYC786449 HHY786444:HHY786449 HRU786444:HRU786449 IBQ786444:IBQ786449 ILM786444:ILM786449 IVI786444:IVI786449 JFE786444:JFE786449 JPA786444:JPA786449 JYW786444:JYW786449 KIS786444:KIS786449 KSO786444:KSO786449 LCK786444:LCK786449 LMG786444:LMG786449 LWC786444:LWC786449 MFY786444:MFY786449 MPU786444:MPU786449 MZQ786444:MZQ786449 NJM786444:NJM786449 NTI786444:NTI786449 ODE786444:ODE786449 ONA786444:ONA786449 OWW786444:OWW786449 PGS786444:PGS786449 PQO786444:PQO786449 QAK786444:QAK786449 QKG786444:QKG786449 QUC786444:QUC786449 RDY786444:RDY786449 RNU786444:RNU786449 RXQ786444:RXQ786449 SHM786444:SHM786449 SRI786444:SRI786449 TBE786444:TBE786449 TLA786444:TLA786449 TUW786444:TUW786449 UES786444:UES786449 UOO786444:UOO786449 UYK786444:UYK786449 VIG786444:VIG786449 VSC786444:VSC786449 WBY786444:WBY786449 WLU786444:WLU786449 WVQ786444:WVQ786449 I851980:I851985 JE851980:JE851985 TA851980:TA851985 ACW851980:ACW851985 AMS851980:AMS851985 AWO851980:AWO851985 BGK851980:BGK851985 BQG851980:BQG851985 CAC851980:CAC851985 CJY851980:CJY851985 CTU851980:CTU851985 DDQ851980:DDQ851985 DNM851980:DNM851985 DXI851980:DXI851985 EHE851980:EHE851985 ERA851980:ERA851985 FAW851980:FAW851985 FKS851980:FKS851985 FUO851980:FUO851985 GEK851980:GEK851985 GOG851980:GOG851985 GYC851980:GYC851985 HHY851980:HHY851985 HRU851980:HRU851985 IBQ851980:IBQ851985 ILM851980:ILM851985 IVI851980:IVI851985 JFE851980:JFE851985 JPA851980:JPA851985 JYW851980:JYW851985 KIS851980:KIS851985 KSO851980:KSO851985 LCK851980:LCK851985 LMG851980:LMG851985 LWC851980:LWC851985 MFY851980:MFY851985 MPU851980:MPU851985 MZQ851980:MZQ851985 NJM851980:NJM851985 NTI851980:NTI851985 ODE851980:ODE851985 ONA851980:ONA851985 OWW851980:OWW851985 PGS851980:PGS851985 PQO851980:PQO851985 QAK851980:QAK851985 QKG851980:QKG851985 QUC851980:QUC851985 RDY851980:RDY851985 RNU851980:RNU851985 RXQ851980:RXQ851985 SHM851980:SHM851985 SRI851980:SRI851985 TBE851980:TBE851985 TLA851980:TLA851985 TUW851980:TUW851985 UES851980:UES851985 UOO851980:UOO851985 UYK851980:UYK851985 VIG851980:VIG851985 VSC851980:VSC851985 WBY851980:WBY851985 WLU851980:WLU851985 WVQ851980:WVQ851985 I917516:I917521 JE917516:JE917521 TA917516:TA917521 ACW917516:ACW917521 AMS917516:AMS917521 AWO917516:AWO917521 BGK917516:BGK917521 BQG917516:BQG917521 CAC917516:CAC917521 CJY917516:CJY917521 CTU917516:CTU917521 DDQ917516:DDQ917521 DNM917516:DNM917521 DXI917516:DXI917521 EHE917516:EHE917521 ERA917516:ERA917521 FAW917516:FAW917521 FKS917516:FKS917521 FUO917516:FUO917521 GEK917516:GEK917521 GOG917516:GOG917521 GYC917516:GYC917521 HHY917516:HHY917521 HRU917516:HRU917521 IBQ917516:IBQ917521 ILM917516:ILM917521 IVI917516:IVI917521 JFE917516:JFE917521 JPA917516:JPA917521 JYW917516:JYW917521 KIS917516:KIS917521 KSO917516:KSO917521 LCK917516:LCK917521 LMG917516:LMG917521 LWC917516:LWC917521 MFY917516:MFY917521 MPU917516:MPU917521 MZQ917516:MZQ917521 NJM917516:NJM917521 NTI917516:NTI917521 ODE917516:ODE917521 ONA917516:ONA917521 OWW917516:OWW917521 PGS917516:PGS917521 PQO917516:PQO917521 QAK917516:QAK917521 QKG917516:QKG917521 QUC917516:QUC917521 RDY917516:RDY917521 RNU917516:RNU917521 RXQ917516:RXQ917521 SHM917516:SHM917521 SRI917516:SRI917521 TBE917516:TBE917521 TLA917516:TLA917521 TUW917516:TUW917521 UES917516:UES917521 UOO917516:UOO917521 UYK917516:UYK917521 VIG917516:VIG917521 VSC917516:VSC917521 WBY917516:WBY917521 WLU917516:WLU917521 WVQ917516:WVQ917521 I983052:I983057 JE983052:JE983057 TA983052:TA983057 ACW983052:ACW983057 AMS983052:AMS983057 AWO983052:AWO983057 BGK983052:BGK983057 BQG983052:BQG983057 CAC983052:CAC983057 CJY983052:CJY983057 CTU983052:CTU983057 DDQ983052:DDQ983057 DNM983052:DNM983057 DXI983052:DXI983057 EHE983052:EHE983057 ERA983052:ERA983057 FAW983052:FAW983057 FKS983052:FKS983057 FUO983052:FUO983057 GEK983052:GEK983057 GOG983052:GOG983057 GYC983052:GYC983057 HHY983052:HHY983057 HRU983052:HRU983057 IBQ983052:IBQ983057 ILM983052:ILM983057 IVI983052:IVI983057 JFE983052:JFE983057 JPA983052:JPA983057 JYW983052:JYW983057 KIS983052:KIS983057 KSO983052:KSO983057 LCK983052:LCK983057 LMG983052:LMG983057 LWC983052:LWC983057 MFY983052:MFY983057 MPU983052:MPU983057 MZQ983052:MZQ983057 NJM983052:NJM983057 NTI983052:NTI983057 ODE983052:ODE983057 ONA983052:ONA983057 OWW983052:OWW983057 PGS983052:PGS983057 PQO983052:PQO983057 QAK983052:QAK983057 QKG983052:QKG983057 QUC983052:QUC983057 RDY983052:RDY983057 RNU983052:RNU983057 RXQ983052:RXQ983057 SHM983052:SHM983057 SRI983052:SRI983057 TBE983052:TBE983057 TLA983052:TLA983057 TUW983052:TUW983057 UES983052:UES983057 UOO983052:UOO983057 UYK983052:UYK983057 VIG983052:VIG983057 VSC983052:VSC983057 WBY983052:WBY983057 WLU983052:WLU983057 WVQ983052:WVQ983057">
      <formula1>"√,×"</formula1>
    </dataValidation>
  </dataValidation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25</vt:i4>
      </vt:variant>
    </vt:vector>
  </HeadingPairs>
  <TitlesOfParts>
    <vt:vector size="33" baseType="lpstr">
      <vt:lpstr>基础信息</vt:lpstr>
      <vt:lpstr>审计说明</vt:lpstr>
      <vt:lpstr>调整分录</vt:lpstr>
      <vt:lpstr>机械作业明细表</vt:lpstr>
      <vt:lpstr>机械作业分析表</vt:lpstr>
      <vt:lpstr>成本计算单复核表</vt:lpstr>
      <vt:lpstr>凭证测试表</vt:lpstr>
      <vt:lpstr>机械作业截止测试表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2021-08-01T14:28:06Z</dcterms:modified>
</cp:coreProperties>
</file>