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firstSheet="8" activeTab="18"/>
  </bookViews>
  <sheets>
    <sheet name="基础信息" sheetId="5" state="hidden" r:id="rId1"/>
    <sheet name="审计说明" sheetId="6" r:id="rId2"/>
    <sheet name="调整分录" sheetId="4" r:id="rId3"/>
    <sheet name="投资性房地产审定表" sheetId="7" r:id="rId4"/>
    <sheet name="投资性房地产明细表(成本模式)" sheetId="8" r:id="rId5"/>
    <sheet name="投资性方资产明细表（公允价值模式）" sheetId="9" r:id="rId6"/>
    <sheet name="投资性房地产产权证明核对表" sheetId="10" r:id="rId7"/>
    <sheet name="投资性房地产抽盘表" sheetId="11" r:id="rId8"/>
    <sheet name="投资性房地产与自用房地产互转审核表（成本模式）" sheetId="12" r:id="rId9"/>
    <sheet name="投资性房地与自用房地产互转审核表（公允价值模式" sheetId="13" r:id="rId10"/>
    <sheet name="投资性房地产公允价值复核表" sheetId="14" r:id="rId11"/>
    <sheet name="投资性房地产租金收入测算表" sheetId="15" r:id="rId12"/>
    <sheet name="投资性房地产抵押担保检查表" sheetId="16" r:id="rId13"/>
    <sheet name="投资性房地产折旧摊销计算检查表" sheetId="17" r:id="rId14"/>
    <sheet name="投资性房地产减值准备测试表" sheetId="18" r:id="rId15"/>
    <sheet name="投资性房地产凭证测试表" sheetId="19" r:id="rId16"/>
    <sheet name="附注数据摘录" sheetId="20" r:id="rId17"/>
    <sheet name="Xbase数据摘录" sheetId="21" r:id="rId18"/>
    <sheet name="所得税纳税事项调整表" sheetId="22" r:id="rId19"/>
  </sheet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ProjCode">"210801200164972936595458_8803442"</definedName>
    <definedName name="qichushu">基础信息!$B$10</definedName>
    <definedName name="shenqianshu">基础信息!$H$10</definedName>
    <definedName name="suoyinhao">基础信息!$I$3</definedName>
    <definedName name="WorkCode">14012250000000</definedName>
    <definedName name="xiangmu">基础信息!$B$4</definedName>
    <definedName name="yeci">基础信息!$I$5</definedName>
    <definedName name="会计制度">3</definedName>
  </definedNames>
  <calcPr calcId="162913"/>
</workbook>
</file>

<file path=xl/calcChain.xml><?xml version="1.0" encoding="utf-8"?>
<calcChain xmlns="http://schemas.openxmlformats.org/spreadsheetml/2006/main">
  <c r="E5" i="22" l="1"/>
  <c r="E4" i="22"/>
  <c r="C60" i="20"/>
  <c r="E41" i="20"/>
  <c r="D41" i="20"/>
  <c r="C41" i="20"/>
  <c r="F41" i="20" s="1"/>
  <c r="D38" i="20"/>
  <c r="C38" i="20"/>
  <c r="F37" i="20"/>
  <c r="F36" i="20"/>
  <c r="F35" i="20"/>
  <c r="E34" i="20"/>
  <c r="D34" i="20"/>
  <c r="C34" i="20"/>
  <c r="F34" i="20" s="1"/>
  <c r="F33" i="20"/>
  <c r="F32" i="20"/>
  <c r="E31" i="20"/>
  <c r="E38" i="20" s="1"/>
  <c r="D31" i="20"/>
  <c r="C31" i="20"/>
  <c r="F30" i="20"/>
  <c r="E28" i="20"/>
  <c r="D28" i="20"/>
  <c r="F27" i="20"/>
  <c r="F26" i="20"/>
  <c r="F25" i="20"/>
  <c r="E24" i="20"/>
  <c r="D24" i="20"/>
  <c r="C24" i="20"/>
  <c r="F24" i="20" s="1"/>
  <c r="F23" i="20"/>
  <c r="F22" i="20"/>
  <c r="E21" i="20"/>
  <c r="D21" i="20"/>
  <c r="C21" i="20"/>
  <c r="F21" i="20" s="1"/>
  <c r="F20" i="20"/>
  <c r="D18" i="20"/>
  <c r="D40" i="20" s="1"/>
  <c r="F17" i="20"/>
  <c r="F16" i="20"/>
  <c r="F15" i="20"/>
  <c r="E14" i="20"/>
  <c r="D14" i="20"/>
  <c r="C14" i="20"/>
  <c r="F14" i="20" s="1"/>
  <c r="F13" i="20"/>
  <c r="F12" i="20"/>
  <c r="F11" i="20"/>
  <c r="F10" i="20"/>
  <c r="E9" i="20"/>
  <c r="E18" i="20" s="1"/>
  <c r="D9" i="20"/>
  <c r="C9" i="20"/>
  <c r="C18" i="20" s="1"/>
  <c r="F8" i="20"/>
  <c r="I11" i="18"/>
  <c r="H11" i="18"/>
  <c r="F11" i="18"/>
  <c r="D11" i="18"/>
  <c r="C11" i="18"/>
  <c r="J10" i="18"/>
  <c r="E10" i="18"/>
  <c r="J9" i="18"/>
  <c r="E9" i="18"/>
  <c r="J8" i="18"/>
  <c r="E8" i="18"/>
  <c r="J7" i="18"/>
  <c r="E7" i="18"/>
  <c r="J6" i="18"/>
  <c r="E6" i="18"/>
  <c r="J5" i="18"/>
  <c r="J11" i="18" s="1"/>
  <c r="E5" i="18"/>
  <c r="E11" i="18" s="1"/>
  <c r="J19" i="17"/>
  <c r="I19" i="17"/>
  <c r="H19" i="17"/>
  <c r="G19" i="17"/>
  <c r="C19" i="17"/>
  <c r="K18" i="17"/>
  <c r="K17" i="17"/>
  <c r="K16" i="17"/>
  <c r="K15" i="17"/>
  <c r="K14" i="17"/>
  <c r="K13" i="17"/>
  <c r="K12" i="17"/>
  <c r="K11" i="17"/>
  <c r="K10" i="17"/>
  <c r="K9" i="17"/>
  <c r="K8" i="17"/>
  <c r="K7" i="17"/>
  <c r="K19" i="17" s="1"/>
  <c r="K6" i="17"/>
  <c r="K5" i="17"/>
  <c r="F17" i="16"/>
  <c r="E17" i="16"/>
  <c r="D17" i="16"/>
  <c r="H10" i="15"/>
  <c r="G9" i="15"/>
  <c r="I9" i="15" s="1"/>
  <c r="G8" i="15"/>
  <c r="I8" i="15" s="1"/>
  <c r="G7" i="15"/>
  <c r="I7" i="15" s="1"/>
  <c r="G6" i="15"/>
  <c r="I6" i="15" s="1"/>
  <c r="G5" i="15"/>
  <c r="G10" i="15" s="1"/>
  <c r="I10" i="15" s="1"/>
  <c r="E13" i="14"/>
  <c r="H12" i="14"/>
  <c r="I12" i="14" s="1"/>
  <c r="D12" i="14"/>
  <c r="H11" i="14"/>
  <c r="I11" i="14" s="1"/>
  <c r="D11" i="14"/>
  <c r="H10" i="14"/>
  <c r="I10" i="14" s="1"/>
  <c r="D10" i="14"/>
  <c r="I9" i="14"/>
  <c r="H9" i="14"/>
  <c r="D9" i="14"/>
  <c r="H8" i="14"/>
  <c r="I8" i="14" s="1"/>
  <c r="D8" i="14"/>
  <c r="H7" i="14"/>
  <c r="I7" i="14" s="1"/>
  <c r="D7" i="14"/>
  <c r="D13" i="14" s="1"/>
  <c r="E22" i="13"/>
  <c r="F22" i="13" s="1"/>
  <c r="B22" i="13"/>
  <c r="F21" i="13"/>
  <c r="F20" i="13"/>
  <c r="F19" i="13"/>
  <c r="F18" i="13"/>
  <c r="F17" i="13"/>
  <c r="F12" i="13"/>
  <c r="E12" i="13"/>
  <c r="D12" i="13"/>
  <c r="C12" i="13"/>
  <c r="B12" i="13"/>
  <c r="G11" i="13"/>
  <c r="F11" i="13"/>
  <c r="G10" i="13"/>
  <c r="G12" i="13" s="1"/>
  <c r="F10" i="13"/>
  <c r="G9" i="13"/>
  <c r="F9" i="13"/>
  <c r="G8" i="13"/>
  <c r="F8" i="13"/>
  <c r="G7" i="13"/>
  <c r="F7" i="13"/>
  <c r="G14" i="12"/>
  <c r="F14" i="12"/>
  <c r="E14" i="12"/>
  <c r="D14" i="12"/>
  <c r="C14" i="12"/>
  <c r="B14" i="12"/>
  <c r="G10" i="9"/>
  <c r="F10" i="9"/>
  <c r="E10" i="9"/>
  <c r="D10" i="9"/>
  <c r="C10" i="9"/>
  <c r="B10" i="9"/>
  <c r="H9" i="9"/>
  <c r="H8" i="9"/>
  <c r="H7" i="9"/>
  <c r="H10" i="9" s="1"/>
  <c r="B23" i="8"/>
  <c r="B22" i="8"/>
  <c r="E21" i="8"/>
  <c r="B21" i="8"/>
  <c r="B24" i="8" s="1"/>
  <c r="D19" i="8"/>
  <c r="C19" i="8"/>
  <c r="B19" i="8"/>
  <c r="E18" i="8"/>
  <c r="E17" i="8"/>
  <c r="E19" i="8" s="1"/>
  <c r="A17" i="8"/>
  <c r="A22" i="8" s="1"/>
  <c r="E16" i="8"/>
  <c r="D14" i="8"/>
  <c r="C14" i="8"/>
  <c r="B14" i="8"/>
  <c r="E13" i="8"/>
  <c r="E12" i="8"/>
  <c r="E22" i="8" s="1"/>
  <c r="A12" i="8"/>
  <c r="E11" i="8"/>
  <c r="E14" i="8" s="1"/>
  <c r="A11" i="8"/>
  <c r="A16" i="8" s="1"/>
  <c r="A21" i="8" s="1"/>
  <c r="D9" i="8"/>
  <c r="C9" i="8"/>
  <c r="B9" i="8"/>
  <c r="E8" i="8"/>
  <c r="E9" i="8" s="1"/>
  <c r="E24" i="8" s="1"/>
  <c r="E7" i="8"/>
  <c r="E6" i="8"/>
  <c r="H24" i="7"/>
  <c r="G24" i="7"/>
  <c r="B24" i="7"/>
  <c r="H23" i="7"/>
  <c r="G23" i="7"/>
  <c r="B23" i="7"/>
  <c r="A23" i="7"/>
  <c r="H22" i="7"/>
  <c r="H25" i="7" s="1"/>
  <c r="B22" i="7"/>
  <c r="B25" i="7" s="1"/>
  <c r="A22" i="7"/>
  <c r="H20" i="7"/>
  <c r="G20" i="7"/>
  <c r="F20" i="7"/>
  <c r="E20" i="7"/>
  <c r="D20" i="7"/>
  <c r="C20" i="7"/>
  <c r="B20" i="7"/>
  <c r="G19" i="7"/>
  <c r="G18" i="7"/>
  <c r="A18" i="7"/>
  <c r="G17" i="7"/>
  <c r="A17" i="7"/>
  <c r="H15" i="7"/>
  <c r="F15" i="7"/>
  <c r="E15" i="7"/>
  <c r="D15" i="7"/>
  <c r="C15" i="7"/>
  <c r="B15" i="7"/>
  <c r="G14" i="7"/>
  <c r="G13" i="7"/>
  <c r="A13" i="7"/>
  <c r="G12" i="7"/>
  <c r="G15" i="7" s="1"/>
  <c r="A12" i="7"/>
  <c r="H10" i="7"/>
  <c r="F10" i="7"/>
  <c r="E10" i="7"/>
  <c r="D10" i="7"/>
  <c r="C10" i="7"/>
  <c r="B10" i="7"/>
  <c r="G9" i="7"/>
  <c r="G8" i="7"/>
  <c r="G7" i="7"/>
  <c r="G22" i="7" s="1"/>
  <c r="G25" i="7" s="1"/>
  <c r="F33" i="4"/>
  <c r="E33" i="4"/>
  <c r="C33" i="4" s="1"/>
  <c r="A2" i="4"/>
  <c r="C40" i="20" l="1"/>
  <c r="F40" i="20" s="1"/>
  <c r="F18" i="20"/>
  <c r="F38" i="20"/>
  <c r="E40" i="20"/>
  <c r="C28" i="20"/>
  <c r="F28" i="20" s="1"/>
  <c r="F31" i="20"/>
  <c r="F9" i="20"/>
  <c r="I5" i="15"/>
  <c r="I13" i="14"/>
  <c r="H13" i="14"/>
  <c r="E23" i="8"/>
  <c r="G10" i="7"/>
</calcChain>
</file>

<file path=xl/sharedStrings.xml><?xml version="1.0" encoding="utf-8"?>
<sst xmlns="http://schemas.openxmlformats.org/spreadsheetml/2006/main" count="481" uniqueCount="305">
  <si>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</si>
  <si>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</si>
  <si>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</si>
  <si>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</si>
  <si>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</si>
  <si>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</si>
  <si>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</si>
  <si>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</si>
  <si>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</si>
  <si>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</si>
  <si>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</si>
  <si>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</si>
  <si>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</si>
  <si>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</si>
  <si>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</si>
  <si>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</si>
  <si>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</si>
  <si>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</si>
  <si>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</si>
  <si>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</si>
  <si>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</si>
  <si>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</si>
  <si>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</si>
  <si>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</si>
  <si>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</si>
  <si>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</si>
  <si>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</si>
  <si>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</si>
  <si>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</si>
  <si>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</si>
  <si>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</si>
  <si>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投资性房地产审定表</t>
    <phoneticPr fontId="3" type="noConversion"/>
  </si>
  <si>
    <t>项目名称</t>
    <phoneticPr fontId="3" type="noConversion"/>
  </si>
  <si>
    <t>期末
未审数</t>
    <phoneticPr fontId="3" type="noConversion"/>
  </si>
  <si>
    <t>重分类调整</t>
    <phoneticPr fontId="3" type="noConversion"/>
  </si>
  <si>
    <t>期末
审定数</t>
    <phoneticPr fontId="3" type="noConversion"/>
  </si>
  <si>
    <t>期初
审定数</t>
    <phoneticPr fontId="3" type="noConversion"/>
  </si>
  <si>
    <t>借方</t>
    <phoneticPr fontId="3" type="noConversion"/>
  </si>
  <si>
    <t>贷方</t>
    <phoneticPr fontId="3" type="noConversion"/>
  </si>
  <si>
    <t>账面原值</t>
    <phoneticPr fontId="3" type="noConversion"/>
  </si>
  <si>
    <t>----</t>
    <phoneticPr fontId="3" type="noConversion"/>
  </si>
  <si>
    <t>----</t>
    <phoneticPr fontId="3" type="noConversion"/>
  </si>
  <si>
    <t>房屋、建筑物</t>
    <phoneticPr fontId="3" type="noConversion"/>
  </si>
  <si>
    <t>土地使用权</t>
    <phoneticPr fontId="3" type="noConversion"/>
  </si>
  <si>
    <t>累计折旧或累计摊销</t>
    <phoneticPr fontId="3" type="noConversion"/>
  </si>
  <si>
    <t>小计</t>
    <phoneticPr fontId="3" type="noConversion"/>
  </si>
  <si>
    <t>减值准备</t>
    <phoneticPr fontId="3" type="noConversion"/>
  </si>
  <si>
    <t>----</t>
    <phoneticPr fontId="3" type="noConversion"/>
  </si>
  <si>
    <t>账面价值</t>
    <phoneticPr fontId="3" type="noConversion"/>
  </si>
  <si>
    <t>----</t>
    <phoneticPr fontId="3" type="noConversion"/>
  </si>
  <si>
    <t>合计</t>
    <phoneticPr fontId="3" type="noConversion"/>
  </si>
  <si>
    <t>F/S：∧</t>
    <phoneticPr fontId="3" type="noConversion"/>
  </si>
  <si>
    <t>T/B：∧</t>
    <phoneticPr fontId="3" type="noConversion"/>
  </si>
  <si>
    <t>B：∧</t>
    <phoneticPr fontId="3" type="noConversion"/>
  </si>
  <si>
    <t>　</t>
    <phoneticPr fontId="3" type="noConversion"/>
  </si>
  <si>
    <t>投资性房地产明细表（成本模式）</t>
    <phoneticPr fontId="3" type="noConversion"/>
  </si>
  <si>
    <t>项目名称</t>
    <phoneticPr fontId="3" type="noConversion"/>
  </si>
  <si>
    <t>期初余额</t>
    <phoneticPr fontId="3" type="noConversion"/>
  </si>
  <si>
    <t>本期增加</t>
    <phoneticPr fontId="3" type="noConversion"/>
  </si>
  <si>
    <t>本期减少</t>
    <phoneticPr fontId="3" type="noConversion"/>
  </si>
  <si>
    <t>期末余额</t>
    <phoneticPr fontId="3" type="noConversion"/>
  </si>
  <si>
    <t>备注</t>
    <phoneticPr fontId="3" type="noConversion"/>
  </si>
  <si>
    <t>----</t>
    <phoneticPr fontId="3" type="noConversion"/>
  </si>
  <si>
    <t>----</t>
    <phoneticPr fontId="3" type="noConversion"/>
  </si>
  <si>
    <r>
      <t xml:space="preserve">    </t>
    </r>
    <r>
      <rPr>
        <sz val="10"/>
        <rFont val="宋体"/>
        <family val="3"/>
        <charset val="134"/>
      </rPr>
      <t>房屋、建筑物</t>
    </r>
    <phoneticPr fontId="3" type="noConversion"/>
  </si>
  <si>
    <r>
      <t xml:space="preserve">    </t>
    </r>
    <r>
      <rPr>
        <sz val="10"/>
        <rFont val="宋体"/>
        <family val="3"/>
        <charset val="134"/>
      </rPr>
      <t>土地使用权</t>
    </r>
    <phoneticPr fontId="3" type="noConversion"/>
  </si>
  <si>
    <t>小计</t>
    <phoneticPr fontId="3" type="noConversion"/>
  </si>
  <si>
    <t>减值准备</t>
    <phoneticPr fontId="3" type="noConversion"/>
  </si>
  <si>
    <t>----</t>
    <phoneticPr fontId="3" type="noConversion"/>
  </si>
  <si>
    <t>账面价值</t>
    <phoneticPr fontId="3" type="noConversion"/>
  </si>
  <si>
    <t>合计</t>
    <phoneticPr fontId="3" type="noConversion"/>
  </si>
  <si>
    <t>投资性房地产</t>
    <phoneticPr fontId="1" type="noConversion"/>
  </si>
  <si>
    <t>投资性房地产明细表（公允价值模式）</t>
    <phoneticPr fontId="3" type="noConversion"/>
  </si>
  <si>
    <t>项目名称</t>
    <phoneticPr fontId="3" type="noConversion"/>
  </si>
  <si>
    <t>期初余额</t>
    <phoneticPr fontId="3" type="noConversion"/>
  </si>
  <si>
    <t>备注</t>
    <phoneticPr fontId="3" type="noConversion"/>
  </si>
  <si>
    <t>购置</t>
    <phoneticPr fontId="3" type="noConversion"/>
  </si>
  <si>
    <t>自用房地产或存货转入</t>
    <phoneticPr fontId="3" type="noConversion"/>
  </si>
  <si>
    <t>公允价值变动损益</t>
    <phoneticPr fontId="3" type="noConversion"/>
  </si>
  <si>
    <t>处置</t>
    <phoneticPr fontId="3" type="noConversion"/>
  </si>
  <si>
    <t>转为自用房地产</t>
    <phoneticPr fontId="3" type="noConversion"/>
  </si>
  <si>
    <t>----</t>
    <phoneticPr fontId="3" type="noConversion"/>
  </si>
  <si>
    <t>合计</t>
    <phoneticPr fontId="3" type="noConversion"/>
  </si>
  <si>
    <t>2</t>
    <phoneticPr fontId="1" type="noConversion"/>
  </si>
  <si>
    <t>F:\工作\清算\电子底稿模板\2\2_数据.cxt</t>
    <phoneticPr fontId="1" type="noConversion"/>
  </si>
  <si>
    <t>14012250000000</t>
    <phoneticPr fontId="1" type="noConversion"/>
  </si>
  <si>
    <t>投资性房地产产权证明核对表</t>
    <phoneticPr fontId="3" type="noConversion"/>
  </si>
  <si>
    <t>序  号</t>
  </si>
  <si>
    <t>账面(登记簿)资产信息</t>
  </si>
  <si>
    <t>产权证明核对</t>
  </si>
  <si>
    <t>说明与资产信息
不一致的原因</t>
    <phoneticPr fontId="3" type="noConversion"/>
  </si>
  <si>
    <t>权证复印件索引</t>
    <phoneticPr fontId="3" type="noConversion"/>
  </si>
  <si>
    <t>资产所有
者名称</t>
  </si>
  <si>
    <t>资产编号</t>
  </si>
  <si>
    <t>资产名称</t>
  </si>
  <si>
    <t>金额</t>
  </si>
  <si>
    <t>抵押担保
情况</t>
  </si>
  <si>
    <t>坐落地点</t>
  </si>
  <si>
    <t>面积</t>
  </si>
  <si>
    <t>产权证书名称</t>
  </si>
  <si>
    <t>产权证书编号</t>
  </si>
  <si>
    <t>与资产信息核对一致</t>
  </si>
  <si>
    <t>…</t>
  </si>
  <si>
    <t>投资性房地产抽盘表</t>
  </si>
  <si>
    <t>序   号</t>
    <phoneticPr fontId="3" type="noConversion"/>
  </si>
  <si>
    <t>资产信息</t>
  </si>
  <si>
    <t>检查记录</t>
  </si>
  <si>
    <t>与资产信息
不一致的说明</t>
    <phoneticPr fontId="3" type="noConversion"/>
  </si>
  <si>
    <t>抵押担保情况</t>
  </si>
  <si>
    <t>与资产信息
一致</t>
    <phoneticPr fontId="3" type="noConversion"/>
  </si>
  <si>
    <t>使用人</t>
  </si>
  <si>
    <t>使用状态</t>
  </si>
  <si>
    <t>被审计单位盘点人：</t>
    <phoneticPr fontId="3" type="noConversion"/>
  </si>
  <si>
    <t>会计主管：</t>
  </si>
  <si>
    <t xml:space="preserve"> </t>
  </si>
  <si>
    <t>监盘时间：</t>
  </si>
  <si>
    <t>监盘人员：</t>
  </si>
  <si>
    <t>2021-12-31</t>
    <phoneticPr fontId="1" type="noConversion"/>
  </si>
  <si>
    <t>投资性房地产与自用房地产互转审核表（成本模式）</t>
    <phoneticPr fontId="3" type="noConversion"/>
  </si>
  <si>
    <t>项目名称</t>
  </si>
  <si>
    <t>自用房地产转换日价值</t>
  </si>
  <si>
    <t>投资性房地产转换日价值</t>
  </si>
  <si>
    <t>转换原因_x000D_</t>
  </si>
  <si>
    <t>批准文件</t>
  </si>
  <si>
    <t>备注</t>
    <phoneticPr fontId="3" type="noConversion"/>
  </si>
  <si>
    <t>资产原值</t>
  </si>
  <si>
    <t>累计折旧</t>
  </si>
  <si>
    <t>减值准备</t>
  </si>
  <si>
    <t>账面原值</t>
  </si>
  <si>
    <t>912060</t>
    <phoneticPr fontId="1" type="noConversion"/>
  </si>
  <si>
    <t>投资性房地产与自用房地产互转审核表（公允价值模式）</t>
    <phoneticPr fontId="3" type="noConversion"/>
  </si>
  <si>
    <t>一、自用房地产或存货转为投资性房地产</t>
    <phoneticPr fontId="3" type="noConversion"/>
  </si>
  <si>
    <t>转换影响</t>
  </si>
  <si>
    <t>备   注</t>
    <phoneticPr fontId="3" type="noConversion"/>
  </si>
  <si>
    <t>资产原值
①</t>
  </si>
  <si>
    <t>累计折旧
②</t>
  </si>
  <si>
    <t>减值准备
③</t>
  </si>
  <si>
    <t>公允价值
④</t>
  </si>
  <si>
    <t>当期损益
⑤=(①-②-③)-④</t>
  </si>
  <si>
    <t>资本公积
⑥=④-(①-②-③)</t>
  </si>
  <si>
    <t>合   计</t>
    <phoneticPr fontId="3" type="noConversion"/>
  </si>
  <si>
    <t>----</t>
    <phoneticPr fontId="3" type="noConversion"/>
  </si>
  <si>
    <t>----</t>
    <phoneticPr fontId="3" type="noConversion"/>
  </si>
  <si>
    <t>二、投资性房地产转为自用房产或存货</t>
    <phoneticPr fontId="3" type="noConversion"/>
  </si>
  <si>
    <t>投资性房地产原账面价值
①</t>
    <phoneticPr fontId="3" type="noConversion"/>
  </si>
  <si>
    <t>投资性房地产转换日价值②</t>
    <phoneticPr fontId="3" type="noConversion"/>
  </si>
  <si>
    <t>转换影响计入当期损益
③=②-①</t>
    <phoneticPr fontId="3" type="noConversion"/>
  </si>
  <si>
    <t>投资性房地产公允价值复核表</t>
  </si>
  <si>
    <t>账面数</t>
  </si>
  <si>
    <t>复   核</t>
    <phoneticPr fontId="3" type="noConversion"/>
  </si>
  <si>
    <t>备   注</t>
    <phoneticPr fontId="3" type="noConversion"/>
  </si>
  <si>
    <t>面积
①</t>
  </si>
  <si>
    <t>期初公允价值（单价）</t>
  </si>
  <si>
    <t>期初公允价值</t>
  </si>
  <si>
    <t>期末余额
②</t>
  </si>
  <si>
    <t>参考单价
③</t>
    <phoneticPr fontId="3" type="noConversion"/>
  </si>
  <si>
    <t>参考单价
来源</t>
  </si>
  <si>
    <t>期末公允价值
④=①×③</t>
    <phoneticPr fontId="3" type="noConversion"/>
  </si>
  <si>
    <t>差异
⑤=②-④</t>
  </si>
  <si>
    <t>差异原因</t>
  </si>
  <si>
    <t>与上期计价方法一致</t>
  </si>
  <si>
    <t>合计</t>
    <phoneticPr fontId="3" type="noConversion"/>
  </si>
  <si>
    <t>----</t>
    <phoneticPr fontId="3" type="noConversion"/>
  </si>
  <si>
    <t>投资性房地产租金收入测算表</t>
  </si>
  <si>
    <t>项目名称</t>
    <phoneticPr fontId="3" type="noConversion"/>
  </si>
  <si>
    <t>承租人</t>
  </si>
  <si>
    <t>租赁期间</t>
  </si>
  <si>
    <t>租赁月数①</t>
  </si>
  <si>
    <t>租赁面积②</t>
  </si>
  <si>
    <t>租赁单价③</t>
  </si>
  <si>
    <t>应计租金收入
④=①×②×③</t>
  </si>
  <si>
    <t>已计租
金收入⑤</t>
    <phoneticPr fontId="3" type="noConversion"/>
  </si>
  <si>
    <t>差异
⑥=④-⑤</t>
  </si>
  <si>
    <t>租赁协议索引号</t>
  </si>
  <si>
    <t>合计</t>
    <phoneticPr fontId="3" type="noConversion"/>
  </si>
  <si>
    <t>----</t>
    <phoneticPr fontId="3" type="noConversion"/>
  </si>
  <si>
    <t>投资性房地产抵押担保检查表</t>
    <phoneticPr fontId="3" type="noConversion"/>
  </si>
  <si>
    <r>
      <rPr>
        <sz val="10"/>
        <rFont val="宋体"/>
        <family val="3"/>
        <charset val="134"/>
      </rPr>
      <t>序号</t>
    </r>
  </si>
  <si>
    <r>
      <rPr>
        <sz val="10"/>
        <rFont val="宋体"/>
        <family val="3"/>
        <charset val="134"/>
      </rPr>
      <t>抵押担保资产名称</t>
    </r>
    <phoneticPr fontId="3" type="noConversion"/>
  </si>
  <si>
    <r>
      <rPr>
        <sz val="10"/>
        <rFont val="宋体"/>
        <family val="3"/>
        <charset val="134"/>
      </rPr>
      <t>资产类别</t>
    </r>
    <phoneticPr fontId="3" type="noConversion"/>
  </si>
  <si>
    <r>
      <rPr>
        <sz val="10"/>
        <rFont val="宋体"/>
        <family val="3"/>
        <charset val="134"/>
      </rPr>
      <t>原值</t>
    </r>
    <phoneticPr fontId="3" type="noConversion"/>
  </si>
  <si>
    <r>
      <rPr>
        <sz val="10"/>
        <rFont val="宋体"/>
        <family val="3"/>
        <charset val="134"/>
      </rPr>
      <t>账面价值</t>
    </r>
    <phoneticPr fontId="3" type="noConversion"/>
  </si>
  <si>
    <r>
      <rPr>
        <sz val="10"/>
        <rFont val="宋体"/>
        <family val="3"/>
        <charset val="134"/>
      </rPr>
      <t>抵押、担保值</t>
    </r>
    <phoneticPr fontId="3" type="noConversion"/>
  </si>
  <si>
    <t>抵押、担保合同索引</t>
    <phoneticPr fontId="3" type="noConversion"/>
  </si>
  <si>
    <r>
      <rPr>
        <sz val="10"/>
        <rFont val="宋体"/>
        <family val="3"/>
        <charset val="134"/>
      </rPr>
      <t>备注</t>
    </r>
    <phoneticPr fontId="3" type="noConversion"/>
  </si>
  <si>
    <r>
      <rPr>
        <sz val="10"/>
        <rFont val="宋体"/>
        <family val="3"/>
        <charset val="134"/>
      </rPr>
      <t>合计</t>
    </r>
    <phoneticPr fontId="3" type="noConversion"/>
  </si>
  <si>
    <t>投资性房地产折旧（摊销）计算检查表</t>
  </si>
  <si>
    <t>投资性房地产名称</t>
    <phoneticPr fontId="3" type="noConversion"/>
  </si>
  <si>
    <t>发生日期</t>
    <phoneticPr fontId="3" type="noConversion"/>
  </si>
  <si>
    <t>初始入账价值</t>
    <phoneticPr fontId="3" type="noConversion"/>
  </si>
  <si>
    <t>截止期初已使用月数</t>
    <phoneticPr fontId="3" type="noConversion"/>
  </si>
  <si>
    <t>残值（或残值率）</t>
    <phoneticPr fontId="3" type="noConversion"/>
  </si>
  <si>
    <t>预计使用或摊销期限</t>
    <phoneticPr fontId="3" type="noConversion"/>
  </si>
  <si>
    <t>累计折旧（或摊销）期初余额</t>
    <phoneticPr fontId="3" type="noConversion"/>
  </si>
  <si>
    <t>减值准备                        期初余额</t>
    <phoneticPr fontId="3" type="noConversion"/>
  </si>
  <si>
    <t>本期应提折旧（或摊销）</t>
    <phoneticPr fontId="3" type="noConversion"/>
  </si>
  <si>
    <t>本期已提
折旧（或摊销）</t>
    <phoneticPr fontId="3" type="noConversion"/>
  </si>
  <si>
    <t>差   异</t>
    <phoneticPr fontId="3" type="noConversion"/>
  </si>
  <si>
    <t>剩余年限</t>
    <phoneticPr fontId="3" type="noConversion"/>
  </si>
  <si>
    <t>合计</t>
    <phoneticPr fontId="3" type="noConversion"/>
  </si>
  <si>
    <t>----</t>
    <phoneticPr fontId="3" type="noConversion"/>
  </si>
  <si>
    <t>投资性房地产减值准备测试表</t>
  </si>
  <si>
    <t>项目名称</t>
    <phoneticPr fontId="3" type="noConversion"/>
  </si>
  <si>
    <t>账面余额</t>
    <phoneticPr fontId="3" type="noConversion"/>
  </si>
  <si>
    <t>已计提减值准备</t>
    <phoneticPr fontId="3" type="noConversion"/>
  </si>
  <si>
    <t>账面价值</t>
    <phoneticPr fontId="3" type="noConversion"/>
  </si>
  <si>
    <t>预计可收回金额</t>
    <phoneticPr fontId="3" type="noConversion"/>
  </si>
  <si>
    <t>计提减值的原因</t>
    <phoneticPr fontId="3" type="noConversion"/>
  </si>
  <si>
    <t>本期应提金额(±)</t>
    <phoneticPr fontId="3" type="noConversion"/>
  </si>
  <si>
    <t>本期实提减值准备</t>
    <phoneticPr fontId="3" type="noConversion"/>
  </si>
  <si>
    <t>本期应补提减值准备</t>
    <phoneticPr fontId="3" type="noConversion"/>
  </si>
  <si>
    <t>合计</t>
    <phoneticPr fontId="3" type="noConversion"/>
  </si>
  <si>
    <t>----</t>
    <phoneticPr fontId="3" type="noConversion"/>
  </si>
  <si>
    <t>填表说明：</t>
    <phoneticPr fontId="31" type="noConversion"/>
  </si>
  <si>
    <t>1.请根据程序第5、6、10条要求，选择样本进行测试。</t>
    <phoneticPr fontId="31" type="noConversion"/>
  </si>
  <si>
    <t>2.测试过程中，请记录测试项目原始凭证的相应内容，测试内容记录一栏可根据实际情况修改相应记录内容。</t>
    <phoneticPr fontId="3" type="noConversion"/>
  </si>
  <si>
    <t>记账凭证测试表(通用式)</t>
    <phoneticPr fontId="3" type="noConversion"/>
  </si>
  <si>
    <t>测试序号</t>
    <phoneticPr fontId="34" type="noConversion"/>
  </si>
  <si>
    <t>日期</t>
    <phoneticPr fontId="31" type="noConversion"/>
  </si>
  <si>
    <t>凭证号</t>
    <phoneticPr fontId="31" type="noConversion"/>
  </si>
  <si>
    <t>对应科目</t>
    <phoneticPr fontId="31" type="noConversion"/>
  </si>
  <si>
    <t>内容</t>
    <phoneticPr fontId="31" type="noConversion"/>
  </si>
  <si>
    <t>借方金额</t>
    <phoneticPr fontId="3" type="noConversion"/>
  </si>
  <si>
    <t>贷方金额</t>
    <phoneticPr fontId="31" type="noConversion"/>
  </si>
  <si>
    <t>与原始凭证相符</t>
    <phoneticPr fontId="31" type="noConversion"/>
  </si>
  <si>
    <r>
      <t>会计处理正</t>
    </r>
    <r>
      <rPr>
        <sz val="10"/>
        <rFont val="Times New Roman"/>
        <family val="1"/>
      </rPr>
      <t xml:space="preserve">       </t>
    </r>
    <r>
      <rPr>
        <sz val="10"/>
        <rFont val="楷体_GB2312"/>
        <family val="3"/>
        <charset val="134"/>
      </rPr>
      <t>确</t>
    </r>
    <phoneticPr fontId="31" type="noConversion"/>
  </si>
  <si>
    <r>
      <t>所属时间无</t>
    </r>
    <r>
      <rPr>
        <sz val="10"/>
        <rFont val="Times New Roman"/>
        <family val="1"/>
      </rPr>
      <t xml:space="preserve">      </t>
    </r>
    <r>
      <rPr>
        <sz val="10"/>
        <rFont val="楷体_GB2312"/>
        <family val="3"/>
        <charset val="134"/>
      </rPr>
      <t>误</t>
    </r>
    <phoneticPr fontId="34" type="noConversion"/>
  </si>
  <si>
    <r>
      <t xml:space="preserve">测试内容记录
</t>
    </r>
    <r>
      <rPr>
        <i/>
        <sz val="10"/>
        <rFont val="楷体_GB2312"/>
        <family val="3"/>
        <charset val="134"/>
      </rPr>
      <t>（原始凭证内容及日期）</t>
    </r>
    <phoneticPr fontId="3" type="noConversion"/>
  </si>
  <si>
    <t>投资性房地产附注数据摘录</t>
    <phoneticPr fontId="3" type="noConversion"/>
  </si>
  <si>
    <t>(1) 明细情况</t>
  </si>
  <si>
    <t>提示：</t>
    <phoneticPr fontId="3" type="noConversion"/>
  </si>
  <si>
    <t>1. 按照成本模式进行后续计量的投资性房地产按下面的格式披露。</t>
    <phoneticPr fontId="3" type="noConversion"/>
  </si>
  <si>
    <t>2. 表格可根据实际情况横向添加明细项目。</t>
    <phoneticPr fontId="3" type="noConversion"/>
  </si>
  <si>
    <t>项  目</t>
    <phoneticPr fontId="3" type="noConversion"/>
  </si>
  <si>
    <t>房屋及建筑物</t>
  </si>
  <si>
    <t>土地使用权</t>
  </si>
  <si>
    <t>在建工程</t>
  </si>
  <si>
    <t>合  计</t>
    <phoneticPr fontId="3" type="noConversion"/>
  </si>
  <si>
    <t>期初数</t>
  </si>
  <si>
    <t>本期增加金额</t>
  </si>
  <si>
    <t>1)外购</t>
  </si>
  <si>
    <t>2)存货\固定资产\在建工 程转入</t>
  </si>
  <si>
    <t>3)企业合并增加</t>
  </si>
  <si>
    <t xml:space="preserve"> ……</t>
  </si>
  <si>
    <t>本期减少金额</t>
  </si>
  <si>
    <t>1)处置</t>
  </si>
  <si>
    <t>2)其他转出</t>
  </si>
  <si>
    <t xml:space="preserve"> ……</t>
    <phoneticPr fontId="3" type="noConversion"/>
  </si>
  <si>
    <t>期末数</t>
  </si>
  <si>
    <t>累计折旧和累计摊销</t>
    <phoneticPr fontId="3" type="noConversion"/>
  </si>
  <si>
    <t>1)计提或摊销</t>
  </si>
  <si>
    <t>……</t>
    <phoneticPr fontId="3" type="noConversion"/>
  </si>
  <si>
    <t>……</t>
  </si>
  <si>
    <t>1)计提</t>
    <phoneticPr fontId="3" type="noConversion"/>
  </si>
  <si>
    <t>账面价值</t>
  </si>
  <si>
    <t>期末账面价值</t>
  </si>
  <si>
    <t>期初账面价值</t>
  </si>
  <si>
    <t>提示： 按照公允价值模式进行后续计量的投资性房地产按下面的格式披露。</t>
    <phoneticPr fontId="3" type="noConversion"/>
  </si>
  <si>
    <t>本期变动</t>
  </si>
  <si>
    <t>加：外购</t>
  </si>
  <si>
    <t>存货\固定资产\在建工程转入</t>
    <phoneticPr fontId="3" type="noConversion"/>
  </si>
  <si>
    <t>企业合并增加</t>
  </si>
  <si>
    <t>减：处置</t>
  </si>
  <si>
    <t>其他转出</t>
  </si>
  <si>
    <t>公允价值变动</t>
  </si>
  <si>
    <t>(2) 未办妥产权证书的投资性房地产情况</t>
  </si>
  <si>
    <t>未办妥产权证书原因</t>
  </si>
  <si>
    <t>小  计</t>
    <phoneticPr fontId="3" type="noConversion"/>
  </si>
  <si>
    <t>(3) 其他说明</t>
  </si>
  <si>
    <t>Xbase数据摘录</t>
    <phoneticPr fontId="3" type="noConversion"/>
  </si>
  <si>
    <t>科  目</t>
    <phoneticPr fontId="3" type="noConversion"/>
  </si>
  <si>
    <t>项  目</t>
    <phoneticPr fontId="3" type="noConversion"/>
  </si>
  <si>
    <t>金  额</t>
    <phoneticPr fontId="3" type="noConversion"/>
  </si>
  <si>
    <t>投资性房地产</t>
    <phoneticPr fontId="3" type="noConversion"/>
  </si>
  <si>
    <t>处置转出原值</t>
  </si>
  <si>
    <t>本期减少</t>
  </si>
  <si>
    <t>投资性房地产累计折旧（摊销）</t>
  </si>
  <si>
    <t>处置而转出</t>
  </si>
  <si>
    <t>本期计提的投资性房地产累计折旧（摊销）-计入成本</t>
  </si>
  <si>
    <t>本期增加</t>
  </si>
  <si>
    <t>本期计提的投资性房地产累计折旧（摊销）-计入费用</t>
  </si>
  <si>
    <t>投资性房地产累计折旧（摊销）中土地使用权摊销部分</t>
  </si>
  <si>
    <t>投资性房地产减值准备</t>
  </si>
  <si>
    <t>因投资性房地产处置而转出</t>
  </si>
  <si>
    <t>企业所得税纳税事项调整表</t>
    <phoneticPr fontId="3" type="noConversion"/>
  </si>
  <si>
    <t>科  目</t>
    <phoneticPr fontId="3" type="noConversion"/>
  </si>
  <si>
    <t>本期发生数</t>
    <phoneticPr fontId="3" type="noConversion"/>
  </si>
  <si>
    <t>税前扣除限额</t>
    <phoneticPr fontId="3" type="noConversion"/>
  </si>
  <si>
    <t>纳税调整</t>
    <phoneticPr fontId="3" type="noConversion"/>
  </si>
  <si>
    <t>类  型</t>
    <phoneticPr fontId="3" type="noConversion"/>
  </si>
  <si>
    <t>备  注</t>
    <phoneticPr fontId="3" type="noConversion"/>
  </si>
  <si>
    <t>审前数</t>
    <phoneticPr fontId="3" type="noConversion"/>
  </si>
  <si>
    <t>审计调整</t>
    <phoneticPr fontId="3" type="noConversion"/>
  </si>
  <si>
    <t>审定数</t>
    <phoneticPr fontId="3" type="noConversion"/>
  </si>
  <si>
    <t>减值准备</t>
    <phoneticPr fontId="3" type="noConversion"/>
  </si>
  <si>
    <t>暂时性差异</t>
    <phoneticPr fontId="3" type="noConversion"/>
  </si>
  <si>
    <t xml:space="preserve"> </t>
    <phoneticPr fontId="3" type="noConversion"/>
  </si>
  <si>
    <t>折旧费用</t>
    <phoneticPr fontId="3" type="noConversion"/>
  </si>
  <si>
    <t>[注]</t>
    <phoneticPr fontId="3" type="noConversion"/>
  </si>
  <si>
    <t>[注]：企业投资性房地产会计折旧年限如果短于税法规定的最低折旧年限，其按会计折旧年限计提的折旧高于按税法规定的最低折旧年限计提的折旧部分，应调增当期应纳税所得额。</t>
    <phoneticPr fontId="3" type="noConversion"/>
  </si>
  <si>
    <t>类别</t>
    <phoneticPr fontId="3" type="noConversion"/>
  </si>
  <si>
    <t>税法规定的最低折旧年限（年）</t>
    <phoneticPr fontId="3" type="noConversion"/>
  </si>
  <si>
    <t>房屋建筑物</t>
    <phoneticPr fontId="3" type="noConversion"/>
  </si>
  <si>
    <t>土地</t>
    <phoneticPr fontId="3" type="noConversion"/>
  </si>
  <si>
    <t>2</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</si>
</sst>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 &quot;¥&quot;* #,##0.00_ ;_ &quot;¥&quot;* \-#,##0.00_ ;_ &quot;¥&quot;* &quot;-&quot;??_ ;_ @_ "/>
    <numFmt numFmtId="43" formatCode="_ * #,##0.00_ ;_ * \-#,##0.00_ ;_ * &quot;-&quot;??_ ;_ @_ "/>
    <numFmt numFmtId="176" formatCode="&quot;￥&quot;#,##0.00;&quot;￥&quot;\-#,##0.00"/>
    <numFmt numFmtId="177" formatCode="#,##0.00_ "/>
    <numFmt numFmtId="178" formatCode="_-* #,##0.00_-;\-* #,##0.00_-;_-* &quot;-&quot;??_-;_-@_-"/>
    <numFmt numFmtId="179" formatCode="0_);[Red]\(0\)"/>
    <numFmt numFmtId="180" formatCode="0_ "/>
  </numFmts>
  <fonts count="42">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charset val="134"/>
    </font>
    <font>
      <sz val="9"/>
      <name val="宋体"/>
      <charset val="134"/>
    </font>
    <font>
      <sz val="11"/>
      <color theme="1"/>
      <name val="宋体"/>
      <family val="3"/>
      <charset val="134"/>
      <scheme val="minor"/>
    </font>
    <font>
      <sz val="12"/>
      <name val="Times New Roman"/>
      <family val="1"/>
    </font>
    <font>
      <b/>
      <sz val="14"/>
      <name val="黑体"/>
      <family val="3"/>
      <charset val="134"/>
    </font>
    <font>
      <sz val="14"/>
      <name val="Times New Roman"/>
      <family val="1"/>
    </font>
    <font>
      <b/>
      <sz val="18"/>
      <color indexed="18"/>
      <name val="宋体"/>
      <family val="3"/>
      <charset val="134"/>
    </font>
    <font>
      <b/>
      <sz val="10"/>
      <name val="Times New Roman"/>
      <family val="1"/>
    </font>
    <font>
      <sz val="11"/>
      <color indexed="8"/>
      <name val="宋体"/>
      <family val="3"/>
      <charset val="134"/>
    </font>
    <font>
      <sz val="10"/>
      <name val="Times New Roman"/>
      <family val="1"/>
    </font>
    <font>
      <i/>
      <sz val="10"/>
      <name val="宋体"/>
      <family val="3"/>
      <charset val="134"/>
      <scheme val="minor"/>
    </font>
    <font>
      <b/>
      <sz val="14"/>
      <color indexed="8"/>
      <name val="黑体"/>
      <family val="3"/>
      <charset val="134"/>
    </font>
    <font>
      <sz val="14"/>
      <name val="宋体"/>
      <family val="3"/>
      <charset val="134"/>
    </font>
    <font>
      <sz val="9"/>
      <color indexed="8"/>
      <name val="宋体"/>
      <family val="3"/>
      <charset val="134"/>
    </font>
    <font>
      <sz val="10"/>
      <name val="Arial Narrow"/>
      <family val="2"/>
    </font>
    <font>
      <sz val="10"/>
      <name val="宋体"/>
      <family val="3"/>
      <charset val="134"/>
      <scheme val="minor"/>
    </font>
    <font>
      <sz val="10"/>
      <color indexed="10"/>
      <name val="Comic Sans MS"/>
      <family val="4"/>
    </font>
    <font>
      <sz val="10"/>
      <color indexed="8"/>
      <name val="宋体"/>
      <family val="3"/>
      <charset val="134"/>
    </font>
    <font>
      <sz val="11"/>
      <color indexed="8"/>
      <name val="黑体"/>
      <family val="3"/>
      <charset val="134"/>
    </font>
    <font>
      <b/>
      <sz val="14"/>
      <name val="Times New Roman"/>
      <family val="1"/>
    </font>
    <font>
      <sz val="10"/>
      <color rgb="FF0070C0"/>
      <name val="宋体"/>
      <family val="3"/>
      <charset val="134"/>
    </font>
    <font>
      <b/>
      <sz val="9.5"/>
      <name val="Courier"/>
      <family val="3"/>
    </font>
    <font>
      <b/>
      <sz val="14"/>
      <color theme="1"/>
      <name val="黑体"/>
      <family val="3"/>
      <charset val="134"/>
    </font>
    <font>
      <sz val="10"/>
      <name val="楷体_GB2312"/>
      <family val="3"/>
      <charset val="134"/>
    </font>
    <font>
      <sz val="10"/>
      <name val="Arial"/>
      <family val="2"/>
    </font>
    <font>
      <i/>
      <sz val="10"/>
      <name val="楷体_GB2312"/>
      <family val="3"/>
      <charset val="134"/>
    </font>
    <font>
      <sz val="10"/>
      <color theme="1"/>
      <name val="宋体"/>
      <family val="3"/>
      <charset val="134"/>
      <scheme val="minor"/>
    </font>
    <font>
      <b/>
      <i/>
      <sz val="10"/>
      <color rgb="FF0000FF"/>
      <name val="宋体"/>
      <family val="3"/>
      <charset val="134"/>
    </font>
    <font>
      <sz val="10.5"/>
      <color theme="1"/>
      <name val="宋体"/>
      <family val="3"/>
      <charset val="134"/>
      <scheme val="minor"/>
    </font>
    <font>
      <i/>
      <sz val="10"/>
      <color theme="1"/>
      <name val="宋体"/>
      <family val="3"/>
      <charset val="134"/>
      <scheme val="minor"/>
    </font>
    <font>
      <i/>
      <sz val="10"/>
      <color rgb="FF00B0F0"/>
      <name val="宋体"/>
      <family val="3"/>
      <charset val="134"/>
      <scheme val="minor"/>
    </font>
    <font>
      <sz val="11"/>
      <color rgb="FF00B0F0"/>
      <name val="宋体"/>
      <family val="3"/>
      <charset val="134"/>
      <scheme val="minor"/>
    </font>
  </fonts>
  <fills count="7">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0.14999847407452621"/>
        <bgColor indexed="64"/>
      </patternFill>
    </fill>
  </fills>
  <borders count="40">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12">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alignment vertical="center"/>
    </xf>
    <xf numFmtId="0" fontId="13" fillId="0" borderId="0">
      <alignment vertical="center"/>
    </xf>
    <xf numFmtId="0" fontId="13" fillId="0" borderId="0">
      <alignment vertical="center"/>
    </xf>
    <xf numFmtId="43" fontId="18" fillId="0" borderId="0" applyFont="0" applyFill="0" applyBorder="0" applyAlignment="0" applyProtection="0">
      <alignment vertical="center"/>
    </xf>
    <xf numFmtId="0" fontId="13" fillId="0" borderId="0">
      <alignment vertical="center" shrinkToFit="1"/>
    </xf>
    <xf numFmtId="0" fontId="7" fillId="0" borderId="0"/>
    <xf numFmtId="0" fontId="5" fillId="0" borderId="0"/>
    <xf numFmtId="0" fontId="12" fillId="0" borderId="0"/>
    <xf numFmtId="0" fontId="7" fillId="0" borderId="0"/>
  </cellStyleXfs>
  <cellXfs count="266">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2" fillId="0" borderId="0" xfId="3" applyAlignment="1"/>
    <xf numFmtId="0" fontId="13" fillId="0" borderId="0" xfId="3" applyFont="1" applyAlignment="1"/>
    <xf numFmtId="0" fontId="12" fillId="0" borderId="0" xfId="3" applyFont="1" applyBorder="1" applyAlignment="1"/>
    <xf numFmtId="0" fontId="14" fillId="0" borderId="0" xfId="4" applyFont="1" applyFill="1" applyBorder="1" applyAlignment="1">
      <alignment horizontal="center" vertical="center"/>
    </xf>
    <xf numFmtId="0" fontId="15" fillId="0" borderId="0" xfId="4" applyFont="1" applyFill="1">
      <alignment vertical="center"/>
    </xf>
    <xf numFmtId="0" fontId="16" fillId="0" borderId="0" xfId="4" applyFont="1" applyFill="1" applyBorder="1" applyAlignment="1">
      <alignment horizontal="center" vertical="center"/>
    </xf>
    <xf numFmtId="0" fontId="7" fillId="0" borderId="6" xfId="4" applyFont="1" applyFill="1" applyBorder="1" applyAlignment="1">
      <alignment horizontal="center" vertical="center"/>
    </xf>
    <xf numFmtId="0" fontId="7" fillId="0" borderId="6" xfId="4" applyFont="1" applyFill="1" applyBorder="1" applyAlignment="1">
      <alignment horizontal="center" vertical="center" wrapText="1"/>
    </xf>
    <xf numFmtId="0" fontId="17" fillId="0" borderId="0" xfId="4" applyFont="1" applyFill="1" applyAlignment="1">
      <alignment horizontal="center" vertical="center"/>
    </xf>
    <xf numFmtId="0" fontId="7" fillId="0" borderId="6" xfId="4" applyFont="1" applyFill="1" applyBorder="1" applyAlignment="1">
      <alignment horizontal="center" vertical="center"/>
    </xf>
    <xf numFmtId="0" fontId="7" fillId="0" borderId="6" xfId="4" applyFont="1" applyFill="1" applyBorder="1" applyAlignment="1">
      <alignment horizontal="left" vertical="center"/>
    </xf>
    <xf numFmtId="0" fontId="7" fillId="0" borderId="37" xfId="5" quotePrefix="1" applyFont="1" applyFill="1" applyBorder="1" applyAlignment="1">
      <alignment horizontal="center" vertical="center"/>
    </xf>
    <xf numFmtId="0" fontId="7" fillId="0" borderId="6" xfId="5" applyNumberFormat="1" applyFont="1" applyFill="1" applyBorder="1" applyAlignment="1">
      <alignment horizontal="left" vertical="center" wrapText="1"/>
    </xf>
    <xf numFmtId="177" fontId="7" fillId="0" borderId="6" xfId="5" applyNumberFormat="1" applyFont="1" applyFill="1" applyBorder="1" applyAlignment="1">
      <alignment horizontal="right" vertical="center"/>
    </xf>
    <xf numFmtId="43" fontId="7" fillId="5" borderId="6" xfId="6" applyFont="1" applyFill="1" applyBorder="1" applyAlignment="1">
      <alignment vertical="center"/>
    </xf>
    <xf numFmtId="0" fontId="19" fillId="0" borderId="0" xfId="5" applyFont="1" applyFill="1">
      <alignment vertical="center"/>
    </xf>
    <xf numFmtId="0" fontId="13" fillId="0" borderId="0" xfId="5" applyFill="1">
      <alignment vertical="center"/>
    </xf>
    <xf numFmtId="0" fontId="7" fillId="0" borderId="6" xfId="5" applyNumberFormat="1" applyFont="1" applyFill="1" applyBorder="1" applyAlignment="1">
      <alignment horizontal="center" vertical="center" wrapText="1"/>
    </xf>
    <xf numFmtId="177" fontId="13" fillId="0" borderId="0" xfId="5" applyNumberFormat="1" applyFill="1">
      <alignment vertical="center"/>
    </xf>
    <xf numFmtId="0" fontId="7" fillId="0" borderId="6" xfId="6" applyNumberFormat="1" applyFont="1" applyFill="1" applyBorder="1" applyAlignment="1">
      <alignment horizontal="left" vertical="center" wrapText="1"/>
    </xf>
    <xf numFmtId="0" fontId="7" fillId="0" borderId="0" xfId="3" applyFont="1" applyBorder="1">
      <alignment vertical="center"/>
    </xf>
    <xf numFmtId="0" fontId="20" fillId="0" borderId="0" xfId="3" applyFont="1" applyAlignment="1">
      <alignment horizontal="center" vertical="center"/>
    </xf>
    <xf numFmtId="0" fontId="20" fillId="0" borderId="0" xfId="3" applyFont="1" applyAlignment="1">
      <alignment horizontal="center" vertical="center" wrapText="1"/>
    </xf>
    <xf numFmtId="0" fontId="5" fillId="0" borderId="0" xfId="5" applyFont="1" applyFill="1">
      <alignment vertical="center"/>
    </xf>
    <xf numFmtId="0" fontId="14" fillId="0" borderId="0" xfId="4" applyFont="1" applyAlignment="1">
      <alignment horizontal="center" vertical="center"/>
    </xf>
    <xf numFmtId="0" fontId="15" fillId="0" borderId="0" xfId="4" applyFont="1">
      <alignment vertical="center"/>
    </xf>
    <xf numFmtId="0" fontId="19" fillId="0" borderId="0" xfId="4" applyFont="1">
      <alignment vertical="center"/>
    </xf>
    <xf numFmtId="0" fontId="7" fillId="0" borderId="6" xfId="5" applyFont="1" applyFill="1" applyBorder="1" applyAlignment="1">
      <alignment horizontal="center" vertical="center"/>
    </xf>
    <xf numFmtId="0" fontId="7" fillId="0" borderId="6" xfId="5" applyFont="1" applyFill="1" applyBorder="1">
      <alignment vertical="center"/>
    </xf>
    <xf numFmtId="0" fontId="7" fillId="0" borderId="6" xfId="5" applyFont="1" applyFill="1" applyBorder="1" applyAlignment="1">
      <alignment horizontal="left" vertical="center"/>
    </xf>
    <xf numFmtId="0" fontId="19" fillId="0" borderId="6" xfId="5" applyFont="1" applyBorder="1" applyAlignment="1">
      <alignment horizontal="left" vertical="center" wrapText="1"/>
    </xf>
    <xf numFmtId="43" fontId="19" fillId="0" borderId="6" xfId="6" applyFont="1" applyBorder="1" applyAlignment="1">
      <alignment horizontal="right" vertical="center" wrapText="1"/>
    </xf>
    <xf numFmtId="43" fontId="7" fillId="5" borderId="6" xfId="6" applyFont="1" applyFill="1" applyBorder="1" applyAlignment="1">
      <alignment horizontal="right" vertical="center" shrinkToFit="1"/>
    </xf>
    <xf numFmtId="0" fontId="19" fillId="0" borderId="6" xfId="5" applyFont="1" applyBorder="1">
      <alignment vertical="center"/>
    </xf>
    <xf numFmtId="0" fontId="19" fillId="0" borderId="0" xfId="5" applyFont="1">
      <alignment vertical="center"/>
    </xf>
    <xf numFmtId="0" fontId="7" fillId="0" borderId="6" xfId="5" applyFont="1" applyFill="1" applyBorder="1" applyAlignment="1">
      <alignment horizontal="center" vertical="center" wrapText="1"/>
    </xf>
    <xf numFmtId="0" fontId="7" fillId="0" borderId="6" xfId="5" applyFont="1" applyFill="1" applyBorder="1" applyAlignment="1">
      <alignment horizontal="left" vertical="center" wrapText="1"/>
    </xf>
    <xf numFmtId="0" fontId="19" fillId="0" borderId="0" xfId="5" applyFont="1" applyBorder="1">
      <alignment vertical="center"/>
    </xf>
    <xf numFmtId="0" fontId="19" fillId="0" borderId="0" xfId="5" applyFont="1" applyBorder="1" applyAlignment="1">
      <alignment horizontal="left" vertical="center"/>
    </xf>
    <xf numFmtId="0" fontId="13" fillId="0" borderId="0" xfId="5" applyFont="1">
      <alignment vertical="center"/>
    </xf>
    <xf numFmtId="0" fontId="14" fillId="0" borderId="0" xfId="4" applyFont="1" applyBorder="1" applyAlignment="1">
      <alignment horizontal="center" vertical="center"/>
    </xf>
    <xf numFmtId="0" fontId="19" fillId="0" borderId="0" xfId="4" applyFont="1" applyBorder="1">
      <alignment vertical="center"/>
    </xf>
    <xf numFmtId="0" fontId="7" fillId="0" borderId="6" xfId="5" applyFont="1" applyBorder="1" applyAlignment="1">
      <alignment horizontal="center" vertical="center"/>
    </xf>
    <xf numFmtId="0" fontId="7" fillId="0" borderId="6" xfId="3" applyFont="1" applyBorder="1" applyAlignment="1">
      <alignment horizontal="center" vertical="center"/>
    </xf>
    <xf numFmtId="0" fontId="7" fillId="0" borderId="6" xfId="5" applyFont="1" applyBorder="1" applyAlignment="1">
      <alignment horizontal="center" vertical="center" wrapText="1"/>
    </xf>
    <xf numFmtId="0" fontId="7" fillId="0" borderId="6" xfId="5" applyFont="1" applyBorder="1" applyAlignment="1">
      <alignment horizontal="center" vertical="center"/>
    </xf>
    <xf numFmtId="0" fontId="19" fillId="0" borderId="6" xfId="5" applyFont="1" applyBorder="1" applyAlignment="1">
      <alignment horizontal="center" vertical="center"/>
    </xf>
    <xf numFmtId="0" fontId="19" fillId="0" borderId="0" xfId="5" applyFont="1" applyFill="1" applyBorder="1">
      <alignment vertical="center"/>
    </xf>
    <xf numFmtId="43" fontId="7" fillId="0" borderId="6" xfId="6" applyFont="1" applyBorder="1" applyAlignment="1">
      <alignment horizontal="right" vertical="center" wrapText="1"/>
    </xf>
    <xf numFmtId="43" fontId="7" fillId="0" borderId="6" xfId="6" applyNumberFormat="1" applyFont="1" applyBorder="1" applyAlignment="1">
      <alignment horizontal="right" vertical="center" shrinkToFit="1"/>
    </xf>
    <xf numFmtId="0" fontId="21" fillId="0" borderId="0" xfId="3" applyNumberFormat="1" applyFont="1" applyFill="1" applyBorder="1" applyAlignment="1" applyProtection="1">
      <alignment horizontal="center" vertical="center" wrapText="1"/>
      <protection locked="0"/>
    </xf>
    <xf numFmtId="0" fontId="22" fillId="0" borderId="0" xfId="3" applyFont="1" applyAlignment="1" applyProtection="1">
      <protection locked="0"/>
    </xf>
    <xf numFmtId="0" fontId="23" fillId="0" borderId="25" xfId="3" applyNumberFormat="1" applyFont="1" applyFill="1" applyBorder="1" applyAlignment="1" applyProtection="1">
      <alignment horizontal="left" vertical="center" wrapText="1"/>
    </xf>
    <xf numFmtId="0" fontId="3" fillId="0" borderId="25" xfId="3" applyNumberFormat="1" applyFont="1" applyFill="1" applyBorder="1" applyAlignment="1" applyProtection="1">
      <alignment wrapText="1"/>
    </xf>
    <xf numFmtId="0" fontId="3" fillId="0" borderId="0" xfId="3" applyNumberFormat="1" applyFont="1" applyAlignment="1" applyProtection="1">
      <alignment wrapText="1"/>
      <protection locked="0"/>
    </xf>
    <xf numFmtId="49" fontId="7" fillId="0" borderId="6" xfId="3" applyNumberFormat="1" applyFont="1" applyFill="1" applyBorder="1" applyAlignment="1" applyProtection="1">
      <alignment horizontal="center" vertical="center" wrapText="1"/>
      <protection locked="0"/>
    </xf>
    <xf numFmtId="49" fontId="7" fillId="0" borderId="6" xfId="3" applyNumberFormat="1" applyFont="1" applyFill="1" applyBorder="1" applyAlignment="1" applyProtection="1">
      <alignment horizontal="center" vertical="center"/>
      <protection locked="0"/>
    </xf>
    <xf numFmtId="0" fontId="12" fillId="0" borderId="0" xfId="3" applyAlignment="1" applyProtection="1">
      <protection locked="0"/>
    </xf>
    <xf numFmtId="49" fontId="7" fillId="0" borderId="6" xfId="3" applyNumberFormat="1" applyFont="1" applyFill="1" applyBorder="1" applyAlignment="1" applyProtection="1">
      <alignment horizontal="center" vertical="center" wrapText="1"/>
      <protection locked="0"/>
    </xf>
    <xf numFmtId="49" fontId="7" fillId="0" borderId="6" xfId="3" applyNumberFormat="1" applyFont="1" applyFill="1" applyBorder="1" applyAlignment="1" applyProtection="1">
      <alignment horizontal="center" vertical="center"/>
      <protection locked="0"/>
    </xf>
    <xf numFmtId="49" fontId="7" fillId="0" borderId="6" xfId="3" applyNumberFormat="1" applyFont="1" applyFill="1" applyBorder="1" applyAlignment="1" applyProtection="1">
      <alignment horizontal="left" vertical="center"/>
      <protection locked="0"/>
    </xf>
    <xf numFmtId="43" fontId="24" fillId="0" borderId="6" xfId="3" applyNumberFormat="1" applyFont="1" applyFill="1" applyBorder="1" applyAlignment="1" applyProtection="1">
      <alignment horizontal="right" vertical="center" shrinkToFit="1"/>
      <protection locked="0"/>
    </xf>
    <xf numFmtId="0" fontId="12" fillId="0" borderId="6" xfId="3" applyBorder="1" applyAlignment="1" applyProtection="1">
      <protection locked="0"/>
    </xf>
    <xf numFmtId="0" fontId="23" fillId="0" borderId="38" xfId="3" applyNumberFormat="1" applyFont="1" applyFill="1" applyBorder="1" applyAlignment="1" applyProtection="1">
      <alignment horizontal="left" vertical="center"/>
      <protection locked="0"/>
    </xf>
    <xf numFmtId="0" fontId="3" fillId="0" borderId="38" xfId="3" applyNumberFormat="1" applyFont="1" applyFill="1" applyBorder="1" applyAlignment="1" applyProtection="1">
      <protection locked="0"/>
    </xf>
    <xf numFmtId="0" fontId="21" fillId="0" borderId="0" xfId="3" applyNumberFormat="1" applyFont="1" applyFill="1" applyBorder="1" applyAlignment="1" applyProtection="1">
      <alignment horizontal="center" wrapText="1"/>
      <protection locked="0"/>
    </xf>
    <xf numFmtId="0" fontId="25" fillId="0" borderId="0" xfId="7" applyNumberFormat="1" applyFont="1" applyFill="1" applyBorder="1" applyAlignment="1">
      <alignment vertical="center"/>
    </xf>
    <xf numFmtId="0" fontId="24" fillId="0" borderId="0" xfId="7" applyNumberFormat="1" applyFont="1" applyFill="1" applyBorder="1" applyAlignment="1">
      <alignment vertical="center"/>
    </xf>
    <xf numFmtId="0" fontId="26" fillId="0" borderId="0" xfId="7" applyNumberFormat="1" applyFont="1" applyFill="1" applyBorder="1" applyAlignment="1">
      <alignment vertical="center"/>
    </xf>
    <xf numFmtId="0" fontId="7" fillId="0" borderId="0" xfId="7" applyNumberFormat="1" applyFont="1" applyFill="1" applyBorder="1" applyAlignment="1">
      <alignment vertical="center"/>
    </xf>
    <xf numFmtId="0" fontId="12" fillId="0" borderId="0" xfId="3" applyFont="1" applyFill="1">
      <alignment vertical="center"/>
    </xf>
    <xf numFmtId="0" fontId="27" fillId="0" borderId="6" xfId="3" applyNumberFormat="1" applyFont="1" applyFill="1" applyBorder="1" applyAlignment="1" applyProtection="1">
      <alignment horizontal="center" vertical="center" wrapText="1"/>
      <protection locked="0"/>
    </xf>
    <xf numFmtId="0" fontId="7" fillId="0" borderId="6" xfId="3" applyNumberFormat="1" applyFont="1" applyFill="1" applyBorder="1" applyAlignment="1" applyProtection="1">
      <alignment horizontal="center" vertical="center" wrapText="1"/>
      <protection locked="0"/>
    </xf>
    <xf numFmtId="0" fontId="7" fillId="0" borderId="6" xfId="3" applyNumberFormat="1" applyFont="1" applyFill="1" applyBorder="1" applyAlignment="1" applyProtection="1">
      <protection locked="0"/>
    </xf>
    <xf numFmtId="0" fontId="27" fillId="0" borderId="6" xfId="3" applyNumberFormat="1" applyFont="1" applyFill="1" applyBorder="1" applyAlignment="1" applyProtection="1">
      <alignment horizontal="center" vertical="center" wrapText="1"/>
      <protection locked="0"/>
    </xf>
    <xf numFmtId="49" fontId="27" fillId="0" borderId="6" xfId="3" applyNumberFormat="1" applyFont="1" applyFill="1" applyBorder="1" applyAlignment="1" applyProtection="1">
      <alignment horizontal="center" vertical="center"/>
      <protection locked="0"/>
    </xf>
    <xf numFmtId="178" fontId="7" fillId="5" borderId="6" xfId="3" applyNumberFormat="1" applyFont="1" applyFill="1" applyBorder="1" applyAlignment="1" applyProtection="1">
      <alignment horizontal="right" vertical="center" shrinkToFit="1"/>
      <protection locked="0"/>
    </xf>
    <xf numFmtId="0" fontId="3" fillId="0" borderId="0" xfId="3" applyFont="1" applyAlignment="1" applyProtection="1">
      <protection locked="0"/>
    </xf>
    <xf numFmtId="0" fontId="28" fillId="0" borderId="0" xfId="3" applyFont="1" applyAlignment="1" applyProtection="1">
      <alignment vertical="center"/>
      <protection locked="0"/>
    </xf>
    <xf numFmtId="0" fontId="21" fillId="0" borderId="0" xfId="3" applyNumberFormat="1" applyFont="1" applyFill="1" applyBorder="1" applyAlignment="1" applyProtection="1">
      <alignment horizontal="center" vertical="center" wrapText="1"/>
      <protection locked="0"/>
    </xf>
    <xf numFmtId="0" fontId="27" fillId="0" borderId="25" xfId="3" applyNumberFormat="1" applyFont="1" applyFill="1" applyBorder="1" applyAlignment="1" applyProtection="1">
      <alignment horizontal="left" vertical="center" wrapText="1"/>
      <protection locked="0"/>
    </xf>
    <xf numFmtId="0" fontId="7" fillId="0" borderId="0" xfId="3" applyNumberFormat="1" applyFont="1" applyAlignment="1" applyProtection="1">
      <alignment vertical="center" wrapText="1"/>
      <protection locked="0"/>
    </xf>
    <xf numFmtId="0" fontId="27" fillId="0" borderId="0" xfId="3" applyFont="1" applyAlignment="1" applyProtection="1">
      <alignment vertical="center"/>
      <protection locked="0"/>
    </xf>
    <xf numFmtId="0" fontId="7" fillId="0" borderId="6" xfId="3" applyNumberFormat="1" applyFont="1" applyFill="1" applyBorder="1" applyAlignment="1" applyProtection="1">
      <alignment vertical="center"/>
      <protection locked="0"/>
    </xf>
    <xf numFmtId="43" fontId="7" fillId="0" borderId="6" xfId="3" applyNumberFormat="1" applyFont="1" applyFill="1" applyBorder="1" applyAlignment="1" applyProtection="1">
      <alignment horizontal="right" vertical="center" shrinkToFit="1"/>
      <protection locked="0"/>
    </xf>
    <xf numFmtId="43" fontId="7" fillId="5" borderId="6" xfId="3" applyNumberFormat="1" applyFont="1" applyFill="1" applyBorder="1" applyAlignment="1" applyProtection="1">
      <alignment horizontal="right" vertical="center" shrinkToFit="1"/>
    </xf>
    <xf numFmtId="0" fontId="7" fillId="0" borderId="0" xfId="3" applyFont="1" applyAlignment="1" applyProtection="1">
      <alignment vertical="center"/>
      <protection locked="0"/>
    </xf>
    <xf numFmtId="0" fontId="7" fillId="0" borderId="25" xfId="3" applyFont="1" applyBorder="1" applyAlignment="1" applyProtection="1">
      <alignment horizontal="left" vertical="center"/>
      <protection locked="0"/>
    </xf>
    <xf numFmtId="43" fontId="7" fillId="0" borderId="6" xfId="3" applyNumberFormat="1" applyFont="1" applyFill="1" applyBorder="1" applyAlignment="1" applyProtection="1">
      <alignment horizontal="right" vertical="center" shrinkToFit="1"/>
      <protection locked="0"/>
    </xf>
    <xf numFmtId="43" fontId="7" fillId="5" borderId="6" xfId="3" applyNumberFormat="1" applyFont="1" applyFill="1" applyBorder="1" applyAlignment="1" applyProtection="1">
      <alignment horizontal="right" vertical="center" shrinkToFit="1"/>
    </xf>
    <xf numFmtId="0" fontId="3" fillId="0" borderId="0" xfId="3" applyFont="1" applyAlignment="1" applyProtection="1">
      <alignment vertical="center"/>
      <protection locked="0"/>
    </xf>
    <xf numFmtId="0" fontId="12" fillId="0" borderId="0" xfId="3" applyAlignment="1" applyProtection="1">
      <alignment vertical="center"/>
      <protection locked="0"/>
    </xf>
    <xf numFmtId="0" fontId="27" fillId="0" borderId="0" xfId="3" applyFont="1" applyFill="1" applyAlignment="1" applyProtection="1">
      <protection locked="0"/>
    </xf>
    <xf numFmtId="43" fontId="7" fillId="5" borderId="6" xfId="3" applyNumberFormat="1" applyFont="1" applyFill="1" applyBorder="1" applyAlignment="1" applyProtection="1">
      <alignment horizontal="right" vertical="center" shrinkToFit="1"/>
      <protection locked="0"/>
    </xf>
    <xf numFmtId="0" fontId="24" fillId="0" borderId="6" xfId="3" applyNumberFormat="1" applyFont="1" applyFill="1" applyBorder="1" applyAlignment="1" applyProtection="1">
      <alignment horizontal="right" vertical="center" shrinkToFit="1"/>
      <protection locked="0"/>
    </xf>
    <xf numFmtId="0" fontId="7" fillId="0" borderId="6" xfId="3" applyNumberFormat="1" applyFont="1" applyFill="1" applyBorder="1" applyAlignment="1" applyProtection="1">
      <alignment horizontal="left" vertical="center"/>
      <protection locked="0"/>
    </xf>
    <xf numFmtId="0" fontId="27" fillId="0" borderId="0" xfId="3" applyFont="1" applyAlignment="1" applyProtection="1">
      <protection locked="0"/>
    </xf>
    <xf numFmtId="43" fontId="27" fillId="5" borderId="6" xfId="3" applyNumberFormat="1" applyFont="1" applyFill="1" applyBorder="1" applyAlignment="1" applyProtection="1">
      <alignment horizontal="right" vertical="center" shrinkToFit="1"/>
    </xf>
    <xf numFmtId="0" fontId="3" fillId="0" borderId="0" xfId="3" applyFont="1" applyAlignment="1" applyProtection="1">
      <alignment vertical="top" wrapText="1"/>
    </xf>
    <xf numFmtId="0" fontId="12" fillId="0" borderId="0" xfId="3" applyFill="1" applyAlignment="1"/>
    <xf numFmtId="10" fontId="13" fillId="0" borderId="0" xfId="3" applyNumberFormat="1" applyFont="1" applyFill="1" applyAlignment="1"/>
    <xf numFmtId="10" fontId="12" fillId="0" borderId="0" xfId="3" applyNumberFormat="1" applyFill="1" applyAlignment="1"/>
    <xf numFmtId="0" fontId="19" fillId="0" borderId="0" xfId="8" applyFont="1" applyFill="1" applyBorder="1"/>
    <xf numFmtId="0" fontId="2" fillId="0" borderId="0" xfId="4" applyFont="1" applyFill="1" applyBorder="1" applyAlignment="1">
      <alignment horizontal="center" vertical="center"/>
    </xf>
    <xf numFmtId="0" fontId="29" fillId="0" borderId="0" xfId="4" applyFont="1" applyFill="1" applyBorder="1" applyAlignment="1">
      <alignment horizontal="center" vertical="center"/>
    </xf>
    <xf numFmtId="0" fontId="19" fillId="0" borderId="0" xfId="4" applyFont="1" applyFill="1" applyBorder="1" applyAlignment="1">
      <alignment vertical="center"/>
    </xf>
    <xf numFmtId="0" fontId="19" fillId="0" borderId="0" xfId="4" applyFont="1" applyFill="1" applyBorder="1">
      <alignment vertical="center"/>
    </xf>
    <xf numFmtId="0" fontId="29" fillId="0" borderId="0" xfId="4" applyFont="1" applyFill="1" applyBorder="1" applyAlignment="1">
      <alignment horizontal="center" vertical="center"/>
    </xf>
    <xf numFmtId="177" fontId="19" fillId="0" borderId="6" xfId="8" applyNumberFormat="1" applyFont="1" applyFill="1" applyBorder="1" applyAlignment="1">
      <alignment horizontal="center" vertical="center" wrapText="1"/>
    </xf>
    <xf numFmtId="177" fontId="7" fillId="0" borderId="6" xfId="8" applyNumberFormat="1" applyFont="1" applyFill="1" applyBorder="1" applyAlignment="1">
      <alignment horizontal="center" vertical="center" wrapText="1"/>
    </xf>
    <xf numFmtId="177" fontId="19" fillId="0" borderId="0" xfId="8" applyNumberFormat="1" applyFont="1" applyFill="1" applyBorder="1"/>
    <xf numFmtId="0" fontId="19" fillId="0" borderId="6" xfId="8" applyNumberFormat="1" applyFont="1" applyFill="1" applyBorder="1" applyAlignment="1">
      <alignment horizontal="center" vertical="center" wrapText="1"/>
    </xf>
    <xf numFmtId="0" fontId="25" fillId="0" borderId="6" xfId="8" applyNumberFormat="1" applyFont="1" applyFill="1" applyBorder="1" applyAlignment="1">
      <alignment horizontal="center" vertical="center" shrinkToFit="1"/>
    </xf>
    <xf numFmtId="0" fontId="19" fillId="0" borderId="6" xfId="8" applyNumberFormat="1" applyFont="1" applyFill="1" applyBorder="1" applyAlignment="1">
      <alignment horizontal="left" vertical="center" wrapText="1"/>
    </xf>
    <xf numFmtId="43" fontId="19" fillId="0" borderId="6" xfId="6" applyFont="1" applyFill="1" applyBorder="1" applyAlignment="1">
      <alignment horizontal="right" vertical="center" shrinkToFit="1"/>
    </xf>
    <xf numFmtId="177" fontId="19" fillId="0" borderId="0" xfId="8" applyNumberFormat="1" applyFont="1" applyFill="1" applyBorder="1" applyAlignment="1">
      <alignment shrinkToFit="1"/>
    </xf>
    <xf numFmtId="0" fontId="19" fillId="0" borderId="6" xfId="8" applyNumberFormat="1" applyFont="1" applyFill="1" applyBorder="1" applyAlignment="1">
      <alignment horizontal="center" vertical="center" shrinkToFit="1"/>
    </xf>
    <xf numFmtId="43" fontId="25" fillId="5" borderId="6" xfId="4" applyNumberFormat="1" applyFont="1" applyFill="1" applyBorder="1" applyAlignment="1">
      <alignment horizontal="right" vertical="center" shrinkToFit="1"/>
    </xf>
    <xf numFmtId="0" fontId="14" fillId="0" borderId="0" xfId="9" applyNumberFormat="1" applyFont="1" applyAlignment="1" applyProtection="1">
      <alignment horizontal="center" vertical="center" wrapText="1"/>
      <protection locked="0"/>
    </xf>
    <xf numFmtId="0" fontId="22" fillId="0" borderId="0" xfId="9" applyFont="1" applyProtection="1">
      <protection locked="0"/>
    </xf>
    <xf numFmtId="0" fontId="3" fillId="0" borderId="0" xfId="9" applyNumberFormat="1" applyFont="1" applyBorder="1" applyAlignment="1" applyProtection="1">
      <alignment horizontal="left" vertical="center" wrapText="1"/>
    </xf>
    <xf numFmtId="0" fontId="7" fillId="0" borderId="0" xfId="9" applyFont="1" applyProtection="1">
      <protection locked="0"/>
    </xf>
    <xf numFmtId="0" fontId="7" fillId="0" borderId="6" xfId="9" applyFont="1" applyFill="1" applyBorder="1" applyAlignment="1" applyProtection="1">
      <alignment horizontal="center" vertical="center" wrapText="1"/>
      <protection locked="0"/>
    </xf>
    <xf numFmtId="0" fontId="7" fillId="0" borderId="0" xfId="9" applyFont="1" applyFill="1" applyProtection="1">
      <protection locked="0"/>
    </xf>
    <xf numFmtId="0" fontId="7" fillId="0" borderId="6" xfId="9" applyFont="1" applyBorder="1" applyAlignment="1" applyProtection="1">
      <alignment horizontal="center" vertical="center"/>
      <protection locked="0"/>
    </xf>
    <xf numFmtId="0" fontId="7" fillId="0" borderId="6" xfId="9" applyFont="1" applyBorder="1" applyAlignment="1" applyProtection="1">
      <alignment vertical="center"/>
      <protection locked="0"/>
    </xf>
    <xf numFmtId="43" fontId="24" fillId="0" borderId="6" xfId="9" applyNumberFormat="1" applyFont="1" applyBorder="1" applyAlignment="1" applyProtection="1">
      <alignment horizontal="right" vertical="center" shrinkToFit="1"/>
      <protection locked="0"/>
    </xf>
    <xf numFmtId="179" fontId="24" fillId="0" borderId="6" xfId="9" applyNumberFormat="1" applyFont="1" applyBorder="1" applyAlignment="1" applyProtection="1">
      <alignment horizontal="right" vertical="center" shrinkToFit="1"/>
      <protection locked="0"/>
    </xf>
    <xf numFmtId="10" fontId="24" fillId="0" borderId="6" xfId="9" applyNumberFormat="1" applyFont="1" applyBorder="1" applyAlignment="1" applyProtection="1">
      <alignment horizontal="center" vertical="center" shrinkToFit="1"/>
      <protection locked="0"/>
    </xf>
    <xf numFmtId="180" fontId="7" fillId="0" borderId="6" xfId="9" applyNumberFormat="1" applyFont="1" applyBorder="1" applyAlignment="1" applyProtection="1">
      <alignment horizontal="right" vertical="center" shrinkToFit="1"/>
      <protection locked="0"/>
    </xf>
    <xf numFmtId="43" fontId="7" fillId="5" borderId="6" xfId="9" applyNumberFormat="1" applyFont="1" applyFill="1" applyBorder="1" applyAlignment="1" applyProtection="1">
      <alignment vertical="center"/>
      <protection locked="0"/>
    </xf>
    <xf numFmtId="177" fontId="24" fillId="0" borderId="6" xfId="9" applyNumberFormat="1" applyFont="1" applyBorder="1" applyAlignment="1" applyProtection="1">
      <alignment horizontal="right" vertical="center"/>
      <protection locked="0"/>
    </xf>
    <xf numFmtId="177" fontId="7" fillId="0" borderId="6" xfId="9" applyNumberFormat="1" applyFont="1" applyBorder="1" applyAlignment="1" applyProtection="1">
      <alignment horizontal="right" vertical="center"/>
      <protection locked="0"/>
    </xf>
    <xf numFmtId="0" fontId="7" fillId="0" borderId="6" xfId="9" applyFont="1" applyFill="1" applyBorder="1" applyAlignment="1" applyProtection="1">
      <alignment horizontal="center" vertical="center"/>
      <protection locked="0"/>
    </xf>
    <xf numFmtId="0" fontId="19" fillId="0" borderId="0" xfId="3" applyFont="1" applyFill="1" applyBorder="1" applyAlignment="1">
      <alignment vertical="center"/>
    </xf>
    <xf numFmtId="0" fontId="13" fillId="0" borderId="0" xfId="3" applyFont="1" applyFill="1" applyBorder="1" applyAlignment="1">
      <alignment vertical="center"/>
    </xf>
    <xf numFmtId="0" fontId="14" fillId="0" borderId="0" xfId="9" applyNumberFormat="1" applyFont="1" applyAlignment="1" applyProtection="1">
      <alignment horizontal="center" vertical="center" wrapText="1"/>
    </xf>
    <xf numFmtId="0" fontId="22" fillId="0" borderId="0" xfId="9" applyFont="1" applyAlignment="1" applyProtection="1">
      <alignment vertical="center"/>
      <protection locked="0"/>
    </xf>
    <xf numFmtId="0" fontId="3" fillId="0" borderId="0" xfId="9" applyNumberFormat="1" applyFont="1" applyFill="1" applyBorder="1" applyAlignment="1" applyProtection="1">
      <alignment horizontal="left" vertical="center" wrapText="1"/>
    </xf>
    <xf numFmtId="0" fontId="3" fillId="0" borderId="0" xfId="9" applyFont="1" applyFill="1" applyAlignment="1" applyProtection="1">
      <alignment vertical="center"/>
      <protection locked="0"/>
    </xf>
    <xf numFmtId="0" fontId="3" fillId="0" borderId="0" xfId="9" applyFont="1" applyAlignment="1" applyProtection="1">
      <alignment vertical="center"/>
      <protection locked="0"/>
    </xf>
    <xf numFmtId="0" fontId="7" fillId="0" borderId="6" xfId="9" applyFont="1" applyFill="1" applyBorder="1" applyAlignment="1" applyProtection="1">
      <alignment vertical="center"/>
      <protection locked="0"/>
    </xf>
    <xf numFmtId="43" fontId="24" fillId="0" borderId="6" xfId="9" applyNumberFormat="1" applyFont="1" applyFill="1" applyBorder="1" applyAlignment="1" applyProtection="1">
      <alignment horizontal="right" vertical="center" shrinkToFit="1"/>
      <protection locked="0"/>
    </xf>
    <xf numFmtId="43" fontId="25" fillId="0" borderId="6" xfId="6" applyFont="1" applyFill="1" applyBorder="1" applyAlignment="1">
      <alignment vertical="center"/>
    </xf>
    <xf numFmtId="43" fontId="3" fillId="5" borderId="6" xfId="9" applyNumberFormat="1" applyFont="1" applyFill="1" applyBorder="1" applyAlignment="1" applyProtection="1">
      <alignment vertical="center"/>
      <protection locked="0"/>
    </xf>
    <xf numFmtId="0" fontId="7" fillId="0" borderId="7" xfId="9" applyFont="1" applyFill="1" applyBorder="1" applyAlignment="1" applyProtection="1">
      <alignment horizontal="center" vertical="center"/>
      <protection locked="0"/>
    </xf>
    <xf numFmtId="43" fontId="25" fillId="5" borderId="6" xfId="6" applyFont="1" applyFill="1" applyBorder="1" applyAlignment="1">
      <alignment vertical="center"/>
    </xf>
    <xf numFmtId="0" fontId="30" fillId="0" borderId="0" xfId="10" applyFont="1"/>
    <xf numFmtId="0" fontId="32" fillId="0" borderId="0" xfId="3" applyFont="1" applyAlignment="1">
      <alignment horizontal="center"/>
    </xf>
    <xf numFmtId="0" fontId="33" fillId="4" borderId="6" xfId="3" applyFont="1" applyFill="1" applyBorder="1" applyAlignment="1">
      <alignment horizontal="centerContinuous" vertical="center" wrapText="1"/>
    </xf>
    <xf numFmtId="0" fontId="33" fillId="4" borderId="6" xfId="3" applyFont="1" applyFill="1" applyBorder="1" applyAlignment="1">
      <alignment horizontal="center" vertical="center"/>
    </xf>
    <xf numFmtId="0" fontId="33" fillId="4" borderId="6" xfId="3" applyFont="1" applyFill="1" applyBorder="1" applyAlignment="1">
      <alignment horizontal="center" vertical="center"/>
    </xf>
    <xf numFmtId="0" fontId="33" fillId="4" borderId="6" xfId="3" applyFont="1" applyFill="1" applyBorder="1" applyAlignment="1">
      <alignment horizontal="center" vertical="center" wrapText="1"/>
    </xf>
    <xf numFmtId="0" fontId="7" fillId="4" borderId="6" xfId="3" applyFont="1" applyFill="1" applyBorder="1" applyAlignment="1">
      <alignment horizontal="center" vertical="center"/>
    </xf>
    <xf numFmtId="14" fontId="12" fillId="0" borderId="6" xfId="3" applyNumberFormat="1" applyBorder="1" applyAlignment="1"/>
    <xf numFmtId="0" fontId="12" fillId="0" borderId="6" xfId="3" applyBorder="1" applyAlignment="1"/>
    <xf numFmtId="0" fontId="18" fillId="0" borderId="6" xfId="3" applyFont="1" applyBorder="1" applyAlignment="1"/>
    <xf numFmtId="0" fontId="32" fillId="0" borderId="0" xfId="3" applyFont="1">
      <alignment vertical="center"/>
    </xf>
    <xf numFmtId="0" fontId="36" fillId="0" borderId="0" xfId="3" applyFont="1">
      <alignment vertical="center"/>
    </xf>
    <xf numFmtId="0" fontId="37" fillId="0" borderId="0" xfId="11" applyNumberFormat="1" applyFont="1" applyFill="1" applyBorder="1" applyAlignment="1" applyProtection="1">
      <alignment vertical="center"/>
    </xf>
    <xf numFmtId="43" fontId="36" fillId="0" borderId="6" xfId="6" applyFont="1" applyBorder="1" applyAlignment="1">
      <alignment horizontal="center" vertical="center"/>
    </xf>
    <xf numFmtId="43" fontId="36" fillId="0" borderId="6" xfId="6" applyFont="1" applyBorder="1">
      <alignment vertical="center"/>
    </xf>
    <xf numFmtId="43" fontId="36" fillId="6" borderId="6" xfId="6" applyFont="1" applyFill="1" applyBorder="1">
      <alignment vertical="center"/>
    </xf>
    <xf numFmtId="43" fontId="36" fillId="0" borderId="6" xfId="6" applyFont="1" applyBorder="1" applyAlignment="1">
      <alignment vertical="center" wrapText="1"/>
    </xf>
    <xf numFmtId="43" fontId="38" fillId="0" borderId="6" xfId="6" applyFont="1" applyBorder="1">
      <alignment vertical="center"/>
    </xf>
    <xf numFmtId="43" fontId="36" fillId="0" borderId="6" xfId="6" applyFont="1" applyFill="1" applyBorder="1">
      <alignment vertical="center"/>
    </xf>
    <xf numFmtId="43" fontId="39" fillId="0" borderId="6" xfId="6" applyFont="1" applyBorder="1" applyAlignment="1">
      <alignment horizontal="center" vertical="center"/>
    </xf>
    <xf numFmtId="43" fontId="39" fillId="0" borderId="6" xfId="6" applyFont="1" applyBorder="1">
      <alignment vertical="center"/>
    </xf>
    <xf numFmtId="43" fontId="39" fillId="0" borderId="6" xfId="6" applyFont="1" applyFill="1" applyBorder="1">
      <alignment vertical="center"/>
    </xf>
    <xf numFmtId="43" fontId="39" fillId="0" borderId="6" xfId="6" applyFont="1" applyBorder="1" applyAlignment="1">
      <alignment vertical="center" wrapText="1"/>
    </xf>
    <xf numFmtId="0" fontId="36" fillId="0" borderId="6" xfId="3" applyFont="1" applyBorder="1" applyAlignment="1">
      <alignment horizontal="center" vertical="center"/>
    </xf>
    <xf numFmtId="0" fontId="36" fillId="0" borderId="6" xfId="3" applyFont="1" applyBorder="1" applyAlignment="1">
      <alignment horizontal="center" vertical="center" wrapText="1"/>
    </xf>
    <xf numFmtId="0" fontId="36" fillId="0" borderId="6" xfId="3" applyFont="1" applyBorder="1">
      <alignment vertical="center"/>
    </xf>
    <xf numFmtId="43" fontId="25" fillId="6" borderId="6" xfId="6" applyFont="1" applyFill="1" applyBorder="1">
      <alignment vertical="center"/>
    </xf>
    <xf numFmtId="0" fontId="32" fillId="0" borderId="0" xfId="3" applyFont="1" applyAlignment="1">
      <alignment horizontal="center" vertical="center"/>
    </xf>
    <xf numFmtId="0" fontId="12" fillId="0" borderId="0" xfId="3">
      <alignment vertical="center"/>
    </xf>
    <xf numFmtId="0" fontId="36" fillId="0" borderId="6" xfId="3" applyFont="1" applyBorder="1" applyAlignment="1">
      <alignment horizontal="center" vertical="center" wrapText="1" shrinkToFit="1"/>
    </xf>
    <xf numFmtId="0" fontId="36" fillId="0" borderId="6" xfId="3" applyFont="1" applyBorder="1" applyAlignment="1">
      <alignment horizontal="center" vertical="center" wrapText="1" shrinkToFit="1"/>
    </xf>
    <xf numFmtId="0" fontId="36" fillId="0" borderId="6" xfId="3" applyFont="1" applyBorder="1" applyAlignment="1">
      <alignment vertical="center" wrapText="1" shrinkToFit="1"/>
    </xf>
    <xf numFmtId="0" fontId="32" fillId="0" borderId="0" xfId="3" applyFont="1" applyBorder="1" applyAlignment="1">
      <alignment horizontal="center" vertical="center"/>
    </xf>
    <xf numFmtId="0" fontId="36" fillId="0" borderId="6" xfId="3" applyFont="1" applyBorder="1" applyAlignment="1">
      <alignment horizontal="center" vertical="center" wrapText="1"/>
    </xf>
    <xf numFmtId="44" fontId="36" fillId="0" borderId="6" xfId="3" applyNumberFormat="1" applyFont="1" applyBorder="1" applyAlignment="1">
      <alignment horizontal="center" vertical="center" wrapText="1"/>
    </xf>
    <xf numFmtId="0" fontId="36" fillId="0" borderId="6" xfId="3" applyFont="1" applyBorder="1" applyAlignment="1">
      <alignment horizontal="center" vertical="center"/>
    </xf>
    <xf numFmtId="0" fontId="36" fillId="0" borderId="10" xfId="3" applyFont="1" applyBorder="1" applyAlignment="1">
      <alignment horizontal="center" vertical="center"/>
    </xf>
    <xf numFmtId="0" fontId="12" fillId="0" borderId="0" xfId="3" applyAlignment="1">
      <alignment horizontal="center" vertical="center"/>
    </xf>
    <xf numFmtId="0" fontId="36" fillId="0" borderId="37" xfId="3" applyFont="1" applyBorder="1" applyAlignment="1">
      <alignment horizontal="center" vertical="center"/>
    </xf>
    <xf numFmtId="0" fontId="36" fillId="0" borderId="6" xfId="3" applyFont="1" applyBorder="1" applyAlignment="1">
      <alignment vertical="center" wrapText="1"/>
    </xf>
    <xf numFmtId="43" fontId="36" fillId="0" borderId="6" xfId="6" applyFont="1" applyFill="1" applyBorder="1" applyAlignment="1">
      <alignment horizontal="center" vertical="center"/>
    </xf>
    <xf numFmtId="0" fontId="12" fillId="0" borderId="6" xfId="3" applyFill="1" applyBorder="1">
      <alignment vertical="center"/>
    </xf>
    <xf numFmtId="0" fontId="40" fillId="0" borderId="0" xfId="3" applyFont="1">
      <alignment vertical="center"/>
    </xf>
    <xf numFmtId="0" fontId="36" fillId="0" borderId="7" xfId="3" applyFont="1" applyBorder="1" applyAlignment="1">
      <alignment horizontal="left" vertical="center" wrapText="1"/>
    </xf>
    <xf numFmtId="0" fontId="36" fillId="0" borderId="26" xfId="3" applyFont="1" applyBorder="1" applyAlignment="1">
      <alignment horizontal="left" vertical="center" wrapText="1"/>
    </xf>
    <xf numFmtId="0" fontId="36" fillId="0" borderId="39" xfId="3" applyFont="1" applyBorder="1" applyAlignment="1">
      <alignment horizontal="left" vertical="center" wrapText="1"/>
    </xf>
    <xf numFmtId="0" fontId="41" fillId="0" borderId="0" xfId="3" applyFont="1">
      <alignment vertical="center"/>
    </xf>
  </cellXfs>
  <cellStyles count="12">
    <cellStyle name="常规" xfId="0" builtinId="0"/>
    <cellStyle name="常规 10 2" xfId="11"/>
    <cellStyle name="常规 2" xfId="1"/>
    <cellStyle name="常规 2 2" xfId="9"/>
    <cellStyle name="常规 2 3" xfId="10"/>
    <cellStyle name="常规 3" xfId="3"/>
    <cellStyle name="常规 3 2" xfId="8"/>
    <cellStyle name="常规_WOOKSHEET2" xfId="7"/>
    <cellStyle name="常规_审计底稿-负债类" xfId="4"/>
    <cellStyle name="常规_审计工作底稿-资产类（夏）" xfId="5"/>
    <cellStyle name="千位分隔 2" xfId="2"/>
    <cellStyle name="千位分隔 3"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7"/>
  <sheetViews>
    <sheetView workbookViewId="0">
      <selection activeCell="A16" sqref="A16:J16"/>
    </sheetView>
  </sheetViews>
  <sheetFormatPr defaultRowHeight="13"/>
  <cols>
    <col min="1" max="1" width="8.08984375" style="28" customWidth="1"/>
    <col min="2" max="2" width="10.90625" style="28" customWidth="1"/>
    <col min="3" max="3" width="10.7265625" style="28" customWidth="1"/>
    <col min="4" max="4" width="4.6328125" style="28" customWidth="1"/>
    <col min="5" max="5" width="11.08984375" style="28" customWidth="1"/>
    <col min="6" max="6" width="0.36328125" style="28" customWidth="1"/>
    <col min="7" max="7" width="10.453125" style="28" customWidth="1"/>
    <col min="8" max="8" width="6.6328125" style="28" customWidth="1"/>
    <col min="9" max="256" width="9" style="28"/>
    <col min="257" max="257" width="8.08984375" style="28" customWidth="1"/>
    <col min="258" max="258" width="10.90625" style="28" customWidth="1"/>
    <col min="259" max="259" width="10.7265625" style="28" customWidth="1"/>
    <col min="260" max="260" width="4.6328125" style="28" customWidth="1"/>
    <col min="261" max="261" width="11.08984375" style="28" customWidth="1"/>
    <col min="262" max="262" width="0.36328125" style="28" customWidth="1"/>
    <col min="263" max="263" width="10.453125" style="28" customWidth="1"/>
    <col min="264" max="264" width="6.6328125" style="28" customWidth="1"/>
    <col min="265" max="512" width="9" style="28"/>
    <col min="513" max="513" width="8.08984375" style="28" customWidth="1"/>
    <col min="514" max="514" width="10.90625" style="28" customWidth="1"/>
    <col min="515" max="515" width="10.7265625" style="28" customWidth="1"/>
    <col min="516" max="516" width="4.6328125" style="28" customWidth="1"/>
    <col min="517" max="517" width="11.08984375" style="28" customWidth="1"/>
    <col min="518" max="518" width="0.36328125" style="28" customWidth="1"/>
    <col min="519" max="519" width="10.453125" style="28" customWidth="1"/>
    <col min="520" max="520" width="6.6328125" style="28" customWidth="1"/>
    <col min="521" max="768" width="9" style="28"/>
    <col min="769" max="769" width="8.08984375" style="28" customWidth="1"/>
    <col min="770" max="770" width="10.90625" style="28" customWidth="1"/>
    <col min="771" max="771" width="10.7265625" style="28" customWidth="1"/>
    <col min="772" max="772" width="4.6328125" style="28" customWidth="1"/>
    <col min="773" max="773" width="11.08984375" style="28" customWidth="1"/>
    <col min="774" max="774" width="0.36328125" style="28" customWidth="1"/>
    <col min="775" max="775" width="10.453125" style="28" customWidth="1"/>
    <col min="776" max="776" width="6.6328125" style="28" customWidth="1"/>
    <col min="777" max="1024" width="9" style="28"/>
    <col min="1025" max="1025" width="8.08984375" style="28" customWidth="1"/>
    <col min="1026" max="1026" width="10.90625" style="28" customWidth="1"/>
    <col min="1027" max="1027" width="10.7265625" style="28" customWidth="1"/>
    <col min="1028" max="1028" width="4.6328125" style="28" customWidth="1"/>
    <col min="1029" max="1029" width="11.08984375" style="28" customWidth="1"/>
    <col min="1030" max="1030" width="0.36328125" style="28" customWidth="1"/>
    <col min="1031" max="1031" width="10.453125" style="28" customWidth="1"/>
    <col min="1032" max="1032" width="6.6328125" style="28" customWidth="1"/>
    <col min="1033" max="1280" width="9" style="28"/>
    <col min="1281" max="1281" width="8.08984375" style="28" customWidth="1"/>
    <col min="1282" max="1282" width="10.90625" style="28" customWidth="1"/>
    <col min="1283" max="1283" width="10.7265625" style="28" customWidth="1"/>
    <col min="1284" max="1284" width="4.6328125" style="28" customWidth="1"/>
    <col min="1285" max="1285" width="11.08984375" style="28" customWidth="1"/>
    <col min="1286" max="1286" width="0.36328125" style="28" customWidth="1"/>
    <col min="1287" max="1287" width="10.453125" style="28" customWidth="1"/>
    <col min="1288" max="1288" width="6.6328125" style="28" customWidth="1"/>
    <col min="1289" max="1536" width="9" style="28"/>
    <col min="1537" max="1537" width="8.08984375" style="28" customWidth="1"/>
    <col min="1538" max="1538" width="10.90625" style="28" customWidth="1"/>
    <col min="1539" max="1539" width="10.7265625" style="28" customWidth="1"/>
    <col min="1540" max="1540" width="4.6328125" style="28" customWidth="1"/>
    <col min="1541" max="1541" width="11.08984375" style="28" customWidth="1"/>
    <col min="1542" max="1542" width="0.36328125" style="28" customWidth="1"/>
    <col min="1543" max="1543" width="10.453125" style="28" customWidth="1"/>
    <col min="1544" max="1544" width="6.6328125" style="28" customWidth="1"/>
    <col min="1545" max="1792" width="9" style="28"/>
    <col min="1793" max="1793" width="8.08984375" style="28" customWidth="1"/>
    <col min="1794" max="1794" width="10.90625" style="28" customWidth="1"/>
    <col min="1795" max="1795" width="10.7265625" style="28" customWidth="1"/>
    <col min="1796" max="1796" width="4.6328125" style="28" customWidth="1"/>
    <col min="1797" max="1797" width="11.08984375" style="28" customWidth="1"/>
    <col min="1798" max="1798" width="0.36328125" style="28" customWidth="1"/>
    <col min="1799" max="1799" width="10.453125" style="28" customWidth="1"/>
    <col min="1800" max="1800" width="6.6328125" style="28" customWidth="1"/>
    <col min="1801" max="2048" width="9" style="28"/>
    <col min="2049" max="2049" width="8.08984375" style="28" customWidth="1"/>
    <col min="2050" max="2050" width="10.90625" style="28" customWidth="1"/>
    <col min="2051" max="2051" width="10.7265625" style="28" customWidth="1"/>
    <col min="2052" max="2052" width="4.6328125" style="28" customWidth="1"/>
    <col min="2053" max="2053" width="11.08984375" style="28" customWidth="1"/>
    <col min="2054" max="2054" width="0.36328125" style="28" customWidth="1"/>
    <col min="2055" max="2055" width="10.453125" style="28" customWidth="1"/>
    <col min="2056" max="2056" width="6.6328125" style="28" customWidth="1"/>
    <col min="2057" max="2304" width="9" style="28"/>
    <col min="2305" max="2305" width="8.08984375" style="28" customWidth="1"/>
    <col min="2306" max="2306" width="10.90625" style="28" customWidth="1"/>
    <col min="2307" max="2307" width="10.7265625" style="28" customWidth="1"/>
    <col min="2308" max="2308" width="4.6328125" style="28" customWidth="1"/>
    <col min="2309" max="2309" width="11.08984375" style="28" customWidth="1"/>
    <col min="2310" max="2310" width="0.36328125" style="28" customWidth="1"/>
    <col min="2311" max="2311" width="10.453125" style="28" customWidth="1"/>
    <col min="2312" max="2312" width="6.6328125" style="28" customWidth="1"/>
    <col min="2313" max="2560" width="9" style="28"/>
    <col min="2561" max="2561" width="8.08984375" style="28" customWidth="1"/>
    <col min="2562" max="2562" width="10.90625" style="28" customWidth="1"/>
    <col min="2563" max="2563" width="10.7265625" style="28" customWidth="1"/>
    <col min="2564" max="2564" width="4.6328125" style="28" customWidth="1"/>
    <col min="2565" max="2565" width="11.08984375" style="28" customWidth="1"/>
    <col min="2566" max="2566" width="0.36328125" style="28" customWidth="1"/>
    <col min="2567" max="2567" width="10.453125" style="28" customWidth="1"/>
    <col min="2568" max="2568" width="6.6328125" style="28" customWidth="1"/>
    <col min="2569" max="2816" width="9" style="28"/>
    <col min="2817" max="2817" width="8.08984375" style="28" customWidth="1"/>
    <col min="2818" max="2818" width="10.90625" style="28" customWidth="1"/>
    <col min="2819" max="2819" width="10.7265625" style="28" customWidth="1"/>
    <col min="2820" max="2820" width="4.6328125" style="28" customWidth="1"/>
    <col min="2821" max="2821" width="11.08984375" style="28" customWidth="1"/>
    <col min="2822" max="2822" width="0.36328125" style="28" customWidth="1"/>
    <col min="2823" max="2823" width="10.453125" style="28" customWidth="1"/>
    <col min="2824" max="2824" width="6.6328125" style="28" customWidth="1"/>
    <col min="2825" max="3072" width="9" style="28"/>
    <col min="3073" max="3073" width="8.08984375" style="28" customWidth="1"/>
    <col min="3074" max="3074" width="10.90625" style="28" customWidth="1"/>
    <col min="3075" max="3075" width="10.7265625" style="28" customWidth="1"/>
    <col min="3076" max="3076" width="4.6328125" style="28" customWidth="1"/>
    <col min="3077" max="3077" width="11.08984375" style="28" customWidth="1"/>
    <col min="3078" max="3078" width="0.36328125" style="28" customWidth="1"/>
    <col min="3079" max="3079" width="10.453125" style="28" customWidth="1"/>
    <col min="3080" max="3080" width="6.6328125" style="28" customWidth="1"/>
    <col min="3081" max="3328" width="9" style="28"/>
    <col min="3329" max="3329" width="8.08984375" style="28" customWidth="1"/>
    <col min="3330" max="3330" width="10.90625" style="28" customWidth="1"/>
    <col min="3331" max="3331" width="10.7265625" style="28" customWidth="1"/>
    <col min="3332" max="3332" width="4.6328125" style="28" customWidth="1"/>
    <col min="3333" max="3333" width="11.08984375" style="28" customWidth="1"/>
    <col min="3334" max="3334" width="0.36328125" style="28" customWidth="1"/>
    <col min="3335" max="3335" width="10.453125" style="28" customWidth="1"/>
    <col min="3336" max="3336" width="6.6328125" style="28" customWidth="1"/>
    <col min="3337" max="3584" width="9" style="28"/>
    <col min="3585" max="3585" width="8.08984375" style="28" customWidth="1"/>
    <col min="3586" max="3586" width="10.90625" style="28" customWidth="1"/>
    <col min="3587" max="3587" width="10.7265625" style="28" customWidth="1"/>
    <col min="3588" max="3588" width="4.6328125" style="28" customWidth="1"/>
    <col min="3589" max="3589" width="11.08984375" style="28" customWidth="1"/>
    <col min="3590" max="3590" width="0.36328125" style="28" customWidth="1"/>
    <col min="3591" max="3591" width="10.453125" style="28" customWidth="1"/>
    <col min="3592" max="3592" width="6.6328125" style="28" customWidth="1"/>
    <col min="3593" max="3840" width="9" style="28"/>
    <col min="3841" max="3841" width="8.08984375" style="28" customWidth="1"/>
    <col min="3842" max="3842" width="10.90625" style="28" customWidth="1"/>
    <col min="3843" max="3843" width="10.7265625" style="28" customWidth="1"/>
    <col min="3844" max="3844" width="4.6328125" style="28" customWidth="1"/>
    <col min="3845" max="3845" width="11.08984375" style="28" customWidth="1"/>
    <col min="3846" max="3846" width="0.36328125" style="28" customWidth="1"/>
    <col min="3847" max="3847" width="10.453125" style="28" customWidth="1"/>
    <col min="3848" max="3848" width="6.6328125" style="28" customWidth="1"/>
    <col min="3849" max="4096" width="9" style="28"/>
    <col min="4097" max="4097" width="8.08984375" style="28" customWidth="1"/>
    <col min="4098" max="4098" width="10.90625" style="28" customWidth="1"/>
    <col min="4099" max="4099" width="10.7265625" style="28" customWidth="1"/>
    <col min="4100" max="4100" width="4.6328125" style="28" customWidth="1"/>
    <col min="4101" max="4101" width="11.08984375" style="28" customWidth="1"/>
    <col min="4102" max="4102" width="0.36328125" style="28" customWidth="1"/>
    <col min="4103" max="4103" width="10.453125" style="28" customWidth="1"/>
    <col min="4104" max="4104" width="6.6328125" style="28" customWidth="1"/>
    <col min="4105" max="4352" width="9" style="28"/>
    <col min="4353" max="4353" width="8.08984375" style="28" customWidth="1"/>
    <col min="4354" max="4354" width="10.90625" style="28" customWidth="1"/>
    <col min="4355" max="4355" width="10.7265625" style="28" customWidth="1"/>
    <col min="4356" max="4356" width="4.6328125" style="28" customWidth="1"/>
    <col min="4357" max="4357" width="11.08984375" style="28" customWidth="1"/>
    <col min="4358" max="4358" width="0.36328125" style="28" customWidth="1"/>
    <col min="4359" max="4359" width="10.453125" style="28" customWidth="1"/>
    <col min="4360" max="4360" width="6.6328125" style="28" customWidth="1"/>
    <col min="4361" max="4608" width="9" style="28"/>
    <col min="4609" max="4609" width="8.08984375" style="28" customWidth="1"/>
    <col min="4610" max="4610" width="10.90625" style="28" customWidth="1"/>
    <col min="4611" max="4611" width="10.7265625" style="28" customWidth="1"/>
    <col min="4612" max="4612" width="4.6328125" style="28" customWidth="1"/>
    <col min="4613" max="4613" width="11.08984375" style="28" customWidth="1"/>
    <col min="4614" max="4614" width="0.36328125" style="28" customWidth="1"/>
    <col min="4615" max="4615" width="10.453125" style="28" customWidth="1"/>
    <col min="4616" max="4616" width="6.6328125" style="28" customWidth="1"/>
    <col min="4617" max="4864" width="9" style="28"/>
    <col min="4865" max="4865" width="8.08984375" style="28" customWidth="1"/>
    <col min="4866" max="4866" width="10.90625" style="28" customWidth="1"/>
    <col min="4867" max="4867" width="10.7265625" style="28" customWidth="1"/>
    <col min="4868" max="4868" width="4.6328125" style="28" customWidth="1"/>
    <col min="4869" max="4869" width="11.08984375" style="28" customWidth="1"/>
    <col min="4870" max="4870" width="0.36328125" style="28" customWidth="1"/>
    <col min="4871" max="4871" width="10.453125" style="28" customWidth="1"/>
    <col min="4872" max="4872" width="6.6328125" style="28" customWidth="1"/>
    <col min="4873" max="5120" width="9" style="28"/>
    <col min="5121" max="5121" width="8.08984375" style="28" customWidth="1"/>
    <col min="5122" max="5122" width="10.90625" style="28" customWidth="1"/>
    <col min="5123" max="5123" width="10.7265625" style="28" customWidth="1"/>
    <col min="5124" max="5124" width="4.6328125" style="28" customWidth="1"/>
    <col min="5125" max="5125" width="11.08984375" style="28" customWidth="1"/>
    <col min="5126" max="5126" width="0.36328125" style="28" customWidth="1"/>
    <col min="5127" max="5127" width="10.453125" style="28" customWidth="1"/>
    <col min="5128" max="5128" width="6.6328125" style="28" customWidth="1"/>
    <col min="5129" max="5376" width="9" style="28"/>
    <col min="5377" max="5377" width="8.08984375" style="28" customWidth="1"/>
    <col min="5378" max="5378" width="10.90625" style="28" customWidth="1"/>
    <col min="5379" max="5379" width="10.7265625" style="28" customWidth="1"/>
    <col min="5380" max="5380" width="4.6328125" style="28" customWidth="1"/>
    <col min="5381" max="5381" width="11.08984375" style="28" customWidth="1"/>
    <col min="5382" max="5382" width="0.36328125" style="28" customWidth="1"/>
    <col min="5383" max="5383" width="10.453125" style="28" customWidth="1"/>
    <col min="5384" max="5384" width="6.6328125" style="28" customWidth="1"/>
    <col min="5385" max="5632" width="9" style="28"/>
    <col min="5633" max="5633" width="8.08984375" style="28" customWidth="1"/>
    <col min="5634" max="5634" width="10.90625" style="28" customWidth="1"/>
    <col min="5635" max="5635" width="10.7265625" style="28" customWidth="1"/>
    <col min="5636" max="5636" width="4.6328125" style="28" customWidth="1"/>
    <col min="5637" max="5637" width="11.08984375" style="28" customWidth="1"/>
    <col min="5638" max="5638" width="0.36328125" style="28" customWidth="1"/>
    <col min="5639" max="5639" width="10.453125" style="28" customWidth="1"/>
    <col min="5640" max="5640" width="6.6328125" style="28" customWidth="1"/>
    <col min="5641" max="5888" width="9" style="28"/>
    <col min="5889" max="5889" width="8.08984375" style="28" customWidth="1"/>
    <col min="5890" max="5890" width="10.90625" style="28" customWidth="1"/>
    <col min="5891" max="5891" width="10.7265625" style="28" customWidth="1"/>
    <col min="5892" max="5892" width="4.6328125" style="28" customWidth="1"/>
    <col min="5893" max="5893" width="11.08984375" style="28" customWidth="1"/>
    <col min="5894" max="5894" width="0.36328125" style="28" customWidth="1"/>
    <col min="5895" max="5895" width="10.453125" style="28" customWidth="1"/>
    <col min="5896" max="5896" width="6.6328125" style="28" customWidth="1"/>
    <col min="5897" max="6144" width="9" style="28"/>
    <col min="6145" max="6145" width="8.08984375" style="28" customWidth="1"/>
    <col min="6146" max="6146" width="10.90625" style="28" customWidth="1"/>
    <col min="6147" max="6147" width="10.7265625" style="28" customWidth="1"/>
    <col min="6148" max="6148" width="4.6328125" style="28" customWidth="1"/>
    <col min="6149" max="6149" width="11.08984375" style="28" customWidth="1"/>
    <col min="6150" max="6150" width="0.36328125" style="28" customWidth="1"/>
    <col min="6151" max="6151" width="10.453125" style="28" customWidth="1"/>
    <col min="6152" max="6152" width="6.6328125" style="28" customWidth="1"/>
    <col min="6153" max="6400" width="9" style="28"/>
    <col min="6401" max="6401" width="8.08984375" style="28" customWidth="1"/>
    <col min="6402" max="6402" width="10.90625" style="28" customWidth="1"/>
    <col min="6403" max="6403" width="10.7265625" style="28" customWidth="1"/>
    <col min="6404" max="6404" width="4.6328125" style="28" customWidth="1"/>
    <col min="6405" max="6405" width="11.08984375" style="28" customWidth="1"/>
    <col min="6406" max="6406" width="0.36328125" style="28" customWidth="1"/>
    <col min="6407" max="6407" width="10.453125" style="28" customWidth="1"/>
    <col min="6408" max="6408" width="6.6328125" style="28" customWidth="1"/>
    <col min="6409" max="6656" width="9" style="28"/>
    <col min="6657" max="6657" width="8.08984375" style="28" customWidth="1"/>
    <col min="6658" max="6658" width="10.90625" style="28" customWidth="1"/>
    <col min="6659" max="6659" width="10.7265625" style="28" customWidth="1"/>
    <col min="6660" max="6660" width="4.6328125" style="28" customWidth="1"/>
    <col min="6661" max="6661" width="11.08984375" style="28" customWidth="1"/>
    <col min="6662" max="6662" width="0.36328125" style="28" customWidth="1"/>
    <col min="6663" max="6663" width="10.453125" style="28" customWidth="1"/>
    <col min="6664" max="6664" width="6.6328125" style="28" customWidth="1"/>
    <col min="6665" max="6912" width="9" style="28"/>
    <col min="6913" max="6913" width="8.08984375" style="28" customWidth="1"/>
    <col min="6914" max="6914" width="10.90625" style="28" customWidth="1"/>
    <col min="6915" max="6915" width="10.7265625" style="28" customWidth="1"/>
    <col min="6916" max="6916" width="4.6328125" style="28" customWidth="1"/>
    <col min="6917" max="6917" width="11.08984375" style="28" customWidth="1"/>
    <col min="6918" max="6918" width="0.36328125" style="28" customWidth="1"/>
    <col min="6919" max="6919" width="10.453125" style="28" customWidth="1"/>
    <col min="6920" max="6920" width="6.6328125" style="28" customWidth="1"/>
    <col min="6921" max="7168" width="9" style="28"/>
    <col min="7169" max="7169" width="8.08984375" style="28" customWidth="1"/>
    <col min="7170" max="7170" width="10.90625" style="28" customWidth="1"/>
    <col min="7171" max="7171" width="10.7265625" style="28" customWidth="1"/>
    <col min="7172" max="7172" width="4.6328125" style="28" customWidth="1"/>
    <col min="7173" max="7173" width="11.08984375" style="28" customWidth="1"/>
    <col min="7174" max="7174" width="0.36328125" style="28" customWidth="1"/>
    <col min="7175" max="7175" width="10.453125" style="28" customWidth="1"/>
    <col min="7176" max="7176" width="6.6328125" style="28" customWidth="1"/>
    <col min="7177" max="7424" width="9" style="28"/>
    <col min="7425" max="7425" width="8.08984375" style="28" customWidth="1"/>
    <col min="7426" max="7426" width="10.90625" style="28" customWidth="1"/>
    <col min="7427" max="7427" width="10.7265625" style="28" customWidth="1"/>
    <col min="7428" max="7428" width="4.6328125" style="28" customWidth="1"/>
    <col min="7429" max="7429" width="11.08984375" style="28" customWidth="1"/>
    <col min="7430" max="7430" width="0.36328125" style="28" customWidth="1"/>
    <col min="7431" max="7431" width="10.453125" style="28" customWidth="1"/>
    <col min="7432" max="7432" width="6.6328125" style="28" customWidth="1"/>
    <col min="7433" max="7680" width="9" style="28"/>
    <col min="7681" max="7681" width="8.08984375" style="28" customWidth="1"/>
    <col min="7682" max="7682" width="10.90625" style="28" customWidth="1"/>
    <col min="7683" max="7683" width="10.7265625" style="28" customWidth="1"/>
    <col min="7684" max="7684" width="4.6328125" style="28" customWidth="1"/>
    <col min="7685" max="7685" width="11.08984375" style="28" customWidth="1"/>
    <col min="7686" max="7686" width="0.36328125" style="28" customWidth="1"/>
    <col min="7687" max="7687" width="10.453125" style="28" customWidth="1"/>
    <col min="7688" max="7688" width="6.6328125" style="28" customWidth="1"/>
    <col min="7689" max="7936" width="9" style="28"/>
    <col min="7937" max="7937" width="8.08984375" style="28" customWidth="1"/>
    <col min="7938" max="7938" width="10.90625" style="28" customWidth="1"/>
    <col min="7939" max="7939" width="10.7265625" style="28" customWidth="1"/>
    <col min="7940" max="7940" width="4.6328125" style="28" customWidth="1"/>
    <col min="7941" max="7941" width="11.08984375" style="28" customWidth="1"/>
    <col min="7942" max="7942" width="0.36328125" style="28" customWidth="1"/>
    <col min="7943" max="7943" width="10.453125" style="28" customWidth="1"/>
    <col min="7944" max="7944" width="6.6328125" style="28" customWidth="1"/>
    <col min="7945" max="8192" width="9" style="28"/>
    <col min="8193" max="8193" width="8.08984375" style="28" customWidth="1"/>
    <col min="8194" max="8194" width="10.90625" style="28" customWidth="1"/>
    <col min="8195" max="8195" width="10.7265625" style="28" customWidth="1"/>
    <col min="8196" max="8196" width="4.6328125" style="28" customWidth="1"/>
    <col min="8197" max="8197" width="11.08984375" style="28" customWidth="1"/>
    <col min="8198" max="8198" width="0.36328125" style="28" customWidth="1"/>
    <col min="8199" max="8199" width="10.453125" style="28" customWidth="1"/>
    <col min="8200" max="8200" width="6.6328125" style="28" customWidth="1"/>
    <col min="8201" max="8448" width="9" style="28"/>
    <col min="8449" max="8449" width="8.08984375" style="28" customWidth="1"/>
    <col min="8450" max="8450" width="10.90625" style="28" customWidth="1"/>
    <col min="8451" max="8451" width="10.7265625" style="28" customWidth="1"/>
    <col min="8452" max="8452" width="4.6328125" style="28" customWidth="1"/>
    <col min="8453" max="8453" width="11.08984375" style="28" customWidth="1"/>
    <col min="8454" max="8454" width="0.36328125" style="28" customWidth="1"/>
    <col min="8455" max="8455" width="10.453125" style="28" customWidth="1"/>
    <col min="8456" max="8456" width="6.6328125" style="28" customWidth="1"/>
    <col min="8457" max="8704" width="9" style="28"/>
    <col min="8705" max="8705" width="8.08984375" style="28" customWidth="1"/>
    <col min="8706" max="8706" width="10.90625" style="28" customWidth="1"/>
    <col min="8707" max="8707" width="10.7265625" style="28" customWidth="1"/>
    <col min="8708" max="8708" width="4.6328125" style="28" customWidth="1"/>
    <col min="8709" max="8709" width="11.08984375" style="28" customWidth="1"/>
    <col min="8710" max="8710" width="0.36328125" style="28" customWidth="1"/>
    <col min="8711" max="8711" width="10.453125" style="28" customWidth="1"/>
    <col min="8712" max="8712" width="6.6328125" style="28" customWidth="1"/>
    <col min="8713" max="8960" width="9" style="28"/>
    <col min="8961" max="8961" width="8.08984375" style="28" customWidth="1"/>
    <col min="8962" max="8962" width="10.90625" style="28" customWidth="1"/>
    <col min="8963" max="8963" width="10.7265625" style="28" customWidth="1"/>
    <col min="8964" max="8964" width="4.6328125" style="28" customWidth="1"/>
    <col min="8965" max="8965" width="11.08984375" style="28" customWidth="1"/>
    <col min="8966" max="8966" width="0.36328125" style="28" customWidth="1"/>
    <col min="8967" max="8967" width="10.453125" style="28" customWidth="1"/>
    <col min="8968" max="8968" width="6.6328125" style="28" customWidth="1"/>
    <col min="8969" max="9216" width="9" style="28"/>
    <col min="9217" max="9217" width="8.08984375" style="28" customWidth="1"/>
    <col min="9218" max="9218" width="10.90625" style="28" customWidth="1"/>
    <col min="9219" max="9219" width="10.7265625" style="28" customWidth="1"/>
    <col min="9220" max="9220" width="4.6328125" style="28" customWidth="1"/>
    <col min="9221" max="9221" width="11.08984375" style="28" customWidth="1"/>
    <col min="9222" max="9222" width="0.36328125" style="28" customWidth="1"/>
    <col min="9223" max="9223" width="10.453125" style="28" customWidth="1"/>
    <col min="9224" max="9224" width="6.6328125" style="28" customWidth="1"/>
    <col min="9225" max="9472" width="9" style="28"/>
    <col min="9473" max="9473" width="8.08984375" style="28" customWidth="1"/>
    <col min="9474" max="9474" width="10.90625" style="28" customWidth="1"/>
    <col min="9475" max="9475" width="10.7265625" style="28" customWidth="1"/>
    <col min="9476" max="9476" width="4.6328125" style="28" customWidth="1"/>
    <col min="9477" max="9477" width="11.08984375" style="28" customWidth="1"/>
    <col min="9478" max="9478" width="0.36328125" style="28" customWidth="1"/>
    <col min="9479" max="9479" width="10.453125" style="28" customWidth="1"/>
    <col min="9480" max="9480" width="6.6328125" style="28" customWidth="1"/>
    <col min="9481" max="9728" width="9" style="28"/>
    <col min="9729" max="9729" width="8.08984375" style="28" customWidth="1"/>
    <col min="9730" max="9730" width="10.90625" style="28" customWidth="1"/>
    <col min="9731" max="9731" width="10.7265625" style="28" customWidth="1"/>
    <col min="9732" max="9732" width="4.6328125" style="28" customWidth="1"/>
    <col min="9733" max="9733" width="11.08984375" style="28" customWidth="1"/>
    <col min="9734" max="9734" width="0.36328125" style="28" customWidth="1"/>
    <col min="9735" max="9735" width="10.453125" style="28" customWidth="1"/>
    <col min="9736" max="9736" width="6.6328125" style="28" customWidth="1"/>
    <col min="9737" max="9984" width="9" style="28"/>
    <col min="9985" max="9985" width="8.08984375" style="28" customWidth="1"/>
    <col min="9986" max="9986" width="10.90625" style="28" customWidth="1"/>
    <col min="9987" max="9987" width="10.7265625" style="28" customWidth="1"/>
    <col min="9988" max="9988" width="4.6328125" style="28" customWidth="1"/>
    <col min="9989" max="9989" width="11.08984375" style="28" customWidth="1"/>
    <col min="9990" max="9990" width="0.36328125" style="28" customWidth="1"/>
    <col min="9991" max="9991" width="10.453125" style="28" customWidth="1"/>
    <col min="9992" max="9992" width="6.6328125" style="28" customWidth="1"/>
    <col min="9993" max="10240" width="9" style="28"/>
    <col min="10241" max="10241" width="8.08984375" style="28" customWidth="1"/>
    <col min="10242" max="10242" width="10.90625" style="28" customWidth="1"/>
    <col min="10243" max="10243" width="10.7265625" style="28" customWidth="1"/>
    <col min="10244" max="10244" width="4.6328125" style="28" customWidth="1"/>
    <col min="10245" max="10245" width="11.08984375" style="28" customWidth="1"/>
    <col min="10246" max="10246" width="0.36328125" style="28" customWidth="1"/>
    <col min="10247" max="10247" width="10.453125" style="28" customWidth="1"/>
    <col min="10248" max="10248" width="6.6328125" style="28" customWidth="1"/>
    <col min="10249" max="10496" width="9" style="28"/>
    <col min="10497" max="10497" width="8.08984375" style="28" customWidth="1"/>
    <col min="10498" max="10498" width="10.90625" style="28" customWidth="1"/>
    <col min="10499" max="10499" width="10.7265625" style="28" customWidth="1"/>
    <col min="10500" max="10500" width="4.6328125" style="28" customWidth="1"/>
    <col min="10501" max="10501" width="11.08984375" style="28" customWidth="1"/>
    <col min="10502" max="10502" width="0.36328125" style="28" customWidth="1"/>
    <col min="10503" max="10503" width="10.453125" style="28" customWidth="1"/>
    <col min="10504" max="10504" width="6.6328125" style="28" customWidth="1"/>
    <col min="10505" max="10752" width="9" style="28"/>
    <col min="10753" max="10753" width="8.08984375" style="28" customWidth="1"/>
    <col min="10754" max="10754" width="10.90625" style="28" customWidth="1"/>
    <col min="10755" max="10755" width="10.7265625" style="28" customWidth="1"/>
    <col min="10756" max="10756" width="4.6328125" style="28" customWidth="1"/>
    <col min="10757" max="10757" width="11.08984375" style="28" customWidth="1"/>
    <col min="10758" max="10758" width="0.36328125" style="28" customWidth="1"/>
    <col min="10759" max="10759" width="10.453125" style="28" customWidth="1"/>
    <col min="10760" max="10760" width="6.6328125" style="28" customWidth="1"/>
    <col min="10761" max="11008" width="9" style="28"/>
    <col min="11009" max="11009" width="8.08984375" style="28" customWidth="1"/>
    <col min="11010" max="11010" width="10.90625" style="28" customWidth="1"/>
    <col min="11011" max="11011" width="10.7265625" style="28" customWidth="1"/>
    <col min="11012" max="11012" width="4.6328125" style="28" customWidth="1"/>
    <col min="11013" max="11013" width="11.08984375" style="28" customWidth="1"/>
    <col min="11014" max="11014" width="0.36328125" style="28" customWidth="1"/>
    <col min="11015" max="11015" width="10.453125" style="28" customWidth="1"/>
    <col min="11016" max="11016" width="6.6328125" style="28" customWidth="1"/>
    <col min="11017" max="11264" width="9" style="28"/>
    <col min="11265" max="11265" width="8.08984375" style="28" customWidth="1"/>
    <col min="11266" max="11266" width="10.90625" style="28" customWidth="1"/>
    <col min="11267" max="11267" width="10.7265625" style="28" customWidth="1"/>
    <col min="11268" max="11268" width="4.6328125" style="28" customWidth="1"/>
    <col min="11269" max="11269" width="11.08984375" style="28" customWidth="1"/>
    <col min="11270" max="11270" width="0.36328125" style="28" customWidth="1"/>
    <col min="11271" max="11271" width="10.453125" style="28" customWidth="1"/>
    <col min="11272" max="11272" width="6.6328125" style="28" customWidth="1"/>
    <col min="11273" max="11520" width="9" style="28"/>
    <col min="11521" max="11521" width="8.08984375" style="28" customWidth="1"/>
    <col min="11522" max="11522" width="10.90625" style="28" customWidth="1"/>
    <col min="11523" max="11523" width="10.7265625" style="28" customWidth="1"/>
    <col min="11524" max="11524" width="4.6328125" style="28" customWidth="1"/>
    <col min="11525" max="11525" width="11.08984375" style="28" customWidth="1"/>
    <col min="11526" max="11526" width="0.36328125" style="28" customWidth="1"/>
    <col min="11527" max="11527" width="10.453125" style="28" customWidth="1"/>
    <col min="11528" max="11528" width="6.6328125" style="28" customWidth="1"/>
    <col min="11529" max="11776" width="9" style="28"/>
    <col min="11777" max="11777" width="8.08984375" style="28" customWidth="1"/>
    <col min="11778" max="11778" width="10.90625" style="28" customWidth="1"/>
    <col min="11779" max="11779" width="10.7265625" style="28" customWidth="1"/>
    <col min="11780" max="11780" width="4.6328125" style="28" customWidth="1"/>
    <col min="11781" max="11781" width="11.08984375" style="28" customWidth="1"/>
    <col min="11782" max="11782" width="0.36328125" style="28" customWidth="1"/>
    <col min="11783" max="11783" width="10.453125" style="28" customWidth="1"/>
    <col min="11784" max="11784" width="6.6328125" style="28" customWidth="1"/>
    <col min="11785" max="12032" width="9" style="28"/>
    <col min="12033" max="12033" width="8.08984375" style="28" customWidth="1"/>
    <col min="12034" max="12034" width="10.90625" style="28" customWidth="1"/>
    <col min="12035" max="12035" width="10.7265625" style="28" customWidth="1"/>
    <col min="12036" max="12036" width="4.6328125" style="28" customWidth="1"/>
    <col min="12037" max="12037" width="11.08984375" style="28" customWidth="1"/>
    <col min="12038" max="12038" width="0.36328125" style="28" customWidth="1"/>
    <col min="12039" max="12039" width="10.453125" style="28" customWidth="1"/>
    <col min="12040" max="12040" width="6.6328125" style="28" customWidth="1"/>
    <col min="12041" max="12288" width="9" style="28"/>
    <col min="12289" max="12289" width="8.08984375" style="28" customWidth="1"/>
    <col min="12290" max="12290" width="10.90625" style="28" customWidth="1"/>
    <col min="12291" max="12291" width="10.7265625" style="28" customWidth="1"/>
    <col min="12292" max="12292" width="4.6328125" style="28" customWidth="1"/>
    <col min="12293" max="12293" width="11.08984375" style="28" customWidth="1"/>
    <col min="12294" max="12294" width="0.36328125" style="28" customWidth="1"/>
    <col min="12295" max="12295" width="10.453125" style="28" customWidth="1"/>
    <col min="12296" max="12296" width="6.6328125" style="28" customWidth="1"/>
    <col min="12297" max="12544" width="9" style="28"/>
    <col min="12545" max="12545" width="8.08984375" style="28" customWidth="1"/>
    <col min="12546" max="12546" width="10.90625" style="28" customWidth="1"/>
    <col min="12547" max="12547" width="10.7265625" style="28" customWidth="1"/>
    <col min="12548" max="12548" width="4.6328125" style="28" customWidth="1"/>
    <col min="12549" max="12549" width="11.08984375" style="28" customWidth="1"/>
    <col min="12550" max="12550" width="0.36328125" style="28" customWidth="1"/>
    <col min="12551" max="12551" width="10.453125" style="28" customWidth="1"/>
    <col min="12552" max="12552" width="6.6328125" style="28" customWidth="1"/>
    <col min="12553" max="12800" width="9" style="28"/>
    <col min="12801" max="12801" width="8.08984375" style="28" customWidth="1"/>
    <col min="12802" max="12802" width="10.90625" style="28" customWidth="1"/>
    <col min="12803" max="12803" width="10.7265625" style="28" customWidth="1"/>
    <col min="12804" max="12804" width="4.6328125" style="28" customWidth="1"/>
    <col min="12805" max="12805" width="11.08984375" style="28" customWidth="1"/>
    <col min="12806" max="12806" width="0.36328125" style="28" customWidth="1"/>
    <col min="12807" max="12807" width="10.453125" style="28" customWidth="1"/>
    <col min="12808" max="12808" width="6.6328125" style="28" customWidth="1"/>
    <col min="12809" max="13056" width="9" style="28"/>
    <col min="13057" max="13057" width="8.08984375" style="28" customWidth="1"/>
    <col min="13058" max="13058" width="10.90625" style="28" customWidth="1"/>
    <col min="13059" max="13059" width="10.7265625" style="28" customWidth="1"/>
    <col min="13060" max="13060" width="4.6328125" style="28" customWidth="1"/>
    <col min="13061" max="13061" width="11.08984375" style="28" customWidth="1"/>
    <col min="13062" max="13062" width="0.36328125" style="28" customWidth="1"/>
    <col min="13063" max="13063" width="10.453125" style="28" customWidth="1"/>
    <col min="13064" max="13064" width="6.6328125" style="28" customWidth="1"/>
    <col min="13065" max="13312" width="9" style="28"/>
    <col min="13313" max="13313" width="8.08984375" style="28" customWidth="1"/>
    <col min="13314" max="13314" width="10.90625" style="28" customWidth="1"/>
    <col min="13315" max="13315" width="10.7265625" style="28" customWidth="1"/>
    <col min="13316" max="13316" width="4.6328125" style="28" customWidth="1"/>
    <col min="13317" max="13317" width="11.08984375" style="28" customWidth="1"/>
    <col min="13318" max="13318" width="0.36328125" style="28" customWidth="1"/>
    <col min="13319" max="13319" width="10.453125" style="28" customWidth="1"/>
    <col min="13320" max="13320" width="6.6328125" style="28" customWidth="1"/>
    <col min="13321" max="13568" width="9" style="28"/>
    <col min="13569" max="13569" width="8.08984375" style="28" customWidth="1"/>
    <col min="13570" max="13570" width="10.90625" style="28" customWidth="1"/>
    <col min="13571" max="13571" width="10.7265625" style="28" customWidth="1"/>
    <col min="13572" max="13572" width="4.6328125" style="28" customWidth="1"/>
    <col min="13573" max="13573" width="11.08984375" style="28" customWidth="1"/>
    <col min="13574" max="13574" width="0.36328125" style="28" customWidth="1"/>
    <col min="13575" max="13575" width="10.453125" style="28" customWidth="1"/>
    <col min="13576" max="13576" width="6.6328125" style="28" customWidth="1"/>
    <col min="13577" max="13824" width="9" style="28"/>
    <col min="13825" max="13825" width="8.08984375" style="28" customWidth="1"/>
    <col min="13826" max="13826" width="10.90625" style="28" customWidth="1"/>
    <col min="13827" max="13827" width="10.7265625" style="28" customWidth="1"/>
    <col min="13828" max="13828" width="4.6328125" style="28" customWidth="1"/>
    <col min="13829" max="13829" width="11.08984375" style="28" customWidth="1"/>
    <col min="13830" max="13830" width="0.36328125" style="28" customWidth="1"/>
    <col min="13831" max="13831" width="10.453125" style="28" customWidth="1"/>
    <col min="13832" max="13832" width="6.6328125" style="28" customWidth="1"/>
    <col min="13833" max="14080" width="9" style="28"/>
    <col min="14081" max="14081" width="8.08984375" style="28" customWidth="1"/>
    <col min="14082" max="14082" width="10.90625" style="28" customWidth="1"/>
    <col min="14083" max="14083" width="10.7265625" style="28" customWidth="1"/>
    <col min="14084" max="14084" width="4.6328125" style="28" customWidth="1"/>
    <col min="14085" max="14085" width="11.08984375" style="28" customWidth="1"/>
    <col min="14086" max="14086" width="0.36328125" style="28" customWidth="1"/>
    <col min="14087" max="14087" width="10.453125" style="28" customWidth="1"/>
    <col min="14088" max="14088" width="6.6328125" style="28" customWidth="1"/>
    <col min="14089" max="14336" width="9" style="28"/>
    <col min="14337" max="14337" width="8.08984375" style="28" customWidth="1"/>
    <col min="14338" max="14338" width="10.90625" style="28" customWidth="1"/>
    <col min="14339" max="14339" width="10.7265625" style="28" customWidth="1"/>
    <col min="14340" max="14340" width="4.6328125" style="28" customWidth="1"/>
    <col min="14341" max="14341" width="11.08984375" style="28" customWidth="1"/>
    <col min="14342" max="14342" width="0.36328125" style="28" customWidth="1"/>
    <col min="14343" max="14343" width="10.453125" style="28" customWidth="1"/>
    <col min="14344" max="14344" width="6.6328125" style="28" customWidth="1"/>
    <col min="14345" max="14592" width="9" style="28"/>
    <col min="14593" max="14593" width="8.08984375" style="28" customWidth="1"/>
    <col min="14594" max="14594" width="10.90625" style="28" customWidth="1"/>
    <col min="14595" max="14595" width="10.7265625" style="28" customWidth="1"/>
    <col min="14596" max="14596" width="4.6328125" style="28" customWidth="1"/>
    <col min="14597" max="14597" width="11.08984375" style="28" customWidth="1"/>
    <col min="14598" max="14598" width="0.36328125" style="28" customWidth="1"/>
    <col min="14599" max="14599" width="10.453125" style="28" customWidth="1"/>
    <col min="14600" max="14600" width="6.6328125" style="28" customWidth="1"/>
    <col min="14601" max="14848" width="9" style="28"/>
    <col min="14849" max="14849" width="8.08984375" style="28" customWidth="1"/>
    <col min="14850" max="14850" width="10.90625" style="28" customWidth="1"/>
    <col min="14851" max="14851" width="10.7265625" style="28" customWidth="1"/>
    <col min="14852" max="14852" width="4.6328125" style="28" customWidth="1"/>
    <col min="14853" max="14853" width="11.08984375" style="28" customWidth="1"/>
    <col min="14854" max="14854" width="0.36328125" style="28" customWidth="1"/>
    <col min="14855" max="14855" width="10.453125" style="28" customWidth="1"/>
    <col min="14856" max="14856" width="6.6328125" style="28" customWidth="1"/>
    <col min="14857" max="15104" width="9" style="28"/>
    <col min="15105" max="15105" width="8.08984375" style="28" customWidth="1"/>
    <col min="15106" max="15106" width="10.90625" style="28" customWidth="1"/>
    <col min="15107" max="15107" width="10.7265625" style="28" customWidth="1"/>
    <col min="15108" max="15108" width="4.6328125" style="28" customWidth="1"/>
    <col min="15109" max="15109" width="11.08984375" style="28" customWidth="1"/>
    <col min="15110" max="15110" width="0.36328125" style="28" customWidth="1"/>
    <col min="15111" max="15111" width="10.453125" style="28" customWidth="1"/>
    <col min="15112" max="15112" width="6.6328125" style="28" customWidth="1"/>
    <col min="15113" max="15360" width="9" style="28"/>
    <col min="15361" max="15361" width="8.08984375" style="28" customWidth="1"/>
    <col min="15362" max="15362" width="10.90625" style="28" customWidth="1"/>
    <col min="15363" max="15363" width="10.7265625" style="28" customWidth="1"/>
    <col min="15364" max="15364" width="4.6328125" style="28" customWidth="1"/>
    <col min="15365" max="15365" width="11.08984375" style="28" customWidth="1"/>
    <col min="15366" max="15366" width="0.36328125" style="28" customWidth="1"/>
    <col min="15367" max="15367" width="10.453125" style="28" customWidth="1"/>
    <col min="15368" max="15368" width="6.6328125" style="28" customWidth="1"/>
    <col min="15369" max="15616" width="9" style="28"/>
    <col min="15617" max="15617" width="8.08984375" style="28" customWidth="1"/>
    <col min="15618" max="15618" width="10.90625" style="28" customWidth="1"/>
    <col min="15619" max="15619" width="10.7265625" style="28" customWidth="1"/>
    <col min="15620" max="15620" width="4.6328125" style="28" customWidth="1"/>
    <col min="15621" max="15621" width="11.08984375" style="28" customWidth="1"/>
    <col min="15622" max="15622" width="0.36328125" style="28" customWidth="1"/>
    <col min="15623" max="15623" width="10.453125" style="28" customWidth="1"/>
    <col min="15624" max="15624" width="6.6328125" style="28" customWidth="1"/>
    <col min="15625" max="15872" width="9" style="28"/>
    <col min="15873" max="15873" width="8.08984375" style="28" customWidth="1"/>
    <col min="15874" max="15874" width="10.90625" style="28" customWidth="1"/>
    <col min="15875" max="15875" width="10.7265625" style="28" customWidth="1"/>
    <col min="15876" max="15876" width="4.6328125" style="28" customWidth="1"/>
    <col min="15877" max="15877" width="11.08984375" style="28" customWidth="1"/>
    <col min="15878" max="15878" width="0.36328125" style="28" customWidth="1"/>
    <col min="15879" max="15879" width="10.453125" style="28" customWidth="1"/>
    <col min="15880" max="15880" width="6.6328125" style="28" customWidth="1"/>
    <col min="15881" max="16128" width="9" style="28"/>
    <col min="16129" max="16129" width="8.08984375" style="28" customWidth="1"/>
    <col min="16130" max="16130" width="10.90625" style="28" customWidth="1"/>
    <col min="16131" max="16131" width="10.7265625" style="28" customWidth="1"/>
    <col min="16132" max="16132" width="4.6328125" style="28" customWidth="1"/>
    <col min="16133" max="16133" width="11.08984375" style="28" customWidth="1"/>
    <col min="16134" max="16134" width="0.36328125" style="28" customWidth="1"/>
    <col min="16135" max="16135" width="10.453125" style="28" customWidth="1"/>
    <col min="16136" max="16136" width="6.63281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48" t="s">
        <v>304</v>
      </c>
      <c r="C3" s="48"/>
      <c r="D3" s="33" t="s">
        <v>15</v>
      </c>
      <c r="E3" s="34" t="s">
        <v>30</v>
      </c>
      <c r="F3" s="35"/>
      <c r="G3" s="36">
        <v>44409</v>
      </c>
      <c r="H3" s="33" t="s">
        <v>16</v>
      </c>
      <c r="I3" s="48"/>
      <c r="J3" s="48"/>
    </row>
    <row r="4" spans="1:10" ht="22.5" customHeight="1">
      <c r="A4" s="32" t="s">
        <v>17</v>
      </c>
      <c r="B4" s="49" t="s">
        <v>83</v>
      </c>
      <c r="C4" s="49"/>
      <c r="D4" s="33"/>
      <c r="E4" s="29"/>
      <c r="F4" s="29"/>
      <c r="G4" s="29"/>
      <c r="H4" s="33"/>
      <c r="I4" s="29"/>
      <c r="J4" s="29"/>
    </row>
    <row r="5" spans="1:10" ht="22.5" customHeight="1">
      <c r="A5" s="32" t="s">
        <v>18</v>
      </c>
      <c r="B5" s="49" t="s">
        <v>117</v>
      </c>
      <c r="C5" s="49"/>
      <c r="D5" s="33" t="s">
        <v>19</v>
      </c>
      <c r="E5" s="34"/>
      <c r="F5" s="35"/>
      <c r="G5" s="36"/>
      <c r="H5" s="33" t="s">
        <v>20</v>
      </c>
      <c r="I5" s="48"/>
      <c r="J5" s="48"/>
    </row>
    <row r="6" spans="1:10" ht="13.5" thickBot="1">
      <c r="A6" s="29"/>
      <c r="B6" s="29"/>
      <c r="C6" s="29"/>
      <c r="D6" s="30"/>
      <c r="E6" s="29"/>
      <c r="F6" s="29"/>
      <c r="G6" s="29"/>
      <c r="H6" s="30"/>
      <c r="I6" s="29"/>
      <c r="J6" s="29"/>
    </row>
    <row r="7" spans="1:10" ht="13.5" customHeight="1">
      <c r="A7" s="45" t="s">
        <v>21</v>
      </c>
      <c r="B7" s="46"/>
      <c r="C7" s="46"/>
      <c r="D7" s="46"/>
      <c r="E7" s="46"/>
      <c r="F7" s="46"/>
      <c r="G7" s="46"/>
      <c r="H7" s="46"/>
      <c r="I7" s="46"/>
      <c r="J7" s="47"/>
    </row>
    <row r="8" spans="1:10" ht="10.5" customHeight="1">
      <c r="A8" s="54" t="s">
        <v>22</v>
      </c>
      <c r="B8" s="55"/>
      <c r="C8" s="55"/>
      <c r="D8" s="55"/>
      <c r="E8" s="55"/>
      <c r="F8" s="55"/>
      <c r="G8" s="55"/>
      <c r="H8" s="55"/>
      <c r="I8" s="55"/>
      <c r="J8" s="56"/>
    </row>
    <row r="9" spans="1:10" ht="18.75" customHeight="1">
      <c r="A9" s="37" t="s">
        <v>23</v>
      </c>
      <c r="B9" s="57" t="s">
        <v>71</v>
      </c>
      <c r="C9" s="57"/>
      <c r="D9" s="38"/>
      <c r="E9" s="39"/>
      <c r="F9" s="38"/>
      <c r="G9" s="40" t="s">
        <v>9</v>
      </c>
      <c r="H9" s="57" t="s">
        <v>129</v>
      </c>
      <c r="I9" s="57"/>
      <c r="J9" s="58"/>
    </row>
    <row r="10" spans="1:10" ht="18.75" customHeight="1">
      <c r="A10" s="37" t="s">
        <v>24</v>
      </c>
      <c r="B10" s="59">
        <v>0</v>
      </c>
      <c r="C10" s="59"/>
      <c r="D10" s="38"/>
      <c r="E10" s="39"/>
      <c r="F10" s="38"/>
      <c r="G10" s="40" t="s">
        <v>25</v>
      </c>
      <c r="H10" s="59">
        <v>0</v>
      </c>
      <c r="I10" s="59"/>
      <c r="J10" s="60"/>
    </row>
    <row r="11" spans="1:10" ht="18.75" customHeight="1">
      <c r="A11" s="37" t="s">
        <v>26</v>
      </c>
      <c r="B11" s="61" t="s">
        <v>84</v>
      </c>
      <c r="C11" s="61"/>
      <c r="D11" s="61"/>
      <c r="E11" s="61"/>
      <c r="F11" s="61"/>
      <c r="G11" s="61"/>
      <c r="H11" s="61"/>
      <c r="I11" s="61"/>
      <c r="J11" s="62"/>
    </row>
    <row r="12" spans="1:10" ht="18.75" customHeight="1">
      <c r="A12" s="37" t="s">
        <v>27</v>
      </c>
      <c r="B12" s="50" t="s">
        <v>85</v>
      </c>
      <c r="C12" s="51"/>
      <c r="D12" s="51"/>
      <c r="E12" s="51"/>
      <c r="F12" s="51"/>
      <c r="G12" s="51"/>
      <c r="H12" s="51"/>
      <c r="I12" s="51"/>
      <c r="J12" s="52"/>
    </row>
    <row r="13" spans="1:10" ht="18.75" customHeight="1" thickBot="1">
      <c r="A13" s="41"/>
      <c r="B13" s="42"/>
      <c r="C13" s="42"/>
      <c r="D13" s="42"/>
      <c r="E13" s="42"/>
      <c r="F13" s="42"/>
      <c r="G13" s="42"/>
      <c r="H13" s="42"/>
      <c r="I13" s="42"/>
      <c r="J13" s="43"/>
    </row>
    <row r="16" spans="1:10" ht="24.75" customHeight="1">
      <c r="A16" s="53" t="s">
        <v>28</v>
      </c>
      <c r="B16" s="53"/>
      <c r="C16" s="53"/>
      <c r="D16" s="53"/>
      <c r="E16" s="53"/>
      <c r="F16" s="53"/>
      <c r="G16" s="53"/>
      <c r="H16" s="53"/>
      <c r="I16" s="53"/>
      <c r="J16" s="53"/>
    </row>
    <row r="17" spans="1:13" ht="15">
      <c r="A17" s="1"/>
      <c r="B17" s="1"/>
      <c r="C17" s="1"/>
      <c r="D17" s="1"/>
      <c r="E17" s="1"/>
      <c r="F17" s="1"/>
      <c r="G17" s="1"/>
      <c r="H17" s="1"/>
      <c r="I17" s="1"/>
      <c r="J17" s="1"/>
      <c r="K17" s="1"/>
      <c r="L17" s="1"/>
      <c r="M17" s="1"/>
    </row>
    <row r="18" spans="1:13" ht="15">
      <c r="A18" s="1"/>
      <c r="B18" s="1"/>
      <c r="C18" s="1"/>
      <c r="D18" s="1"/>
      <c r="E18" s="1"/>
      <c r="F18" s="1"/>
      <c r="G18" s="1"/>
      <c r="H18" s="1"/>
      <c r="I18" s="1"/>
      <c r="J18" s="1"/>
      <c r="K18" s="1"/>
      <c r="L18" s="1"/>
      <c r="M18" s="1"/>
    </row>
    <row r="19" spans="1:13" ht="15">
      <c r="A19" s="1"/>
      <c r="B19" s="1"/>
      <c r="C19" s="1"/>
      <c r="D19" s="1"/>
      <c r="E19" s="1"/>
      <c r="F19" s="1"/>
      <c r="G19" s="1"/>
      <c r="H19" s="1"/>
      <c r="I19" s="1"/>
      <c r="J19" s="1"/>
      <c r="K19" s="1"/>
      <c r="L19" s="1"/>
      <c r="M19" s="1"/>
    </row>
    <row r="20" spans="1:13" ht="15">
      <c r="A20" s="1"/>
      <c r="B20" s="1"/>
      <c r="C20" s="1"/>
      <c r="D20" s="1"/>
      <c r="E20" s="1"/>
      <c r="F20" s="1"/>
      <c r="G20" s="1"/>
      <c r="H20" s="1"/>
      <c r="I20" s="1"/>
      <c r="J20" s="1"/>
      <c r="K20" s="1"/>
      <c r="L20" s="1"/>
      <c r="M20" s="1"/>
    </row>
    <row r="21" spans="1:13" ht="15">
      <c r="A21" s="1"/>
      <c r="B21" s="1"/>
      <c r="C21" s="1"/>
      <c r="D21" s="1"/>
      <c r="E21" s="1"/>
      <c r="F21" s="1"/>
      <c r="G21" s="1"/>
      <c r="H21" s="1"/>
      <c r="I21" s="1"/>
      <c r="J21" s="1"/>
      <c r="K21" s="1"/>
      <c r="L21" s="1"/>
      <c r="M21" s="1"/>
    </row>
    <row r="22" spans="1:13" ht="15">
      <c r="A22" s="1"/>
      <c r="B22" s="1"/>
      <c r="C22" s="1"/>
      <c r="D22" s="1"/>
      <c r="E22" s="1"/>
      <c r="F22" s="1"/>
      <c r="G22" s="1"/>
      <c r="H22" s="1"/>
      <c r="I22" s="1"/>
      <c r="J22" s="1"/>
      <c r="K22" s="1"/>
      <c r="L22" s="1"/>
      <c r="M22" s="1"/>
    </row>
    <row r="23" spans="1:13" ht="15">
      <c r="A23" s="1"/>
      <c r="B23" s="1"/>
      <c r="C23" s="1"/>
      <c r="D23" s="1"/>
      <c r="E23" s="1"/>
      <c r="F23" s="1"/>
      <c r="G23" s="1"/>
      <c r="H23" s="1"/>
      <c r="I23" s="1"/>
      <c r="J23" s="1"/>
      <c r="K23" s="1"/>
      <c r="L23" s="1"/>
      <c r="M23" s="1"/>
    </row>
    <row r="24" spans="1:13" ht="15">
      <c r="A24" s="1"/>
      <c r="B24" s="1"/>
      <c r="C24" s="1"/>
      <c r="D24" s="1"/>
      <c r="E24" s="1"/>
      <c r="F24" s="1"/>
      <c r="G24" s="1"/>
      <c r="H24" s="1"/>
      <c r="I24" s="1"/>
      <c r="J24" s="1"/>
      <c r="K24" s="1"/>
      <c r="L24" s="1"/>
      <c r="M24" s="1"/>
    </row>
    <row r="25" spans="1:13" ht="15">
      <c r="A25" s="1"/>
      <c r="B25" s="1"/>
      <c r="C25" s="1"/>
      <c r="D25" s="1"/>
      <c r="E25" s="1"/>
      <c r="F25" s="1"/>
      <c r="G25" s="1"/>
      <c r="H25" s="1"/>
      <c r="I25" s="1"/>
      <c r="J25" s="1"/>
      <c r="K25" s="1"/>
      <c r="L25" s="1"/>
      <c r="M25" s="1"/>
    </row>
    <row r="26" spans="1:13" ht="15">
      <c r="A26" s="1"/>
      <c r="B26" s="1"/>
      <c r="C26" s="1"/>
      <c r="D26" s="1"/>
      <c r="E26" s="1"/>
      <c r="F26" s="1"/>
      <c r="G26" s="1"/>
      <c r="H26" s="1"/>
      <c r="I26" s="1"/>
      <c r="J26" s="1"/>
      <c r="K26" s="1"/>
      <c r="L26" s="1"/>
      <c r="M26" s="1"/>
    </row>
    <row r="27" spans="1:13" ht="15">
      <c r="A27" s="1"/>
      <c r="B27" s="1"/>
      <c r="C27" s="1"/>
      <c r="D27" s="1"/>
      <c r="E27" s="1"/>
      <c r="F27" s="1"/>
      <c r="G27" s="1"/>
      <c r="H27" s="1"/>
      <c r="I27" s="1"/>
      <c r="J27" s="1"/>
      <c r="K27" s="1"/>
      <c r="L27" s="1"/>
      <c r="M27" s="1"/>
    </row>
    <row r="28" spans="1:13" ht="15">
      <c r="A28" s="1"/>
      <c r="B28" s="1"/>
      <c r="C28" s="1"/>
      <c r="D28" s="1"/>
      <c r="E28" s="1"/>
      <c r="F28" s="1"/>
      <c r="G28" s="1"/>
      <c r="H28" s="1"/>
      <c r="I28" s="1"/>
      <c r="J28" s="1"/>
      <c r="K28" s="1"/>
      <c r="L28" s="1"/>
      <c r="M28" s="1"/>
    </row>
    <row r="29" spans="1:13" ht="15">
      <c r="A29" s="1"/>
      <c r="B29" s="1"/>
      <c r="C29" s="1"/>
      <c r="D29" s="1"/>
      <c r="E29" s="1"/>
      <c r="F29" s="1"/>
      <c r="G29" s="1"/>
      <c r="H29" s="1"/>
      <c r="I29" s="1"/>
      <c r="J29" s="1"/>
      <c r="K29" s="1"/>
      <c r="L29" s="1"/>
      <c r="M29" s="1"/>
    </row>
    <row r="30" spans="1:13" ht="15">
      <c r="A30" s="1"/>
      <c r="B30" s="1"/>
      <c r="C30" s="1"/>
      <c r="D30" s="1"/>
      <c r="E30" s="1"/>
      <c r="F30" s="1"/>
      <c r="G30" s="1"/>
      <c r="H30" s="1"/>
      <c r="I30" s="1"/>
      <c r="J30" s="1"/>
      <c r="K30" s="1"/>
      <c r="L30" s="1"/>
      <c r="M30" s="1"/>
    </row>
    <row r="31" spans="1:13" ht="15">
      <c r="A31" s="1"/>
      <c r="B31" s="1"/>
      <c r="C31" s="1"/>
      <c r="D31" s="1"/>
      <c r="E31" s="1"/>
      <c r="F31" s="1"/>
      <c r="G31" s="1"/>
      <c r="H31" s="1"/>
      <c r="I31" s="1"/>
      <c r="J31" s="1"/>
      <c r="K31" s="1"/>
      <c r="L31" s="1"/>
      <c r="M31" s="1"/>
    </row>
    <row r="32" spans="1:13" ht="15">
      <c r="A32" s="1"/>
      <c r="B32" s="1"/>
      <c r="C32" s="1"/>
      <c r="D32" s="1"/>
      <c r="E32" s="1"/>
      <c r="F32" s="1"/>
      <c r="G32" s="1"/>
      <c r="H32" s="1"/>
      <c r="I32" s="1"/>
      <c r="J32" s="1"/>
      <c r="K32" s="1"/>
      <c r="L32" s="1"/>
      <c r="M32" s="1"/>
    </row>
    <row r="33" spans="1:13" ht="15">
      <c r="A33" s="1"/>
      <c r="B33" s="1"/>
      <c r="C33" s="1"/>
      <c r="D33" s="1"/>
      <c r="E33" s="1"/>
      <c r="F33" s="1"/>
      <c r="G33" s="1"/>
      <c r="H33" s="1"/>
      <c r="I33" s="1"/>
      <c r="J33" s="1"/>
      <c r="K33" s="1"/>
      <c r="L33" s="1"/>
      <c r="M33" s="1"/>
    </row>
    <row r="34" spans="1:13" ht="15">
      <c r="A34" s="1"/>
      <c r="B34" s="1"/>
      <c r="C34" s="1"/>
      <c r="D34" s="1"/>
      <c r="E34" s="1"/>
      <c r="F34" s="1"/>
      <c r="G34" s="1"/>
      <c r="H34" s="1"/>
      <c r="I34" s="1"/>
      <c r="J34" s="1"/>
      <c r="K34" s="1"/>
      <c r="L34" s="1"/>
      <c r="M34" s="1"/>
    </row>
    <row r="35" spans="1:13" ht="15">
      <c r="A35" s="1"/>
      <c r="B35" s="1"/>
      <c r="C35" s="1"/>
      <c r="D35" s="1"/>
      <c r="E35" s="1"/>
      <c r="F35" s="1"/>
      <c r="G35" s="1"/>
      <c r="H35" s="1"/>
      <c r="I35" s="1"/>
      <c r="J35" s="1"/>
      <c r="K35" s="1"/>
      <c r="L35" s="1"/>
      <c r="M35" s="1"/>
    </row>
    <row r="36" spans="1:13" ht="15">
      <c r="A36" s="1"/>
      <c r="B36" s="1"/>
      <c r="C36" s="1"/>
      <c r="D36" s="1"/>
      <c r="E36" s="1"/>
      <c r="F36" s="1"/>
      <c r="G36" s="1"/>
      <c r="H36" s="1"/>
      <c r="I36" s="1"/>
      <c r="J36" s="1"/>
      <c r="K36" s="1"/>
      <c r="L36" s="1"/>
      <c r="M36" s="1"/>
    </row>
    <row r="37" spans="1:13" ht="15">
      <c r="A37" s="1"/>
      <c r="B37" s="1"/>
      <c r="C37" s="1"/>
      <c r="D37" s="1"/>
      <c r="E37" s="1"/>
      <c r="F37" s="1"/>
      <c r="G37" s="1"/>
      <c r="H37" s="1"/>
      <c r="I37" s="1"/>
      <c r="J37" s="1"/>
      <c r="K37" s="1"/>
      <c r="L37" s="1"/>
      <c r="M37" s="1"/>
    </row>
    <row r="38" spans="1:13" ht="15">
      <c r="A38" s="1"/>
      <c r="B38" s="1"/>
      <c r="C38" s="1"/>
      <c r="D38" s="1"/>
      <c r="E38" s="1"/>
      <c r="F38" s="1"/>
      <c r="G38" s="1"/>
      <c r="H38" s="1"/>
      <c r="I38" s="1"/>
      <c r="J38" s="1"/>
      <c r="K38" s="1"/>
      <c r="L38" s="1"/>
      <c r="M38" s="1"/>
    </row>
    <row r="39" spans="1:13" ht="15">
      <c r="A39" s="1"/>
      <c r="B39" s="1"/>
      <c r="C39" s="1"/>
      <c r="D39" s="1"/>
      <c r="E39" s="1"/>
      <c r="F39" s="1"/>
      <c r="G39" s="1"/>
      <c r="H39" s="1"/>
      <c r="I39" s="1"/>
      <c r="J39" s="1"/>
      <c r="K39" s="1"/>
      <c r="L39" s="1"/>
      <c r="M39" s="1"/>
    </row>
    <row r="40" spans="1:13" ht="15">
      <c r="A40" s="1"/>
      <c r="B40" s="1"/>
      <c r="C40" s="1"/>
      <c r="D40" s="1"/>
      <c r="E40" s="1"/>
      <c r="F40" s="1"/>
      <c r="G40" s="1"/>
      <c r="H40" s="1"/>
      <c r="I40" s="1"/>
      <c r="J40" s="1"/>
      <c r="K40" s="1"/>
      <c r="L40" s="1"/>
      <c r="M40" s="1"/>
    </row>
    <row r="41" spans="1:13" ht="15">
      <c r="A41" s="1"/>
      <c r="B41" s="1"/>
      <c r="C41" s="1"/>
      <c r="D41" s="1"/>
      <c r="E41" s="1"/>
      <c r="F41" s="1"/>
      <c r="G41" s="1"/>
      <c r="H41" s="1"/>
      <c r="I41" s="1"/>
      <c r="J41" s="1"/>
      <c r="K41" s="1"/>
      <c r="L41" s="1"/>
      <c r="M41" s="1"/>
    </row>
    <row r="42" spans="1:13" ht="15">
      <c r="A42" s="1"/>
      <c r="B42" s="1"/>
      <c r="C42" s="1"/>
      <c r="D42" s="1"/>
      <c r="E42" s="1"/>
      <c r="F42" s="1"/>
      <c r="G42" s="1"/>
      <c r="H42" s="1"/>
      <c r="I42" s="1"/>
      <c r="J42" s="1"/>
      <c r="K42" s="1"/>
      <c r="L42" s="1"/>
      <c r="M42" s="1"/>
    </row>
    <row r="43" spans="1:13" ht="15">
      <c r="A43" s="1"/>
      <c r="B43" s="1"/>
      <c r="C43" s="1"/>
      <c r="D43" s="1"/>
      <c r="E43" s="1"/>
      <c r="F43" s="1"/>
      <c r="G43" s="1"/>
      <c r="H43" s="1"/>
      <c r="I43" s="1"/>
      <c r="J43" s="1"/>
      <c r="K43" s="1"/>
      <c r="L43" s="1"/>
      <c r="M43" s="1"/>
    </row>
    <row r="44" spans="1:13" ht="15">
      <c r="A44" s="1"/>
      <c r="B44" s="1"/>
      <c r="C44" s="1"/>
      <c r="D44" s="1"/>
      <c r="E44" s="1"/>
      <c r="F44" s="1"/>
      <c r="G44" s="1"/>
      <c r="H44" s="1"/>
      <c r="I44" s="1"/>
      <c r="J44" s="1"/>
      <c r="K44" s="1"/>
      <c r="L44" s="1"/>
      <c r="M44" s="1"/>
    </row>
    <row r="45" spans="1:13" ht="15">
      <c r="A45" s="1"/>
      <c r="B45" s="1"/>
      <c r="C45" s="1"/>
      <c r="D45" s="1"/>
      <c r="E45" s="1"/>
      <c r="F45" s="1"/>
      <c r="G45" s="1"/>
      <c r="H45" s="1"/>
      <c r="I45" s="1"/>
      <c r="J45" s="1"/>
      <c r="K45" s="1"/>
      <c r="L45" s="1"/>
      <c r="M45" s="1"/>
    </row>
    <row r="46" spans="1:13" ht="15">
      <c r="A46" s="1"/>
      <c r="B46" s="1"/>
      <c r="C46" s="1"/>
      <c r="D46" s="1"/>
      <c r="E46" s="1"/>
      <c r="F46" s="1"/>
      <c r="G46" s="1"/>
      <c r="H46" s="1"/>
      <c r="I46" s="1"/>
      <c r="J46" s="1"/>
      <c r="K46" s="1"/>
      <c r="L46" s="1"/>
      <c r="M46" s="1"/>
    </row>
    <row r="47" spans="1:13" ht="15">
      <c r="A47" s="1"/>
      <c r="B47" s="1"/>
      <c r="C47" s="1"/>
      <c r="D47" s="1"/>
      <c r="E47" s="1"/>
      <c r="F47" s="1"/>
      <c r="G47" s="1"/>
      <c r="H47" s="1"/>
      <c r="I47" s="1"/>
      <c r="J47" s="1"/>
      <c r="K47" s="1"/>
      <c r="L47" s="1"/>
      <c r="M47" s="1"/>
    </row>
    <row r="48" spans="1:13" ht="15">
      <c r="A48" s="1"/>
      <c r="B48" s="1"/>
      <c r="C48" s="1"/>
      <c r="D48" s="1"/>
      <c r="E48" s="1"/>
      <c r="F48" s="1"/>
      <c r="G48" s="1"/>
      <c r="H48" s="1"/>
      <c r="I48" s="1"/>
      <c r="J48" s="1"/>
      <c r="K48" s="1"/>
      <c r="L48" s="1"/>
      <c r="M48" s="1"/>
    </row>
    <row r="49" spans="1:13" ht="15">
      <c r="A49" s="1"/>
      <c r="B49" s="1"/>
      <c r="C49" s="1"/>
      <c r="D49" s="1"/>
      <c r="E49" s="1"/>
      <c r="F49" s="1"/>
      <c r="G49" s="1"/>
      <c r="H49" s="1"/>
      <c r="I49" s="1"/>
      <c r="J49" s="1"/>
      <c r="K49" s="1"/>
      <c r="L49" s="1"/>
      <c r="M49" s="1"/>
    </row>
    <row r="50" spans="1:13" ht="15">
      <c r="A50" s="1"/>
      <c r="B50" s="1"/>
      <c r="C50" s="1"/>
      <c r="D50" s="1"/>
      <c r="E50" s="1"/>
      <c r="F50" s="1"/>
      <c r="G50" s="1"/>
      <c r="H50" s="1"/>
      <c r="I50" s="1"/>
      <c r="J50" s="1"/>
      <c r="K50" s="1"/>
      <c r="L50" s="1"/>
      <c r="M50" s="1"/>
    </row>
    <row r="51" spans="1:13" ht="15">
      <c r="A51" s="1"/>
      <c r="B51" s="1"/>
      <c r="C51" s="1"/>
      <c r="D51" s="1"/>
      <c r="E51" s="1"/>
      <c r="F51" s="1"/>
      <c r="G51" s="1"/>
      <c r="H51" s="1"/>
      <c r="I51" s="1"/>
      <c r="J51" s="1"/>
      <c r="K51" s="1"/>
      <c r="L51" s="1"/>
      <c r="M51" s="1"/>
    </row>
    <row r="52" spans="1:13" ht="15">
      <c r="A52" s="1"/>
      <c r="B52" s="1"/>
      <c r="C52" s="1"/>
      <c r="D52" s="1"/>
      <c r="E52" s="1"/>
      <c r="F52" s="1"/>
      <c r="G52" s="1"/>
      <c r="H52" s="1"/>
      <c r="I52" s="1"/>
      <c r="J52" s="1"/>
      <c r="K52" s="1"/>
      <c r="L52" s="1"/>
      <c r="M52" s="1"/>
    </row>
    <row r="53" spans="1:13" ht="15">
      <c r="A53" s="1"/>
      <c r="B53" s="1"/>
      <c r="C53" s="1"/>
      <c r="D53" s="1"/>
      <c r="E53" s="1"/>
      <c r="F53" s="1"/>
      <c r="G53" s="1"/>
      <c r="H53" s="1"/>
      <c r="I53" s="1"/>
      <c r="J53" s="1"/>
      <c r="K53" s="1"/>
      <c r="L53" s="1"/>
      <c r="M53" s="1"/>
    </row>
    <row r="54" spans="1:13" ht="15">
      <c r="A54" s="1"/>
      <c r="B54" s="1"/>
      <c r="C54" s="1"/>
      <c r="D54" s="1"/>
      <c r="E54" s="1"/>
      <c r="F54" s="1"/>
      <c r="G54" s="1"/>
      <c r="H54" s="1"/>
      <c r="I54" s="1"/>
      <c r="J54" s="1"/>
      <c r="K54" s="1"/>
      <c r="L54" s="1"/>
      <c r="M54" s="1"/>
    </row>
    <row r="55" spans="1:13" ht="15">
      <c r="A55" s="1"/>
      <c r="B55" s="1"/>
      <c r="C55" s="1"/>
      <c r="D55" s="1"/>
      <c r="E55" s="1"/>
      <c r="F55" s="1"/>
      <c r="G55" s="1"/>
      <c r="H55" s="1"/>
      <c r="I55" s="1"/>
      <c r="J55" s="1"/>
      <c r="K55" s="1"/>
      <c r="L55" s="1"/>
      <c r="M55" s="1"/>
    </row>
    <row r="56" spans="1:13" ht="15">
      <c r="A56" s="1"/>
      <c r="B56" s="1"/>
      <c r="C56" s="1"/>
      <c r="D56" s="1"/>
      <c r="E56" s="1"/>
      <c r="F56" s="1"/>
      <c r="G56" s="1"/>
      <c r="H56" s="1"/>
      <c r="I56" s="1"/>
      <c r="J56" s="1"/>
      <c r="K56" s="1"/>
      <c r="L56" s="1"/>
      <c r="M56" s="1"/>
    </row>
    <row r="57" spans="1:13" ht="15">
      <c r="A57" s="1"/>
      <c r="B57" s="1"/>
      <c r="C57" s="1"/>
      <c r="D57" s="1"/>
      <c r="E57" s="1"/>
      <c r="F57" s="1"/>
      <c r="G57" s="1"/>
      <c r="H57" s="1"/>
      <c r="I57" s="1"/>
      <c r="J57" s="1"/>
      <c r="K57" s="1"/>
      <c r="L57" s="1"/>
      <c r="M57" s="1"/>
    </row>
    <row r="58" spans="1:13" ht="15">
      <c r="A58" s="1"/>
      <c r="B58" s="1"/>
      <c r="C58" s="1"/>
      <c r="D58" s="1"/>
      <c r="E58" s="1"/>
      <c r="F58" s="1"/>
      <c r="G58" s="1"/>
      <c r="H58" s="1"/>
      <c r="I58" s="1"/>
      <c r="J58" s="1"/>
      <c r="K58" s="1"/>
      <c r="L58" s="1"/>
      <c r="M58" s="1"/>
    </row>
    <row r="59" spans="1:13" ht="15">
      <c r="A59" s="1"/>
      <c r="B59" s="1"/>
      <c r="C59" s="1"/>
      <c r="D59" s="1"/>
      <c r="E59" s="1"/>
      <c r="F59" s="1"/>
      <c r="G59" s="1"/>
      <c r="H59" s="1"/>
      <c r="I59" s="1"/>
      <c r="J59" s="1"/>
      <c r="K59" s="1"/>
      <c r="L59" s="1"/>
      <c r="M59" s="1"/>
    </row>
    <row r="60" spans="1:13" ht="15">
      <c r="A60" s="1"/>
      <c r="B60" s="1"/>
      <c r="C60" s="1"/>
      <c r="D60" s="1"/>
      <c r="E60" s="1"/>
      <c r="F60" s="1"/>
      <c r="G60" s="1"/>
      <c r="H60" s="1"/>
      <c r="I60" s="1"/>
      <c r="J60" s="1"/>
      <c r="K60" s="1"/>
      <c r="L60" s="1"/>
      <c r="M60" s="1"/>
    </row>
    <row r="61" spans="1:13" ht="15">
      <c r="A61" s="1"/>
      <c r="B61" s="1"/>
      <c r="C61" s="1"/>
      <c r="D61" s="1"/>
      <c r="E61" s="1"/>
      <c r="F61" s="1"/>
      <c r="G61" s="1"/>
      <c r="H61" s="1"/>
      <c r="I61" s="1"/>
      <c r="J61" s="1"/>
      <c r="K61" s="1"/>
      <c r="L61" s="1"/>
      <c r="M61" s="1"/>
    </row>
    <row r="62" spans="1:13" ht="15">
      <c r="A62" s="1"/>
      <c r="B62" s="1"/>
      <c r="C62" s="1"/>
      <c r="D62" s="1"/>
      <c r="E62" s="1"/>
      <c r="F62" s="1"/>
      <c r="G62" s="1"/>
      <c r="H62" s="1"/>
      <c r="I62" s="1"/>
      <c r="J62" s="1"/>
      <c r="K62" s="1"/>
      <c r="L62" s="1"/>
      <c r="M62" s="1"/>
    </row>
    <row r="63" spans="1:13" ht="15">
      <c r="A63" s="1"/>
      <c r="B63" s="1"/>
      <c r="C63" s="1"/>
      <c r="D63" s="1"/>
      <c r="E63" s="1"/>
      <c r="F63" s="1"/>
      <c r="G63" s="1"/>
      <c r="H63" s="1"/>
      <c r="I63" s="1"/>
      <c r="J63" s="1"/>
      <c r="K63" s="1"/>
      <c r="L63" s="1"/>
      <c r="M63" s="1"/>
    </row>
    <row r="64" spans="1:13" ht="15">
      <c r="A64" s="1"/>
      <c r="B64" s="1"/>
      <c r="C64" s="1"/>
      <c r="D64" s="1"/>
      <c r="E64" s="1"/>
      <c r="F64" s="1"/>
      <c r="G64" s="1"/>
      <c r="H64" s="1"/>
      <c r="I64" s="1"/>
      <c r="J64" s="1"/>
      <c r="K64" s="1"/>
      <c r="L64" s="1"/>
      <c r="M64" s="1"/>
    </row>
    <row r="65" spans="1:13" ht="15">
      <c r="A65" s="1"/>
      <c r="B65" s="1"/>
      <c r="C65" s="1"/>
      <c r="D65" s="1"/>
      <c r="E65" s="1"/>
      <c r="F65" s="1"/>
      <c r="G65" s="1"/>
      <c r="H65" s="1"/>
      <c r="I65" s="1"/>
      <c r="J65" s="1"/>
      <c r="K65" s="1"/>
      <c r="L65" s="1"/>
      <c r="M65" s="1"/>
    </row>
    <row r="66" spans="1:13" ht="15">
      <c r="A66" s="1"/>
      <c r="B66" s="1"/>
      <c r="C66" s="1"/>
      <c r="D66" s="1"/>
      <c r="E66" s="1"/>
      <c r="F66" s="1"/>
      <c r="G66" s="1"/>
      <c r="H66" s="1"/>
      <c r="I66" s="1"/>
      <c r="J66" s="1"/>
      <c r="K66" s="1"/>
      <c r="L66" s="1"/>
      <c r="M66" s="1"/>
    </row>
    <row r="67" spans="1:13" ht="15">
      <c r="A67" s="1"/>
      <c r="B67" s="1"/>
      <c r="C67" s="1"/>
      <c r="D67" s="1"/>
      <c r="E67" s="1"/>
      <c r="F67" s="1"/>
      <c r="G67" s="1"/>
      <c r="H67" s="1"/>
      <c r="I67" s="1"/>
      <c r="J67" s="1"/>
      <c r="K67" s="1"/>
      <c r="L67" s="1"/>
      <c r="M67" s="1"/>
    </row>
    <row r="68" spans="1:13" ht="15">
      <c r="A68" s="1"/>
      <c r="B68" s="1"/>
      <c r="C68" s="1"/>
      <c r="D68" s="1"/>
      <c r="E68" s="1"/>
      <c r="F68" s="1"/>
      <c r="G68" s="1"/>
      <c r="H68" s="1"/>
      <c r="I68" s="1"/>
      <c r="J68" s="1"/>
      <c r="K68" s="1"/>
      <c r="L68" s="1"/>
      <c r="M68" s="1"/>
    </row>
    <row r="69" spans="1:13" ht="15">
      <c r="A69" s="1"/>
      <c r="B69" s="1"/>
      <c r="C69" s="1"/>
      <c r="D69" s="1"/>
      <c r="E69" s="1"/>
      <c r="F69" s="1"/>
      <c r="G69" s="1"/>
      <c r="H69" s="1"/>
      <c r="I69" s="1"/>
      <c r="J69" s="1"/>
      <c r="K69" s="1"/>
      <c r="L69" s="1"/>
      <c r="M69" s="1"/>
    </row>
    <row r="70" spans="1:13" ht="15">
      <c r="A70" s="1"/>
      <c r="B70" s="1"/>
      <c r="C70" s="1"/>
      <c r="D70" s="1"/>
      <c r="E70" s="1"/>
      <c r="F70" s="1"/>
      <c r="G70" s="1"/>
      <c r="H70" s="1"/>
      <c r="I70" s="1"/>
      <c r="J70" s="1"/>
      <c r="K70" s="1"/>
      <c r="L70" s="1"/>
      <c r="M70" s="1"/>
    </row>
    <row r="71" spans="1:13" ht="15">
      <c r="A71" s="1"/>
      <c r="B71" s="1"/>
      <c r="C71" s="1"/>
      <c r="D71" s="1"/>
      <c r="E71" s="1"/>
      <c r="F71" s="1"/>
      <c r="G71" s="1"/>
      <c r="H71" s="1"/>
      <c r="I71" s="1"/>
      <c r="J71" s="1"/>
      <c r="K71" s="1"/>
      <c r="L71" s="1"/>
      <c r="M71" s="1"/>
    </row>
    <row r="72" spans="1:13" ht="15">
      <c r="A72" s="1"/>
      <c r="B72" s="1"/>
      <c r="C72" s="1"/>
      <c r="D72" s="1"/>
      <c r="E72" s="1"/>
      <c r="F72" s="1"/>
      <c r="G72" s="1"/>
      <c r="H72" s="1"/>
      <c r="I72" s="1"/>
      <c r="J72" s="1"/>
      <c r="K72" s="1"/>
      <c r="L72" s="1"/>
      <c r="M72" s="1"/>
    </row>
    <row r="73" spans="1:13" ht="15">
      <c r="A73" s="1"/>
      <c r="B73" s="1"/>
      <c r="C73" s="1"/>
      <c r="D73" s="1"/>
      <c r="E73" s="1"/>
      <c r="F73" s="1"/>
      <c r="G73" s="1"/>
      <c r="H73" s="1"/>
      <c r="I73" s="1"/>
      <c r="J73" s="1"/>
      <c r="K73" s="1"/>
      <c r="L73" s="1"/>
      <c r="M73" s="1"/>
    </row>
    <row r="74" spans="1:13" ht="15">
      <c r="A74" s="1"/>
      <c r="B74" s="1"/>
      <c r="C74" s="1"/>
      <c r="D74" s="1"/>
      <c r="E74" s="1"/>
      <c r="F74" s="1"/>
      <c r="G74" s="1"/>
      <c r="H74" s="1"/>
      <c r="I74" s="1"/>
      <c r="J74" s="1"/>
      <c r="K74" s="1"/>
      <c r="L74" s="1"/>
      <c r="M74" s="1"/>
    </row>
    <row r="75" spans="1:13" ht="15">
      <c r="A75" s="1"/>
      <c r="B75" s="1"/>
      <c r="C75" s="1"/>
      <c r="D75" s="1"/>
      <c r="E75" s="1"/>
      <c r="F75" s="1"/>
      <c r="G75" s="1"/>
      <c r="H75" s="1"/>
      <c r="I75" s="1"/>
      <c r="J75" s="1"/>
      <c r="K75" s="1"/>
      <c r="L75" s="1"/>
      <c r="M75" s="1"/>
    </row>
    <row r="76" spans="1:13" ht="15">
      <c r="A76" s="1"/>
      <c r="B76" s="1"/>
      <c r="C76" s="1"/>
      <c r="D76" s="1"/>
      <c r="E76" s="1"/>
      <c r="F76" s="1"/>
      <c r="G76" s="1"/>
      <c r="H76" s="1"/>
      <c r="I76" s="1"/>
      <c r="J76" s="1"/>
      <c r="K76" s="1"/>
      <c r="L76" s="1"/>
      <c r="M76" s="1"/>
    </row>
    <row r="77" spans="1:13" ht="15">
      <c r="A77" s="1"/>
      <c r="B77" s="1"/>
      <c r="C77" s="1"/>
      <c r="D77" s="1"/>
      <c r="E77" s="1"/>
      <c r="F77" s="1"/>
      <c r="G77" s="1"/>
      <c r="H77" s="1"/>
      <c r="I77" s="1"/>
      <c r="J77" s="1"/>
      <c r="K77" s="1"/>
      <c r="L77" s="1"/>
      <c r="M77" s="1"/>
    </row>
    <row r="78" spans="1:13" ht="15">
      <c r="A78" s="1"/>
      <c r="B78" s="1"/>
      <c r="C78" s="1"/>
      <c r="D78" s="1"/>
      <c r="E78" s="1"/>
      <c r="F78" s="1"/>
      <c r="G78" s="1"/>
      <c r="H78" s="1"/>
      <c r="I78" s="1"/>
      <c r="J78" s="1"/>
      <c r="K78" s="1"/>
      <c r="L78" s="1"/>
      <c r="M78" s="1"/>
    </row>
    <row r="79" spans="1:13" ht="15">
      <c r="A79" s="1"/>
      <c r="B79" s="1"/>
      <c r="C79" s="1"/>
      <c r="D79" s="1"/>
      <c r="E79" s="1"/>
      <c r="F79" s="1"/>
      <c r="G79" s="1"/>
      <c r="H79" s="1"/>
      <c r="I79" s="1"/>
      <c r="J79" s="1"/>
      <c r="K79" s="1"/>
      <c r="L79" s="1"/>
      <c r="M79" s="1"/>
    </row>
    <row r="80" spans="1:13" ht="15">
      <c r="A80" s="1"/>
      <c r="B80" s="1"/>
      <c r="C80" s="1"/>
      <c r="D80" s="1"/>
      <c r="E80" s="1"/>
      <c r="F80" s="1"/>
      <c r="G80" s="1"/>
      <c r="H80" s="1"/>
      <c r="I80" s="1"/>
      <c r="J80" s="1"/>
      <c r="K80" s="1"/>
      <c r="L80" s="1"/>
      <c r="M80" s="1"/>
    </row>
    <row r="81" spans="1:13" ht="15">
      <c r="A81" s="1"/>
      <c r="B81" s="1"/>
      <c r="C81" s="1"/>
      <c r="D81" s="1"/>
      <c r="E81" s="1"/>
      <c r="F81" s="1"/>
      <c r="G81" s="1"/>
      <c r="H81" s="1"/>
      <c r="I81" s="1"/>
      <c r="J81" s="1"/>
      <c r="K81" s="1"/>
      <c r="L81" s="1"/>
      <c r="M81" s="1"/>
    </row>
    <row r="82" spans="1:13" ht="15">
      <c r="A82" s="1"/>
      <c r="B82" s="1"/>
      <c r="C82" s="1"/>
      <c r="D82" s="1"/>
      <c r="E82" s="1"/>
      <c r="F82" s="1"/>
      <c r="G82" s="1"/>
      <c r="H82" s="1"/>
      <c r="I82" s="1"/>
      <c r="J82" s="1"/>
      <c r="K82" s="1"/>
      <c r="L82" s="1"/>
      <c r="M82" s="1"/>
    </row>
    <row r="83" spans="1:13" ht="15">
      <c r="A83" s="1"/>
      <c r="B83" s="1"/>
      <c r="C83" s="1"/>
      <c r="D83" s="1"/>
      <c r="E83" s="1"/>
      <c r="F83" s="1"/>
      <c r="G83" s="1"/>
      <c r="H83" s="1"/>
      <c r="I83" s="1"/>
      <c r="J83" s="1"/>
      <c r="K83" s="1"/>
      <c r="L83" s="1"/>
      <c r="M83" s="1"/>
    </row>
    <row r="84" spans="1:13" ht="15">
      <c r="A84" s="1"/>
      <c r="B84" s="1"/>
      <c r="C84" s="1"/>
      <c r="D84" s="1"/>
      <c r="E84" s="1"/>
      <c r="F84" s="1"/>
      <c r="G84" s="1"/>
      <c r="H84" s="1"/>
      <c r="I84" s="1"/>
      <c r="J84" s="1"/>
      <c r="K84" s="1"/>
      <c r="L84" s="1"/>
      <c r="M84" s="1"/>
    </row>
    <row r="85" spans="1:13" ht="15">
      <c r="A85" s="1"/>
      <c r="B85" s="1"/>
      <c r="C85" s="1"/>
      <c r="D85" s="1"/>
      <c r="E85" s="1"/>
      <c r="F85" s="1"/>
      <c r="G85" s="1"/>
      <c r="H85" s="1"/>
      <c r="I85" s="1"/>
      <c r="J85" s="1"/>
      <c r="K85" s="1"/>
      <c r="L85" s="1"/>
      <c r="M85" s="1"/>
    </row>
    <row r="86" spans="1:13" ht="15">
      <c r="A86" s="1"/>
      <c r="B86" s="1"/>
      <c r="C86" s="1"/>
      <c r="D86" s="1"/>
      <c r="E86" s="1"/>
      <c r="F86" s="1"/>
      <c r="G86" s="1"/>
      <c r="H86" s="1"/>
      <c r="I86" s="1"/>
      <c r="J86" s="1"/>
      <c r="K86" s="1"/>
      <c r="L86" s="1"/>
      <c r="M86" s="1"/>
    </row>
    <row r="87" spans="1:13" ht="15">
      <c r="A87" s="1"/>
      <c r="B87" s="1"/>
      <c r="C87" s="1"/>
      <c r="D87" s="1"/>
      <c r="E87" s="1"/>
      <c r="F87" s="1"/>
      <c r="G87" s="1"/>
      <c r="H87" s="1"/>
      <c r="I87" s="1"/>
      <c r="J87" s="1"/>
      <c r="K87" s="1"/>
      <c r="L87" s="1"/>
      <c r="M87" s="1"/>
    </row>
    <row r="88" spans="1:13" ht="15">
      <c r="A88" s="1"/>
      <c r="B88" s="1"/>
      <c r="C88" s="1"/>
      <c r="D88" s="1"/>
      <c r="E88" s="1"/>
      <c r="F88" s="1"/>
      <c r="G88" s="1"/>
      <c r="H88" s="1"/>
      <c r="I88" s="1"/>
      <c r="J88" s="1"/>
      <c r="K88" s="1"/>
      <c r="L88" s="1"/>
      <c r="M88" s="1"/>
    </row>
    <row r="89" spans="1:13" ht="15">
      <c r="A89" s="1"/>
      <c r="B89" s="1"/>
      <c r="C89" s="1"/>
      <c r="D89" s="1"/>
      <c r="E89" s="1"/>
      <c r="F89" s="1"/>
      <c r="G89" s="1"/>
      <c r="H89" s="1"/>
      <c r="I89" s="1"/>
      <c r="J89" s="1"/>
      <c r="K89" s="1"/>
      <c r="L89" s="1"/>
      <c r="M89" s="1"/>
    </row>
    <row r="90" spans="1:13" ht="15">
      <c r="A90" s="1"/>
      <c r="B90" s="1"/>
      <c r="C90" s="1"/>
      <c r="D90" s="1"/>
      <c r="E90" s="1"/>
      <c r="F90" s="1"/>
      <c r="G90" s="1"/>
      <c r="H90" s="1"/>
      <c r="I90" s="1"/>
      <c r="J90" s="1"/>
      <c r="K90" s="1"/>
      <c r="L90" s="1"/>
      <c r="M90" s="1"/>
    </row>
    <row r="91" spans="1:13" ht="15">
      <c r="A91" s="1"/>
      <c r="B91" s="1"/>
      <c r="C91" s="1"/>
      <c r="D91" s="1"/>
      <c r="E91" s="1"/>
      <c r="F91" s="1"/>
      <c r="G91" s="1"/>
      <c r="H91" s="1"/>
      <c r="I91" s="1"/>
      <c r="J91" s="1"/>
      <c r="K91" s="1"/>
      <c r="L91" s="1"/>
      <c r="M91" s="1"/>
    </row>
    <row r="92" spans="1:13" ht="15">
      <c r="A92" s="1"/>
      <c r="B92" s="1"/>
      <c r="C92" s="1"/>
      <c r="D92" s="1"/>
      <c r="E92" s="1"/>
      <c r="F92" s="1"/>
      <c r="G92" s="1"/>
      <c r="H92" s="1"/>
      <c r="I92" s="1"/>
      <c r="J92" s="1"/>
      <c r="K92" s="1"/>
      <c r="L92" s="1"/>
      <c r="M92" s="1"/>
    </row>
    <row r="93" spans="1:13" ht="15">
      <c r="A93" s="1"/>
      <c r="B93" s="1"/>
      <c r="C93" s="1"/>
      <c r="D93" s="1"/>
      <c r="E93" s="1"/>
      <c r="F93" s="1"/>
      <c r="G93" s="1"/>
      <c r="H93" s="1"/>
      <c r="I93" s="1"/>
      <c r="J93" s="1"/>
      <c r="K93" s="1"/>
      <c r="L93" s="1"/>
      <c r="M93" s="1"/>
    </row>
    <row r="94" spans="1:13" ht="15">
      <c r="A94" s="1"/>
      <c r="B94" s="1"/>
      <c r="C94" s="1"/>
      <c r="D94" s="1"/>
      <c r="E94" s="1"/>
      <c r="F94" s="1"/>
      <c r="G94" s="1"/>
      <c r="H94" s="1"/>
      <c r="I94" s="1"/>
      <c r="J94" s="1"/>
      <c r="K94" s="1"/>
      <c r="L94" s="1"/>
      <c r="M94" s="1"/>
    </row>
    <row r="95" spans="1:13" ht="15">
      <c r="A95" s="1"/>
      <c r="B95" s="1"/>
      <c r="C95" s="1"/>
      <c r="D95" s="1"/>
      <c r="E95" s="1"/>
      <c r="F95" s="1"/>
      <c r="G95" s="1"/>
      <c r="H95" s="1"/>
      <c r="I95" s="1"/>
      <c r="J95" s="1"/>
      <c r="K95" s="1"/>
      <c r="L95" s="1"/>
      <c r="M95" s="1"/>
    </row>
    <row r="96" spans="1:13" ht="15">
      <c r="A96" s="1"/>
      <c r="B96" s="1"/>
      <c r="C96" s="1"/>
      <c r="D96" s="1"/>
      <c r="E96" s="1"/>
      <c r="F96" s="1"/>
      <c r="G96" s="1"/>
      <c r="H96" s="1"/>
      <c r="I96" s="1"/>
      <c r="J96" s="1"/>
      <c r="K96" s="1"/>
      <c r="L96" s="1"/>
      <c r="M96" s="1"/>
    </row>
    <row r="97" spans="1:13" ht="15">
      <c r="A97" s="1"/>
      <c r="B97" s="1"/>
      <c r="C97" s="1"/>
      <c r="D97" s="1"/>
      <c r="E97" s="1"/>
      <c r="F97" s="1"/>
      <c r="G97" s="1"/>
      <c r="H97" s="1"/>
      <c r="I97" s="1"/>
      <c r="J97" s="1"/>
      <c r="K97" s="1"/>
      <c r="L97" s="1"/>
      <c r="M97" s="1"/>
    </row>
    <row r="98" spans="1:13" ht="15">
      <c r="A98" s="1"/>
      <c r="B98" s="1"/>
      <c r="C98" s="1"/>
      <c r="D98" s="1"/>
      <c r="E98" s="1"/>
      <c r="F98" s="1"/>
      <c r="G98" s="1"/>
      <c r="H98" s="1"/>
      <c r="I98" s="1"/>
      <c r="J98" s="1"/>
      <c r="K98" s="1"/>
      <c r="L98" s="1"/>
      <c r="M98" s="1"/>
    </row>
    <row r="99" spans="1:13" ht="15">
      <c r="A99" s="1"/>
      <c r="B99" s="1"/>
      <c r="C99" s="1"/>
      <c r="D99" s="1"/>
      <c r="E99" s="1"/>
      <c r="F99" s="1"/>
      <c r="G99" s="1"/>
      <c r="H99" s="1"/>
      <c r="I99" s="1"/>
      <c r="J99" s="1"/>
      <c r="K99" s="1"/>
      <c r="L99" s="1"/>
      <c r="M99" s="1"/>
    </row>
    <row r="100" spans="1:13" ht="15">
      <c r="A100" s="1"/>
      <c r="B100" s="1"/>
      <c r="C100" s="1"/>
      <c r="D100" s="1"/>
      <c r="E100" s="1"/>
      <c r="F100" s="1"/>
      <c r="G100" s="1"/>
      <c r="H100" s="1"/>
      <c r="I100" s="1"/>
      <c r="J100" s="1"/>
      <c r="K100" s="1"/>
      <c r="L100" s="1"/>
      <c r="M100" s="1"/>
    </row>
    <row r="101" spans="1:13" ht="15">
      <c r="A101" s="1"/>
      <c r="B101" s="1"/>
      <c r="C101" s="1"/>
      <c r="D101" s="1"/>
      <c r="E101" s="1"/>
      <c r="F101" s="1"/>
      <c r="G101" s="1"/>
      <c r="H101" s="1"/>
      <c r="I101" s="1"/>
      <c r="J101" s="1"/>
      <c r="K101" s="1"/>
      <c r="L101" s="1"/>
      <c r="M101" s="1"/>
    </row>
    <row r="102" spans="1:13" ht="15">
      <c r="A102" s="1"/>
      <c r="B102" s="1"/>
      <c r="C102" s="1"/>
      <c r="D102" s="1"/>
      <c r="E102" s="1"/>
      <c r="F102" s="1"/>
      <c r="G102" s="1"/>
      <c r="H102" s="1"/>
      <c r="I102" s="1"/>
      <c r="J102" s="1"/>
      <c r="K102" s="1"/>
      <c r="L102" s="1"/>
      <c r="M102" s="1"/>
    </row>
    <row r="103" spans="1:13" ht="15">
      <c r="A103" s="1"/>
      <c r="B103" s="1"/>
      <c r="C103" s="1"/>
      <c r="D103" s="1"/>
      <c r="E103" s="1"/>
      <c r="F103" s="1"/>
      <c r="G103" s="1"/>
      <c r="H103" s="1"/>
      <c r="I103" s="1"/>
      <c r="J103" s="1"/>
      <c r="K103" s="1"/>
      <c r="L103" s="1"/>
      <c r="M103" s="1"/>
    </row>
    <row r="104" spans="1:13" ht="15">
      <c r="A104" s="1"/>
      <c r="B104" s="1"/>
      <c r="C104" s="1"/>
      <c r="D104" s="1"/>
      <c r="E104" s="1"/>
      <c r="F104" s="1"/>
      <c r="G104" s="1"/>
      <c r="H104" s="1"/>
      <c r="I104" s="1"/>
      <c r="J104" s="1"/>
      <c r="K104" s="1"/>
      <c r="L104" s="1"/>
      <c r="M104" s="1"/>
    </row>
    <row r="105" spans="1:13" ht="15">
      <c r="A105" s="1"/>
      <c r="B105" s="1"/>
      <c r="C105" s="1"/>
      <c r="D105" s="1"/>
      <c r="E105" s="1"/>
      <c r="F105" s="1"/>
      <c r="G105" s="1"/>
      <c r="H105" s="1"/>
      <c r="I105" s="1"/>
      <c r="J105" s="1"/>
      <c r="K105" s="1"/>
      <c r="L105" s="1"/>
      <c r="M105" s="1"/>
    </row>
    <row r="106" spans="1:13" ht="15">
      <c r="A106" s="1"/>
      <c r="B106" s="1"/>
      <c r="C106" s="1"/>
      <c r="D106" s="1"/>
      <c r="E106" s="1"/>
      <c r="F106" s="1"/>
      <c r="G106" s="1"/>
      <c r="H106" s="1"/>
      <c r="I106" s="1"/>
      <c r="J106" s="1"/>
      <c r="K106" s="1"/>
      <c r="L106" s="1"/>
      <c r="M106" s="1"/>
    </row>
    <row r="107" spans="1:13" ht="15">
      <c r="A107" s="1"/>
      <c r="B107" s="1"/>
      <c r="C107" s="1"/>
      <c r="D107" s="1"/>
      <c r="E107" s="1"/>
      <c r="F107" s="1"/>
      <c r="G107" s="1"/>
      <c r="H107" s="1"/>
      <c r="I107" s="1"/>
      <c r="J107" s="1"/>
      <c r="K107" s="1"/>
      <c r="L107" s="1"/>
      <c r="M107" s="1"/>
    </row>
    <row r="108" spans="1:13" ht="15">
      <c r="A108" s="1"/>
      <c r="B108" s="1"/>
      <c r="C108" s="1"/>
      <c r="D108" s="1"/>
      <c r="E108" s="1"/>
      <c r="F108" s="1"/>
      <c r="G108" s="1"/>
      <c r="H108" s="1"/>
      <c r="I108" s="1"/>
      <c r="J108" s="1"/>
      <c r="K108" s="1"/>
      <c r="L108" s="1"/>
      <c r="M108" s="1"/>
    </row>
    <row r="109" spans="1:13" ht="15">
      <c r="A109" s="1"/>
      <c r="B109" s="1"/>
      <c r="C109" s="1"/>
      <c r="D109" s="1"/>
      <c r="E109" s="1"/>
      <c r="F109" s="1"/>
      <c r="G109" s="1"/>
      <c r="H109" s="1"/>
      <c r="I109" s="1"/>
      <c r="J109" s="1"/>
      <c r="K109" s="1"/>
      <c r="L109" s="1"/>
      <c r="M109" s="1"/>
    </row>
    <row r="110" spans="1:13" ht="15">
      <c r="A110" s="1"/>
      <c r="B110" s="1"/>
      <c r="C110" s="1"/>
      <c r="D110" s="1"/>
      <c r="E110" s="1"/>
      <c r="F110" s="1"/>
      <c r="G110" s="1"/>
      <c r="H110" s="1"/>
      <c r="I110" s="1"/>
      <c r="J110" s="1"/>
      <c r="K110" s="1"/>
      <c r="L110" s="1"/>
      <c r="M110" s="1"/>
    </row>
    <row r="111" spans="1:13" ht="15">
      <c r="A111" s="1"/>
      <c r="B111" s="1"/>
      <c r="C111" s="1"/>
      <c r="D111" s="1"/>
      <c r="E111" s="1"/>
      <c r="F111" s="1"/>
      <c r="G111" s="1"/>
      <c r="H111" s="1"/>
      <c r="I111" s="1"/>
      <c r="J111" s="1"/>
      <c r="K111" s="1"/>
      <c r="L111" s="1"/>
      <c r="M111" s="1"/>
    </row>
    <row r="112" spans="1:13" ht="15">
      <c r="A112" s="1"/>
      <c r="B112" s="1"/>
      <c r="C112" s="1"/>
      <c r="D112" s="1"/>
      <c r="E112" s="1"/>
      <c r="F112" s="1"/>
      <c r="G112" s="1"/>
      <c r="H112" s="1"/>
      <c r="I112" s="1"/>
      <c r="J112" s="1"/>
      <c r="K112" s="1"/>
      <c r="L112" s="1"/>
      <c r="M112" s="1"/>
    </row>
    <row r="113" spans="1:13" ht="15">
      <c r="A113" s="1"/>
      <c r="B113" s="1"/>
      <c r="C113" s="1"/>
      <c r="D113" s="1"/>
      <c r="E113" s="1"/>
      <c r="F113" s="1"/>
      <c r="G113" s="1"/>
      <c r="H113" s="1"/>
      <c r="I113" s="1"/>
      <c r="J113" s="1"/>
      <c r="K113" s="1"/>
      <c r="L113" s="1"/>
      <c r="M113" s="1"/>
    </row>
    <row r="114" spans="1:13" ht="15">
      <c r="A114" s="1"/>
      <c r="B114" s="1"/>
      <c r="C114" s="1"/>
      <c r="D114" s="1"/>
      <c r="E114" s="1"/>
      <c r="F114" s="1"/>
      <c r="G114" s="1"/>
      <c r="H114" s="1"/>
      <c r="I114" s="1"/>
      <c r="J114" s="1"/>
      <c r="K114" s="1"/>
      <c r="L114" s="1"/>
      <c r="M114" s="1"/>
    </row>
    <row r="115" spans="1:13" ht="15">
      <c r="A115" s="1"/>
      <c r="B115" s="1"/>
      <c r="C115" s="1"/>
      <c r="D115" s="1"/>
      <c r="E115" s="1"/>
      <c r="F115" s="1"/>
      <c r="G115" s="1"/>
      <c r="H115" s="1"/>
      <c r="I115" s="1"/>
      <c r="J115" s="1"/>
      <c r="K115" s="1"/>
      <c r="L115" s="1"/>
      <c r="M115" s="1"/>
    </row>
    <row r="116" spans="1:13" ht="15">
      <c r="A116" s="1"/>
      <c r="B116" s="1"/>
      <c r="C116" s="1"/>
      <c r="D116" s="1"/>
      <c r="E116" s="1"/>
      <c r="F116" s="1"/>
      <c r="G116" s="1"/>
      <c r="H116" s="1"/>
      <c r="I116" s="1"/>
      <c r="J116" s="1"/>
      <c r="K116" s="1"/>
      <c r="L116" s="1"/>
      <c r="M116" s="1"/>
    </row>
    <row r="117" spans="1:13" ht="15">
      <c r="A117" s="1"/>
      <c r="B117" s="1"/>
      <c r="C117" s="1"/>
      <c r="D117" s="1"/>
      <c r="E117" s="1"/>
      <c r="F117" s="1"/>
      <c r="G117" s="1"/>
      <c r="H117" s="1"/>
      <c r="I117" s="1"/>
      <c r="J117" s="1"/>
      <c r="K117" s="1"/>
      <c r="L117" s="1"/>
      <c r="M117" s="1"/>
    </row>
    <row r="118" spans="1:13" ht="15">
      <c r="A118" s="1"/>
      <c r="B118" s="1"/>
      <c r="C118" s="1"/>
      <c r="D118" s="1"/>
      <c r="E118" s="1"/>
      <c r="F118" s="1"/>
      <c r="G118" s="1"/>
      <c r="H118" s="1"/>
      <c r="I118" s="1"/>
      <c r="J118" s="1"/>
      <c r="K118" s="1"/>
      <c r="L118" s="1"/>
      <c r="M118" s="1"/>
    </row>
    <row r="119" spans="1:13" ht="15">
      <c r="A119" s="1"/>
      <c r="B119" s="1"/>
      <c r="C119" s="1"/>
      <c r="D119" s="1"/>
      <c r="E119" s="1"/>
      <c r="F119" s="1"/>
      <c r="G119" s="1"/>
      <c r="H119" s="1"/>
      <c r="I119" s="1"/>
      <c r="J119" s="1"/>
      <c r="K119" s="1"/>
      <c r="L119" s="1"/>
      <c r="M119" s="1"/>
    </row>
    <row r="120" spans="1:13" ht="15">
      <c r="A120" s="1"/>
      <c r="B120" s="1"/>
      <c r="C120" s="1"/>
      <c r="D120" s="1"/>
      <c r="E120" s="1"/>
      <c r="F120" s="1"/>
      <c r="G120" s="1"/>
      <c r="H120" s="1"/>
      <c r="I120" s="1"/>
      <c r="J120" s="1"/>
      <c r="K120" s="1"/>
      <c r="L120" s="1"/>
      <c r="M120" s="1"/>
    </row>
    <row r="121" spans="1:13" ht="15">
      <c r="A121" s="1"/>
      <c r="B121" s="1"/>
      <c r="C121" s="1"/>
      <c r="D121" s="1"/>
      <c r="E121" s="1"/>
      <c r="F121" s="1"/>
      <c r="G121" s="1"/>
      <c r="H121" s="1"/>
      <c r="I121" s="1"/>
      <c r="J121" s="1"/>
      <c r="K121" s="1"/>
      <c r="L121" s="1"/>
      <c r="M121" s="1"/>
    </row>
    <row r="122" spans="1:13" ht="15">
      <c r="A122" s="1"/>
      <c r="B122" s="1"/>
      <c r="C122" s="1"/>
      <c r="D122" s="1"/>
      <c r="E122" s="1"/>
      <c r="F122" s="1"/>
      <c r="G122" s="1"/>
      <c r="H122" s="1"/>
      <c r="I122" s="1"/>
      <c r="J122" s="1"/>
      <c r="K122" s="1"/>
      <c r="L122" s="1"/>
      <c r="M122" s="1"/>
    </row>
    <row r="123" spans="1:13" ht="15">
      <c r="A123" s="1"/>
      <c r="B123" s="1"/>
      <c r="C123" s="1"/>
      <c r="D123" s="1"/>
      <c r="E123" s="1"/>
      <c r="F123" s="1"/>
      <c r="G123" s="1"/>
      <c r="H123" s="1"/>
      <c r="I123" s="1"/>
      <c r="J123" s="1"/>
      <c r="K123" s="1"/>
      <c r="L123" s="1"/>
      <c r="M123" s="1"/>
    </row>
    <row r="124" spans="1:13" ht="15">
      <c r="A124" s="1"/>
      <c r="B124" s="1"/>
      <c r="C124" s="1"/>
      <c r="D124" s="1"/>
      <c r="E124" s="1"/>
      <c r="F124" s="1"/>
      <c r="G124" s="1"/>
      <c r="H124" s="1"/>
      <c r="I124" s="1"/>
      <c r="J124" s="1"/>
      <c r="K124" s="1"/>
      <c r="L124" s="1"/>
      <c r="M124" s="1"/>
    </row>
    <row r="125" spans="1:13" ht="15">
      <c r="A125" s="1"/>
      <c r="B125" s="1"/>
      <c r="C125" s="1"/>
      <c r="D125" s="1"/>
      <c r="E125" s="1"/>
      <c r="F125" s="1"/>
      <c r="G125" s="1"/>
      <c r="H125" s="1"/>
      <c r="I125" s="1"/>
      <c r="J125" s="1"/>
      <c r="K125" s="1"/>
      <c r="L125" s="1"/>
      <c r="M125" s="1"/>
    </row>
    <row r="126" spans="1:13" ht="15">
      <c r="A126" s="1"/>
      <c r="B126" s="1"/>
      <c r="C126" s="1"/>
      <c r="D126" s="1"/>
      <c r="E126" s="1"/>
      <c r="F126" s="1"/>
      <c r="G126" s="1"/>
      <c r="H126" s="1"/>
      <c r="I126" s="1"/>
      <c r="J126" s="1"/>
      <c r="K126" s="1"/>
      <c r="L126" s="1"/>
      <c r="M126" s="1"/>
    </row>
    <row r="127" spans="1:13" ht="15">
      <c r="A127" s="1"/>
      <c r="B127" s="1"/>
      <c r="C127" s="1"/>
      <c r="D127" s="1"/>
      <c r="E127" s="1"/>
      <c r="F127" s="1"/>
      <c r="G127" s="1"/>
      <c r="H127" s="1"/>
      <c r="I127" s="1"/>
      <c r="J127" s="1"/>
      <c r="K127" s="1"/>
      <c r="L127" s="1"/>
      <c r="M127" s="1"/>
    </row>
    <row r="128" spans="1:13" ht="15">
      <c r="A128" s="1"/>
      <c r="B128" s="1"/>
      <c r="C128" s="1"/>
      <c r="D128" s="1"/>
      <c r="E128" s="1"/>
      <c r="F128" s="1"/>
      <c r="G128" s="1"/>
      <c r="H128" s="1"/>
      <c r="I128" s="1"/>
      <c r="J128" s="1"/>
      <c r="K128" s="1"/>
      <c r="L128" s="1"/>
      <c r="M128" s="1"/>
    </row>
    <row r="129" spans="1:13" ht="15">
      <c r="A129" s="1"/>
      <c r="B129" s="1"/>
      <c r="C129" s="1"/>
      <c r="D129" s="1"/>
      <c r="E129" s="1"/>
      <c r="F129" s="1"/>
      <c r="G129" s="1"/>
      <c r="H129" s="1"/>
      <c r="I129" s="1"/>
      <c r="J129" s="1"/>
      <c r="K129" s="1"/>
      <c r="L129" s="1"/>
      <c r="M129" s="1"/>
    </row>
    <row r="130" spans="1:13" ht="15">
      <c r="A130" s="1"/>
      <c r="B130" s="1"/>
      <c r="C130" s="1"/>
      <c r="D130" s="1"/>
      <c r="E130" s="1"/>
      <c r="F130" s="1"/>
      <c r="G130" s="1"/>
      <c r="H130" s="1"/>
      <c r="I130" s="1"/>
      <c r="J130" s="1"/>
      <c r="K130" s="1"/>
      <c r="L130" s="1"/>
      <c r="M130" s="1"/>
    </row>
    <row r="131" spans="1:13" ht="15">
      <c r="A131" s="1"/>
      <c r="B131" s="1"/>
      <c r="C131" s="1"/>
      <c r="D131" s="1"/>
      <c r="E131" s="1"/>
      <c r="F131" s="1"/>
      <c r="G131" s="1"/>
      <c r="H131" s="1"/>
      <c r="I131" s="1"/>
      <c r="J131" s="1"/>
      <c r="K131" s="1"/>
      <c r="L131" s="1"/>
      <c r="M131" s="1"/>
    </row>
    <row r="132" spans="1:13" ht="15">
      <c r="A132" s="1"/>
      <c r="B132" s="1"/>
      <c r="C132" s="1"/>
      <c r="D132" s="1"/>
      <c r="E132" s="1"/>
      <c r="F132" s="1"/>
      <c r="G132" s="1"/>
      <c r="H132" s="1"/>
      <c r="I132" s="1"/>
      <c r="J132" s="1"/>
      <c r="K132" s="1"/>
      <c r="L132" s="1"/>
      <c r="M132" s="1"/>
    </row>
    <row r="133" spans="1:13" ht="15">
      <c r="A133" s="1"/>
      <c r="B133" s="1"/>
      <c r="C133" s="1"/>
      <c r="D133" s="1"/>
      <c r="E133" s="1"/>
      <c r="F133" s="1"/>
      <c r="G133" s="1"/>
      <c r="H133" s="1"/>
      <c r="I133" s="1"/>
      <c r="J133" s="1"/>
      <c r="K133" s="1"/>
      <c r="L133" s="1"/>
      <c r="M133" s="1"/>
    </row>
    <row r="134" spans="1:13" ht="15">
      <c r="A134" s="1"/>
      <c r="B134" s="1"/>
      <c r="C134" s="1"/>
      <c r="D134" s="1"/>
      <c r="E134" s="1"/>
      <c r="F134" s="1"/>
      <c r="G134" s="1"/>
      <c r="H134" s="1"/>
      <c r="I134" s="1"/>
      <c r="J134" s="1"/>
      <c r="K134" s="1"/>
      <c r="L134" s="1"/>
      <c r="M134" s="1"/>
    </row>
    <row r="135" spans="1:13" ht="15">
      <c r="A135" s="1"/>
      <c r="B135" s="1"/>
      <c r="C135" s="1"/>
      <c r="D135" s="1"/>
      <c r="E135" s="1"/>
      <c r="F135" s="1"/>
      <c r="G135" s="1"/>
      <c r="H135" s="1"/>
      <c r="I135" s="1"/>
      <c r="J135" s="1"/>
      <c r="K135" s="1"/>
      <c r="L135" s="1"/>
      <c r="M135" s="1"/>
    </row>
    <row r="136" spans="1:13" ht="15">
      <c r="A136" s="1"/>
      <c r="B136" s="1"/>
      <c r="C136" s="1"/>
      <c r="D136" s="1"/>
      <c r="E136" s="1"/>
      <c r="F136" s="1"/>
      <c r="G136" s="1"/>
      <c r="H136" s="1"/>
      <c r="I136" s="1"/>
      <c r="J136" s="1"/>
      <c r="K136" s="1"/>
      <c r="L136" s="1"/>
      <c r="M136" s="1"/>
    </row>
    <row r="137" spans="1:13" ht="15">
      <c r="A137" s="1"/>
      <c r="B137" s="1"/>
      <c r="C137" s="1"/>
      <c r="D137" s="1"/>
      <c r="E137" s="1"/>
      <c r="F137" s="1"/>
      <c r="G137" s="1"/>
      <c r="H137" s="1"/>
      <c r="I137" s="1"/>
      <c r="J137" s="1"/>
      <c r="K137" s="1"/>
      <c r="L137" s="1"/>
      <c r="M137" s="1"/>
    </row>
    <row r="138" spans="1:13" ht="15">
      <c r="A138" s="1"/>
      <c r="B138" s="1"/>
      <c r="C138" s="1"/>
      <c r="D138" s="1"/>
      <c r="E138" s="1"/>
      <c r="F138" s="1"/>
      <c r="G138" s="1"/>
      <c r="H138" s="1"/>
      <c r="I138" s="1"/>
      <c r="J138" s="1"/>
      <c r="K138" s="1"/>
      <c r="L138" s="1"/>
      <c r="M138" s="1"/>
    </row>
    <row r="139" spans="1:13" ht="15">
      <c r="A139" s="1"/>
      <c r="B139" s="1"/>
      <c r="C139" s="1"/>
      <c r="D139" s="1"/>
      <c r="E139" s="1"/>
      <c r="F139" s="1"/>
      <c r="G139" s="1"/>
      <c r="H139" s="1"/>
      <c r="I139" s="1"/>
      <c r="J139" s="1"/>
      <c r="K139" s="1"/>
      <c r="L139" s="1"/>
      <c r="M139" s="1"/>
    </row>
    <row r="140" spans="1:13" ht="15">
      <c r="A140" s="1"/>
      <c r="B140" s="1"/>
      <c r="C140" s="1"/>
      <c r="D140" s="1"/>
      <c r="E140" s="1"/>
      <c r="F140" s="1"/>
      <c r="G140" s="1"/>
      <c r="H140" s="1"/>
      <c r="I140" s="1"/>
      <c r="J140" s="1"/>
      <c r="K140" s="1"/>
      <c r="L140" s="1"/>
      <c r="M140" s="1"/>
    </row>
    <row r="141" spans="1:13" ht="15">
      <c r="A141" s="1"/>
      <c r="B141" s="1"/>
      <c r="C141" s="1"/>
      <c r="D141" s="1"/>
      <c r="E141" s="1"/>
      <c r="F141" s="1"/>
      <c r="G141" s="1"/>
      <c r="H141" s="1"/>
      <c r="I141" s="1"/>
      <c r="J141" s="1"/>
      <c r="K141" s="1"/>
      <c r="L141" s="1"/>
      <c r="M141" s="1"/>
    </row>
    <row r="142" spans="1:13" ht="15">
      <c r="A142" s="1"/>
      <c r="B142" s="1"/>
      <c r="C142" s="1"/>
      <c r="D142" s="1"/>
      <c r="E142" s="1"/>
      <c r="F142" s="1"/>
      <c r="G142" s="1"/>
      <c r="H142" s="1"/>
      <c r="I142" s="1"/>
      <c r="J142" s="1"/>
      <c r="K142" s="1"/>
      <c r="L142" s="1"/>
      <c r="M142" s="1"/>
    </row>
    <row r="143" spans="1:13" ht="15">
      <c r="A143" s="1"/>
      <c r="B143" s="1"/>
      <c r="C143" s="1"/>
      <c r="D143" s="1"/>
      <c r="E143" s="1"/>
      <c r="F143" s="1"/>
      <c r="G143" s="1"/>
      <c r="H143" s="1"/>
      <c r="I143" s="1"/>
      <c r="J143" s="1"/>
      <c r="K143" s="1"/>
      <c r="L143" s="1"/>
      <c r="M143" s="1"/>
    </row>
    <row r="144" spans="1:13" ht="15">
      <c r="A144" s="1"/>
      <c r="B144" s="1"/>
      <c r="C144" s="1"/>
      <c r="D144" s="1"/>
      <c r="E144" s="1"/>
      <c r="F144" s="1"/>
      <c r="G144" s="1"/>
      <c r="H144" s="1"/>
      <c r="I144" s="1"/>
      <c r="J144" s="1"/>
      <c r="K144" s="1"/>
      <c r="L144" s="1"/>
      <c r="M144" s="1"/>
    </row>
    <row r="145" spans="1:13" ht="15">
      <c r="A145" s="1"/>
      <c r="B145" s="1"/>
      <c r="C145" s="1"/>
      <c r="D145" s="1"/>
      <c r="E145" s="1"/>
      <c r="F145" s="1"/>
      <c r="G145" s="1"/>
      <c r="H145" s="1"/>
      <c r="I145" s="1"/>
      <c r="J145" s="1"/>
      <c r="K145" s="1"/>
      <c r="L145" s="1"/>
      <c r="M145" s="1"/>
    </row>
    <row r="146" spans="1:13" ht="15">
      <c r="A146" s="1"/>
      <c r="B146" s="1"/>
      <c r="C146" s="1"/>
      <c r="D146" s="1"/>
      <c r="E146" s="1"/>
      <c r="F146" s="1"/>
      <c r="G146" s="1"/>
      <c r="H146" s="1"/>
      <c r="I146" s="1"/>
      <c r="J146" s="1"/>
      <c r="K146" s="1"/>
      <c r="L146" s="1"/>
      <c r="M146" s="1"/>
    </row>
    <row r="147" spans="1:13" ht="15">
      <c r="A147" s="1"/>
      <c r="B147" s="1"/>
      <c r="C147" s="1"/>
      <c r="D147" s="1"/>
      <c r="E147" s="1"/>
      <c r="F147" s="1"/>
      <c r="G147" s="1"/>
      <c r="H147" s="1"/>
      <c r="I147" s="1"/>
      <c r="J147" s="1"/>
      <c r="K147" s="1"/>
      <c r="L147" s="1"/>
      <c r="M147" s="1"/>
    </row>
    <row r="148" spans="1:13" ht="15">
      <c r="A148" s="1"/>
      <c r="B148" s="1"/>
      <c r="C148" s="1"/>
      <c r="D148" s="1"/>
      <c r="E148" s="1"/>
      <c r="F148" s="1"/>
      <c r="G148" s="1"/>
      <c r="H148" s="1"/>
      <c r="I148" s="1"/>
      <c r="J148" s="1"/>
      <c r="K148" s="1"/>
      <c r="L148" s="1"/>
      <c r="M148" s="1"/>
    </row>
    <row r="149" spans="1:13" ht="15">
      <c r="A149" s="1"/>
      <c r="B149" s="1"/>
      <c r="C149" s="1"/>
      <c r="D149" s="1"/>
      <c r="E149" s="1"/>
      <c r="F149" s="1"/>
      <c r="G149" s="1"/>
      <c r="H149" s="1"/>
      <c r="I149" s="1"/>
      <c r="J149" s="1"/>
      <c r="K149" s="1"/>
      <c r="L149" s="1"/>
      <c r="M149" s="1"/>
    </row>
    <row r="150" spans="1:13" ht="15">
      <c r="A150" s="1"/>
      <c r="B150" s="1"/>
      <c r="C150" s="1"/>
      <c r="D150" s="1"/>
      <c r="E150" s="1"/>
      <c r="F150" s="1"/>
      <c r="G150" s="1"/>
      <c r="H150" s="1"/>
      <c r="I150" s="1"/>
      <c r="J150" s="1"/>
      <c r="K150" s="1"/>
      <c r="L150" s="1"/>
      <c r="M150" s="1"/>
    </row>
    <row r="151" spans="1:13" ht="15">
      <c r="A151" s="1"/>
      <c r="B151" s="1"/>
      <c r="C151" s="1"/>
      <c r="D151" s="1"/>
      <c r="E151" s="1"/>
      <c r="F151" s="1"/>
      <c r="G151" s="1"/>
      <c r="H151" s="1"/>
      <c r="I151" s="1"/>
      <c r="J151" s="1"/>
      <c r="K151" s="1"/>
      <c r="L151" s="1"/>
      <c r="M151" s="1"/>
    </row>
    <row r="152" spans="1:13" ht="15">
      <c r="A152" s="1"/>
      <c r="B152" s="1"/>
      <c r="C152" s="1"/>
      <c r="D152" s="1"/>
      <c r="E152" s="1"/>
      <c r="F152" s="1"/>
      <c r="G152" s="1"/>
      <c r="H152" s="1"/>
      <c r="I152" s="1"/>
      <c r="J152" s="1"/>
      <c r="K152" s="1"/>
      <c r="L152" s="1"/>
      <c r="M152" s="1"/>
    </row>
    <row r="153" spans="1:13" ht="15">
      <c r="A153" s="1"/>
      <c r="B153" s="1"/>
      <c r="C153" s="1"/>
      <c r="D153" s="1"/>
      <c r="E153" s="1"/>
      <c r="F153" s="1"/>
      <c r="G153" s="1"/>
      <c r="H153" s="1"/>
      <c r="I153" s="1"/>
      <c r="J153" s="1"/>
      <c r="K153" s="1"/>
      <c r="L153" s="1"/>
      <c r="M153" s="1"/>
    </row>
    <row r="154" spans="1:13" ht="15">
      <c r="A154" s="1"/>
      <c r="B154" s="1"/>
      <c r="C154" s="1"/>
      <c r="D154" s="1"/>
      <c r="E154" s="1"/>
      <c r="F154" s="1"/>
      <c r="G154" s="1"/>
      <c r="H154" s="1"/>
      <c r="I154" s="1"/>
      <c r="J154" s="1"/>
      <c r="K154" s="1"/>
      <c r="L154" s="1"/>
      <c r="M154" s="1"/>
    </row>
    <row r="155" spans="1:13" ht="15">
      <c r="A155" s="1"/>
      <c r="B155" s="1"/>
      <c r="C155" s="1"/>
      <c r="D155" s="1"/>
      <c r="E155" s="1"/>
      <c r="F155" s="1"/>
      <c r="G155" s="1"/>
      <c r="H155" s="1"/>
      <c r="I155" s="1"/>
      <c r="J155" s="1"/>
      <c r="K155" s="1"/>
      <c r="L155" s="1"/>
      <c r="M155" s="1"/>
    </row>
    <row r="156" spans="1:13" ht="15">
      <c r="A156" s="1"/>
      <c r="B156" s="1"/>
      <c r="C156" s="1"/>
      <c r="D156" s="1"/>
      <c r="E156" s="1"/>
      <c r="F156" s="1"/>
      <c r="G156" s="1"/>
      <c r="H156" s="1"/>
      <c r="I156" s="1"/>
      <c r="J156" s="1"/>
      <c r="K156" s="1"/>
      <c r="L156" s="1"/>
      <c r="M156" s="1"/>
    </row>
    <row r="157" spans="1:13" ht="15">
      <c r="A157" s="1"/>
      <c r="B157" s="1"/>
      <c r="C157" s="1"/>
      <c r="D157" s="1"/>
      <c r="E157" s="1"/>
      <c r="F157" s="1"/>
      <c r="G157" s="1"/>
      <c r="H157" s="1"/>
      <c r="I157" s="1"/>
      <c r="J157" s="1"/>
      <c r="K157" s="1"/>
      <c r="L157" s="1"/>
      <c r="M157" s="1"/>
    </row>
    <row r="158" spans="1:13" ht="15">
      <c r="A158" s="1"/>
      <c r="B158" s="1"/>
      <c r="C158" s="1"/>
      <c r="D158" s="1"/>
      <c r="E158" s="1"/>
      <c r="F158" s="1"/>
      <c r="G158" s="1"/>
      <c r="H158" s="1"/>
      <c r="I158" s="1"/>
      <c r="J158" s="1"/>
      <c r="K158" s="1"/>
      <c r="L158" s="1"/>
      <c r="M158" s="1"/>
    </row>
    <row r="159" spans="1:13" ht="15">
      <c r="A159" s="1"/>
      <c r="B159" s="1"/>
      <c r="C159" s="1"/>
      <c r="D159" s="1"/>
      <c r="E159" s="1"/>
      <c r="F159" s="1"/>
      <c r="G159" s="1"/>
      <c r="H159" s="1"/>
      <c r="I159" s="1"/>
      <c r="J159" s="1"/>
      <c r="K159" s="1"/>
      <c r="L159" s="1"/>
      <c r="M159" s="1"/>
    </row>
    <row r="160" spans="1:13" ht="15">
      <c r="A160" s="1"/>
      <c r="B160" s="1"/>
      <c r="C160" s="1"/>
      <c r="D160" s="1"/>
      <c r="E160" s="1"/>
      <c r="F160" s="1"/>
      <c r="G160" s="1"/>
      <c r="H160" s="1"/>
      <c r="I160" s="1"/>
      <c r="J160" s="1"/>
      <c r="K160" s="1"/>
      <c r="L160" s="1"/>
      <c r="M160" s="1"/>
    </row>
    <row r="161" spans="1:13" ht="15">
      <c r="A161" s="1"/>
      <c r="B161" s="1"/>
      <c r="C161" s="1"/>
      <c r="D161" s="1"/>
      <c r="E161" s="1"/>
      <c r="F161" s="1"/>
      <c r="G161" s="1"/>
      <c r="H161" s="1"/>
      <c r="I161" s="1"/>
      <c r="J161" s="1"/>
      <c r="K161" s="1"/>
      <c r="L161" s="1"/>
      <c r="M161" s="1"/>
    </row>
    <row r="162" spans="1:13" ht="15">
      <c r="A162" s="1"/>
      <c r="B162" s="1"/>
      <c r="C162" s="1"/>
      <c r="D162" s="1"/>
      <c r="E162" s="1"/>
      <c r="F162" s="1"/>
      <c r="G162" s="1"/>
      <c r="H162" s="1"/>
      <c r="I162" s="1"/>
      <c r="J162" s="1"/>
      <c r="K162" s="1"/>
      <c r="L162" s="1"/>
      <c r="M162" s="1"/>
    </row>
    <row r="163" spans="1:13" ht="15">
      <c r="A163" s="1"/>
      <c r="B163" s="1"/>
      <c r="C163" s="1"/>
      <c r="D163" s="1"/>
      <c r="E163" s="1"/>
      <c r="F163" s="1"/>
      <c r="G163" s="1"/>
      <c r="H163" s="1"/>
      <c r="I163" s="1"/>
      <c r="J163" s="1"/>
      <c r="K163" s="1"/>
      <c r="L163" s="1"/>
      <c r="M163" s="1"/>
    </row>
    <row r="164" spans="1:13" ht="15">
      <c r="A164" s="1"/>
      <c r="B164" s="1"/>
      <c r="C164" s="1"/>
      <c r="D164" s="1"/>
      <c r="E164" s="1"/>
      <c r="F164" s="1"/>
      <c r="G164" s="1"/>
      <c r="H164" s="1"/>
      <c r="I164" s="1"/>
      <c r="J164" s="1"/>
      <c r="K164" s="1"/>
      <c r="L164" s="1"/>
      <c r="M164" s="1"/>
    </row>
    <row r="165" spans="1:13" ht="15">
      <c r="A165" s="1"/>
      <c r="B165" s="1"/>
      <c r="C165" s="1"/>
      <c r="D165" s="1"/>
      <c r="E165" s="1"/>
      <c r="F165" s="1"/>
      <c r="G165" s="1"/>
      <c r="H165" s="1"/>
      <c r="I165" s="1"/>
      <c r="J165" s="1"/>
      <c r="K165" s="1"/>
      <c r="L165" s="1"/>
      <c r="M165" s="1"/>
    </row>
    <row r="166" spans="1:13" ht="15">
      <c r="A166" s="1"/>
      <c r="B166" s="1"/>
      <c r="C166" s="1"/>
      <c r="D166" s="1"/>
      <c r="E166" s="1"/>
      <c r="F166" s="1"/>
      <c r="G166" s="1"/>
      <c r="H166" s="1"/>
      <c r="I166" s="1"/>
      <c r="J166" s="1"/>
      <c r="K166" s="1"/>
      <c r="L166" s="1"/>
      <c r="M166" s="1"/>
    </row>
    <row r="167" spans="1:13" ht="15">
      <c r="A167" s="1"/>
      <c r="B167" s="1"/>
      <c r="C167" s="1"/>
      <c r="D167" s="1"/>
      <c r="E167" s="1"/>
      <c r="F167" s="1"/>
      <c r="G167" s="1"/>
      <c r="H167" s="1"/>
      <c r="I167" s="1"/>
      <c r="J167" s="1"/>
      <c r="K167" s="1"/>
      <c r="L167" s="1"/>
      <c r="M167" s="1"/>
    </row>
    <row r="168" spans="1:13" ht="15">
      <c r="A168" s="1"/>
      <c r="B168" s="1"/>
      <c r="C168" s="1"/>
      <c r="D168" s="1"/>
      <c r="E168" s="1"/>
      <c r="F168" s="1"/>
      <c r="G168" s="1"/>
      <c r="H168" s="1"/>
      <c r="I168" s="1"/>
      <c r="J168" s="1"/>
      <c r="K168" s="1"/>
      <c r="L168" s="1"/>
      <c r="M168" s="1"/>
    </row>
    <row r="169" spans="1:13" ht="15">
      <c r="A169" s="1"/>
      <c r="B169" s="1"/>
      <c r="C169" s="1"/>
      <c r="D169" s="1"/>
      <c r="E169" s="1"/>
      <c r="F169" s="1"/>
      <c r="G169" s="1"/>
      <c r="H169" s="1"/>
      <c r="I169" s="1"/>
      <c r="J169" s="1"/>
      <c r="K169" s="1"/>
      <c r="L169" s="1"/>
      <c r="M169" s="1"/>
    </row>
    <row r="170" spans="1:13" ht="15">
      <c r="A170" s="1"/>
      <c r="B170" s="1"/>
      <c r="C170" s="1"/>
      <c r="D170" s="1"/>
      <c r="E170" s="1"/>
      <c r="F170" s="1"/>
      <c r="G170" s="1"/>
      <c r="H170" s="1"/>
      <c r="I170" s="1"/>
      <c r="J170" s="1"/>
      <c r="K170" s="1"/>
      <c r="L170" s="1"/>
      <c r="M170" s="1"/>
    </row>
    <row r="171" spans="1:13" ht="15">
      <c r="A171" s="1"/>
      <c r="B171" s="1"/>
      <c r="C171" s="1"/>
      <c r="D171" s="1"/>
      <c r="E171" s="1"/>
      <c r="F171" s="1"/>
      <c r="G171" s="1"/>
      <c r="H171" s="1"/>
      <c r="I171" s="1"/>
      <c r="J171" s="1"/>
      <c r="K171" s="1"/>
      <c r="L171" s="1"/>
      <c r="M171" s="1"/>
    </row>
    <row r="172" spans="1:13" ht="15">
      <c r="A172" s="1"/>
      <c r="B172" s="1"/>
      <c r="C172" s="1"/>
      <c r="D172" s="1"/>
      <c r="E172" s="1"/>
      <c r="F172" s="1"/>
      <c r="G172" s="1"/>
      <c r="H172" s="1"/>
      <c r="I172" s="1"/>
      <c r="J172" s="1"/>
      <c r="K172" s="1"/>
      <c r="L172" s="1"/>
      <c r="M172" s="1"/>
    </row>
    <row r="173" spans="1:13" ht="15">
      <c r="A173" s="1"/>
      <c r="B173" s="1"/>
      <c r="C173" s="1"/>
      <c r="D173" s="1"/>
      <c r="E173" s="1"/>
      <c r="F173" s="1"/>
      <c r="G173" s="1"/>
      <c r="H173" s="1"/>
      <c r="I173" s="1"/>
      <c r="J173" s="1"/>
      <c r="K173" s="1"/>
      <c r="L173" s="1"/>
      <c r="M173" s="1"/>
    </row>
    <row r="174" spans="1:13" ht="15">
      <c r="A174" s="1"/>
      <c r="B174" s="1"/>
      <c r="C174" s="1"/>
      <c r="D174" s="1"/>
      <c r="E174" s="1"/>
      <c r="F174" s="1"/>
      <c r="G174" s="1"/>
      <c r="H174" s="1"/>
      <c r="I174" s="1"/>
      <c r="J174" s="1"/>
      <c r="K174" s="1"/>
      <c r="L174" s="1"/>
      <c r="M174" s="1"/>
    </row>
    <row r="175" spans="1:13" ht="15">
      <c r="A175" s="1"/>
      <c r="B175" s="1"/>
      <c r="C175" s="1"/>
      <c r="D175" s="1"/>
      <c r="E175" s="1"/>
      <c r="F175" s="1"/>
      <c r="G175" s="1"/>
      <c r="H175" s="1"/>
      <c r="I175" s="1"/>
      <c r="J175" s="1"/>
      <c r="K175" s="1"/>
      <c r="L175" s="1"/>
      <c r="M175" s="1"/>
    </row>
    <row r="176" spans="1:13" ht="15">
      <c r="A176" s="1"/>
      <c r="B176" s="1"/>
      <c r="C176" s="1"/>
      <c r="D176" s="1"/>
      <c r="E176" s="1"/>
      <c r="F176" s="1"/>
      <c r="G176" s="1"/>
      <c r="H176" s="1"/>
      <c r="I176" s="1"/>
      <c r="J176" s="1"/>
      <c r="K176" s="1"/>
      <c r="L176" s="1"/>
      <c r="M176" s="1"/>
    </row>
    <row r="177" spans="1:13" ht="15">
      <c r="A177" s="1"/>
      <c r="B177" s="1"/>
      <c r="C177" s="1"/>
      <c r="D177" s="1"/>
      <c r="E177" s="1"/>
      <c r="F177" s="1"/>
      <c r="G177" s="1"/>
      <c r="H177" s="1"/>
      <c r="I177" s="1"/>
      <c r="J177" s="1"/>
      <c r="K177" s="1"/>
      <c r="L177" s="1"/>
      <c r="M177" s="1"/>
    </row>
    <row r="178" spans="1:13" ht="15">
      <c r="A178" s="1"/>
      <c r="B178" s="1"/>
      <c r="C178" s="1"/>
      <c r="D178" s="1"/>
      <c r="E178" s="1"/>
      <c r="F178" s="1"/>
      <c r="G178" s="1"/>
      <c r="H178" s="1"/>
      <c r="I178" s="1"/>
      <c r="J178" s="1"/>
      <c r="K178" s="1"/>
      <c r="L178" s="1"/>
      <c r="M178" s="1"/>
    </row>
    <row r="179" spans="1:13" ht="15">
      <c r="A179" s="1"/>
      <c r="B179" s="1"/>
      <c r="C179" s="1"/>
      <c r="D179" s="1"/>
      <c r="E179" s="1"/>
      <c r="F179" s="1"/>
      <c r="G179" s="1"/>
      <c r="H179" s="1"/>
      <c r="I179" s="1"/>
      <c r="J179" s="1"/>
      <c r="K179" s="1"/>
      <c r="L179" s="1"/>
      <c r="M179" s="1"/>
    </row>
    <row r="180" spans="1:13" ht="15">
      <c r="A180" s="1"/>
      <c r="B180" s="1"/>
      <c r="C180" s="1"/>
      <c r="D180" s="1"/>
      <c r="E180" s="1"/>
      <c r="F180" s="1"/>
      <c r="G180" s="1"/>
      <c r="H180" s="1"/>
      <c r="I180" s="1"/>
      <c r="J180" s="1"/>
      <c r="K180" s="1"/>
      <c r="L180" s="1"/>
      <c r="M180" s="1"/>
    </row>
    <row r="181" spans="1:13" ht="15">
      <c r="A181" s="1"/>
      <c r="B181" s="1"/>
      <c r="C181" s="1"/>
      <c r="D181" s="1"/>
      <c r="E181" s="1"/>
      <c r="F181" s="1"/>
      <c r="G181" s="1"/>
      <c r="H181" s="1"/>
      <c r="I181" s="1"/>
      <c r="J181" s="1"/>
      <c r="K181" s="1"/>
      <c r="L181" s="1"/>
      <c r="M181" s="1"/>
    </row>
    <row r="182" spans="1:13" ht="15">
      <c r="A182" s="1"/>
      <c r="B182" s="1"/>
      <c r="C182" s="1"/>
      <c r="D182" s="1"/>
      <c r="E182" s="1"/>
      <c r="F182" s="1"/>
      <c r="G182" s="1"/>
      <c r="H182" s="1"/>
      <c r="I182" s="1"/>
      <c r="J182" s="1"/>
      <c r="K182" s="1"/>
      <c r="L182" s="1"/>
      <c r="M182" s="1"/>
    </row>
    <row r="183" spans="1:13" ht="15">
      <c r="A183" s="1"/>
      <c r="B183" s="1"/>
      <c r="C183" s="1"/>
      <c r="D183" s="1"/>
      <c r="E183" s="1"/>
      <c r="F183" s="1"/>
      <c r="G183" s="1"/>
      <c r="H183" s="1"/>
      <c r="I183" s="1"/>
      <c r="J183" s="1"/>
      <c r="K183" s="1"/>
      <c r="L183" s="1"/>
      <c r="M183" s="1"/>
    </row>
    <row r="184" spans="1:13" ht="15">
      <c r="A184" s="1"/>
      <c r="B184" s="1"/>
      <c r="C184" s="1"/>
      <c r="D184" s="1"/>
      <c r="E184" s="1"/>
      <c r="F184" s="1"/>
      <c r="G184" s="1"/>
      <c r="H184" s="1"/>
      <c r="I184" s="1"/>
      <c r="J184" s="1"/>
      <c r="K184" s="1"/>
      <c r="L184" s="1"/>
      <c r="M184" s="1"/>
    </row>
    <row r="185" spans="1:13" ht="15">
      <c r="A185" s="1"/>
      <c r="B185" s="1"/>
      <c r="C185" s="1"/>
      <c r="D185" s="1"/>
      <c r="E185" s="1"/>
      <c r="F185" s="1"/>
      <c r="G185" s="1"/>
      <c r="H185" s="1"/>
      <c r="I185" s="1"/>
      <c r="J185" s="1"/>
      <c r="K185" s="1"/>
      <c r="L185" s="1"/>
      <c r="M185" s="1"/>
    </row>
    <row r="186" spans="1:13" ht="15">
      <c r="A186" s="1"/>
      <c r="B186" s="1"/>
      <c r="C186" s="1"/>
      <c r="D186" s="1"/>
      <c r="E186" s="1"/>
      <c r="F186" s="1"/>
      <c r="G186" s="1"/>
      <c r="H186" s="1"/>
      <c r="I186" s="1"/>
      <c r="J186" s="1"/>
      <c r="K186" s="1"/>
      <c r="L186" s="1"/>
      <c r="M186" s="1"/>
    </row>
    <row r="187" spans="1:13" ht="15">
      <c r="A187" s="1"/>
      <c r="B187" s="1"/>
      <c r="C187" s="1"/>
      <c r="D187" s="1"/>
      <c r="E187" s="1"/>
      <c r="F187" s="1"/>
      <c r="G187" s="1"/>
      <c r="H187" s="1"/>
      <c r="I187" s="1"/>
      <c r="J187" s="1"/>
      <c r="K187" s="1"/>
      <c r="L187" s="1"/>
      <c r="M187" s="1"/>
    </row>
    <row r="188" spans="1:13" ht="15">
      <c r="A188" s="1"/>
      <c r="B188" s="1"/>
      <c r="C188" s="1"/>
      <c r="D188" s="1"/>
      <c r="E188" s="1"/>
      <c r="F188" s="1"/>
      <c r="G188" s="1"/>
      <c r="H188" s="1"/>
      <c r="I188" s="1"/>
      <c r="J188" s="1"/>
      <c r="K188" s="1"/>
      <c r="L188" s="1"/>
      <c r="M188" s="1"/>
    </row>
    <row r="189" spans="1:13" ht="15">
      <c r="A189" s="1"/>
      <c r="B189" s="1"/>
      <c r="C189" s="1"/>
      <c r="D189" s="1"/>
      <c r="E189" s="1"/>
      <c r="F189" s="1"/>
      <c r="G189" s="1"/>
      <c r="H189" s="1"/>
      <c r="I189" s="1"/>
      <c r="J189" s="1"/>
      <c r="K189" s="1"/>
      <c r="L189" s="1"/>
      <c r="M189" s="1"/>
    </row>
    <row r="190" spans="1:13" ht="15">
      <c r="A190" s="1"/>
      <c r="B190" s="1"/>
      <c r="C190" s="1"/>
      <c r="D190" s="1"/>
      <c r="E190" s="1"/>
      <c r="F190" s="1"/>
      <c r="G190" s="1"/>
      <c r="H190" s="1"/>
      <c r="I190" s="1"/>
      <c r="J190" s="1"/>
      <c r="K190" s="1"/>
      <c r="L190" s="1"/>
      <c r="M190" s="1"/>
    </row>
    <row r="191" spans="1:13" ht="15">
      <c r="A191" s="1"/>
      <c r="B191" s="1"/>
      <c r="C191" s="1"/>
      <c r="D191" s="1"/>
      <c r="E191" s="1"/>
      <c r="F191" s="1"/>
      <c r="G191" s="1"/>
      <c r="H191" s="1"/>
      <c r="I191" s="1"/>
      <c r="J191" s="1"/>
      <c r="K191" s="1"/>
      <c r="L191" s="1"/>
      <c r="M191" s="1"/>
    </row>
    <row r="192" spans="1:13" ht="15">
      <c r="A192" s="1"/>
      <c r="B192" s="1"/>
      <c r="C192" s="1"/>
      <c r="D192" s="1"/>
      <c r="E192" s="1"/>
      <c r="F192" s="1"/>
      <c r="G192" s="1"/>
      <c r="H192" s="1"/>
      <c r="I192" s="1"/>
      <c r="J192" s="1"/>
      <c r="K192" s="1"/>
      <c r="L192" s="1"/>
      <c r="M192" s="1"/>
    </row>
    <row r="193" spans="1:13" ht="15">
      <c r="A193" s="1"/>
      <c r="B193" s="1"/>
      <c r="C193" s="1"/>
      <c r="D193" s="1"/>
      <c r="E193" s="1"/>
      <c r="F193" s="1"/>
      <c r="G193" s="1"/>
      <c r="H193" s="1"/>
      <c r="I193" s="1"/>
      <c r="J193" s="1"/>
      <c r="K193" s="1"/>
      <c r="L193" s="1"/>
      <c r="M193" s="1"/>
    </row>
    <row r="194" spans="1:13" ht="15">
      <c r="A194" s="1"/>
      <c r="B194" s="1"/>
      <c r="C194" s="1"/>
      <c r="D194" s="1"/>
      <c r="E194" s="1"/>
      <c r="F194" s="1"/>
      <c r="G194" s="1"/>
      <c r="H194" s="1"/>
      <c r="I194" s="1"/>
      <c r="J194" s="1"/>
      <c r="K194" s="1"/>
      <c r="L194" s="1"/>
      <c r="M194" s="1"/>
    </row>
    <row r="195" spans="1:13" ht="15">
      <c r="A195" s="1"/>
      <c r="B195" s="1"/>
      <c r="C195" s="1"/>
      <c r="D195" s="1"/>
      <c r="E195" s="1"/>
      <c r="F195" s="1"/>
      <c r="G195" s="1"/>
      <c r="H195" s="1"/>
      <c r="I195" s="1"/>
      <c r="J195" s="1"/>
      <c r="K195" s="1"/>
      <c r="L195" s="1"/>
      <c r="M195" s="1"/>
    </row>
    <row r="196" spans="1:13" ht="15">
      <c r="A196" s="1"/>
      <c r="B196" s="1"/>
      <c r="C196" s="1"/>
      <c r="D196" s="1"/>
      <c r="E196" s="1"/>
      <c r="F196" s="1"/>
      <c r="G196" s="1"/>
      <c r="H196" s="1"/>
      <c r="I196" s="1"/>
      <c r="J196" s="1"/>
      <c r="K196" s="1"/>
      <c r="L196" s="1"/>
      <c r="M196" s="1"/>
    </row>
    <row r="197" spans="1:13" ht="15">
      <c r="A197" s="1"/>
      <c r="B197" s="1"/>
      <c r="C197" s="1"/>
      <c r="D197" s="1"/>
      <c r="E197" s="1"/>
      <c r="F197" s="1"/>
      <c r="G197" s="1"/>
      <c r="H197" s="1"/>
      <c r="I197" s="1"/>
      <c r="J197" s="1"/>
      <c r="K197" s="1"/>
      <c r="L197" s="1"/>
      <c r="M197" s="1"/>
    </row>
    <row r="198" spans="1:13" ht="15">
      <c r="A198" s="1"/>
      <c r="B198" s="1"/>
      <c r="C198" s="1"/>
      <c r="D198" s="1"/>
      <c r="E198" s="1"/>
      <c r="F198" s="1"/>
      <c r="G198" s="1"/>
      <c r="H198" s="1"/>
      <c r="I198" s="1"/>
      <c r="J198" s="1"/>
      <c r="K198" s="1"/>
      <c r="L198" s="1"/>
      <c r="M198" s="1"/>
    </row>
    <row r="199" spans="1:13" ht="15">
      <c r="A199" s="1"/>
      <c r="B199" s="1"/>
      <c r="C199" s="1"/>
      <c r="D199" s="1"/>
      <c r="E199" s="1"/>
      <c r="F199" s="1"/>
      <c r="G199" s="1"/>
      <c r="H199" s="1"/>
      <c r="I199" s="1"/>
      <c r="J199" s="1"/>
      <c r="K199" s="1"/>
      <c r="L199" s="1"/>
      <c r="M199" s="1"/>
    </row>
    <row r="200" spans="1:13" ht="15">
      <c r="A200" s="1"/>
      <c r="B200" s="1"/>
      <c r="C200" s="1"/>
      <c r="D200" s="1"/>
      <c r="E200" s="1"/>
      <c r="F200" s="1"/>
      <c r="G200" s="1"/>
      <c r="H200" s="1"/>
      <c r="I200" s="1"/>
      <c r="J200" s="1"/>
      <c r="K200" s="1"/>
      <c r="L200" s="1"/>
      <c r="M200" s="1"/>
    </row>
    <row r="201" spans="1:13" ht="15">
      <c r="A201" s="1"/>
      <c r="B201" s="1"/>
      <c r="C201" s="1"/>
      <c r="D201" s="1"/>
      <c r="E201" s="1"/>
      <c r="F201" s="1"/>
      <c r="G201" s="1"/>
      <c r="H201" s="1"/>
      <c r="I201" s="1"/>
      <c r="J201" s="1"/>
      <c r="K201" s="1"/>
      <c r="L201" s="1"/>
      <c r="M201" s="1"/>
    </row>
    <row r="202" spans="1:13" ht="15">
      <c r="A202" s="1"/>
      <c r="B202" s="1"/>
      <c r="C202" s="1"/>
      <c r="D202" s="1"/>
      <c r="E202" s="1"/>
      <c r="F202" s="1"/>
      <c r="G202" s="1"/>
      <c r="H202" s="1"/>
      <c r="I202" s="1"/>
      <c r="J202" s="1"/>
      <c r="K202" s="1"/>
      <c r="L202" s="1"/>
      <c r="M202" s="1"/>
    </row>
    <row r="203" spans="1:13" ht="15">
      <c r="A203" s="1"/>
      <c r="B203" s="1"/>
      <c r="C203" s="1"/>
      <c r="D203" s="1"/>
      <c r="E203" s="1"/>
      <c r="F203" s="1"/>
      <c r="G203" s="1"/>
      <c r="H203" s="1"/>
      <c r="I203" s="1"/>
      <c r="J203" s="1"/>
      <c r="K203" s="1"/>
      <c r="L203" s="1"/>
      <c r="M203" s="1"/>
    </row>
    <row r="204" spans="1:13" ht="15">
      <c r="A204" s="1"/>
      <c r="B204" s="1"/>
      <c r="C204" s="1"/>
      <c r="D204" s="1"/>
      <c r="E204" s="1"/>
      <c r="F204" s="1"/>
      <c r="G204" s="1"/>
      <c r="H204" s="1"/>
      <c r="I204" s="1"/>
      <c r="J204" s="1"/>
      <c r="K204" s="1"/>
      <c r="L204" s="1"/>
      <c r="M204" s="1"/>
    </row>
    <row r="205" spans="1:13" ht="15">
      <c r="A205" s="1"/>
      <c r="B205" s="1"/>
      <c r="C205" s="1"/>
      <c r="D205" s="1"/>
      <c r="E205" s="1"/>
      <c r="F205" s="1"/>
      <c r="G205" s="1"/>
      <c r="H205" s="1"/>
      <c r="I205" s="1"/>
      <c r="J205" s="1"/>
      <c r="K205" s="1"/>
      <c r="L205" s="1"/>
      <c r="M205" s="1"/>
    </row>
    <row r="206" spans="1:13" ht="15">
      <c r="A206" s="1"/>
      <c r="B206" s="1"/>
      <c r="C206" s="1"/>
      <c r="D206" s="1"/>
      <c r="E206" s="1"/>
      <c r="F206" s="1"/>
      <c r="G206" s="1"/>
      <c r="H206" s="1"/>
      <c r="I206" s="1"/>
      <c r="J206" s="1"/>
      <c r="K206" s="1"/>
      <c r="L206" s="1"/>
      <c r="M206" s="1"/>
    </row>
    <row r="207" spans="1:13" ht="15">
      <c r="A207" s="1"/>
      <c r="B207" s="1"/>
      <c r="C207" s="1"/>
      <c r="D207" s="1"/>
      <c r="E207" s="1"/>
      <c r="F207" s="1"/>
      <c r="G207" s="1"/>
      <c r="H207" s="1"/>
      <c r="I207" s="1"/>
      <c r="J207" s="1"/>
      <c r="K207" s="1"/>
      <c r="L207" s="1"/>
      <c r="M207" s="1"/>
    </row>
    <row r="208" spans="1:13" ht="15">
      <c r="A208" s="1"/>
      <c r="B208" s="1"/>
      <c r="C208" s="1"/>
      <c r="D208" s="1"/>
      <c r="E208" s="1"/>
      <c r="F208" s="1"/>
      <c r="G208" s="1"/>
      <c r="H208" s="1"/>
      <c r="I208" s="1"/>
      <c r="J208" s="1"/>
      <c r="K208" s="1"/>
      <c r="L208" s="1"/>
      <c r="M208" s="1"/>
    </row>
    <row r="209" spans="1:13" ht="15">
      <c r="A209" s="1"/>
      <c r="B209" s="1"/>
      <c r="C209" s="1"/>
      <c r="D209" s="1"/>
      <c r="E209" s="1"/>
      <c r="F209" s="1"/>
      <c r="G209" s="1"/>
      <c r="H209" s="1"/>
      <c r="I209" s="1"/>
      <c r="J209" s="1"/>
      <c r="K209" s="1"/>
      <c r="L209" s="1"/>
      <c r="M209" s="1"/>
    </row>
    <row r="210" spans="1:13" ht="15">
      <c r="A210" s="1"/>
      <c r="B210" s="1"/>
      <c r="C210" s="1"/>
      <c r="D210" s="1"/>
      <c r="E210" s="1"/>
      <c r="F210" s="1"/>
      <c r="G210" s="1"/>
      <c r="H210" s="1"/>
      <c r="I210" s="1"/>
      <c r="J210" s="1"/>
      <c r="K210" s="1"/>
      <c r="L210" s="1"/>
      <c r="M210" s="1"/>
    </row>
    <row r="211" spans="1:13" ht="15">
      <c r="A211" s="1"/>
      <c r="B211" s="1"/>
      <c r="C211" s="1"/>
      <c r="D211" s="1"/>
      <c r="E211" s="1"/>
      <c r="F211" s="1"/>
      <c r="G211" s="1"/>
      <c r="H211" s="1"/>
      <c r="I211" s="1"/>
      <c r="J211" s="1"/>
      <c r="K211" s="1"/>
      <c r="L211" s="1"/>
      <c r="M211" s="1"/>
    </row>
    <row r="212" spans="1:13" ht="15">
      <c r="A212" s="1"/>
      <c r="B212" s="1"/>
      <c r="C212" s="1"/>
      <c r="D212" s="1"/>
      <c r="E212" s="1"/>
      <c r="F212" s="1"/>
      <c r="G212" s="1"/>
      <c r="H212" s="1"/>
      <c r="I212" s="1"/>
      <c r="J212" s="1"/>
      <c r="K212" s="1"/>
      <c r="L212" s="1"/>
      <c r="M212" s="1"/>
    </row>
    <row r="213" spans="1:13" ht="15">
      <c r="A213" s="1"/>
      <c r="B213" s="1"/>
      <c r="C213" s="1"/>
      <c r="D213" s="1"/>
      <c r="E213" s="1"/>
      <c r="F213" s="1"/>
      <c r="G213" s="1"/>
      <c r="H213" s="1"/>
      <c r="I213" s="1"/>
      <c r="J213" s="1"/>
      <c r="K213" s="1"/>
      <c r="L213" s="1"/>
      <c r="M213" s="1"/>
    </row>
    <row r="214" spans="1:13" ht="15">
      <c r="A214" s="1"/>
      <c r="B214" s="1"/>
      <c r="C214" s="1"/>
      <c r="D214" s="1"/>
      <c r="E214" s="1"/>
      <c r="F214" s="1"/>
      <c r="G214" s="1"/>
      <c r="H214" s="1"/>
      <c r="I214" s="1"/>
      <c r="J214" s="1"/>
      <c r="K214" s="1"/>
      <c r="L214" s="1"/>
      <c r="M214" s="1"/>
    </row>
    <row r="215" spans="1:13" ht="15">
      <c r="A215" s="1"/>
      <c r="B215" s="1"/>
      <c r="C215" s="1"/>
      <c r="D215" s="1"/>
      <c r="E215" s="1"/>
      <c r="F215" s="1"/>
      <c r="G215" s="1"/>
      <c r="H215" s="1"/>
      <c r="I215" s="1"/>
      <c r="J215" s="1"/>
      <c r="K215" s="1"/>
      <c r="L215" s="1"/>
      <c r="M215" s="1"/>
    </row>
    <row r="216" spans="1:13" ht="15">
      <c r="A216" s="1"/>
      <c r="B216" s="1"/>
      <c r="C216" s="1"/>
      <c r="D216" s="1"/>
      <c r="E216" s="1"/>
      <c r="F216" s="1"/>
      <c r="G216" s="1"/>
      <c r="H216" s="1"/>
      <c r="I216" s="1"/>
      <c r="J216" s="1"/>
      <c r="K216" s="1"/>
      <c r="L216" s="1"/>
      <c r="M216" s="1"/>
    </row>
    <row r="217" spans="1:13" ht="15">
      <c r="A217" s="1"/>
      <c r="B217" s="1"/>
      <c r="C217" s="1"/>
      <c r="D217" s="1"/>
      <c r="E217" s="1"/>
      <c r="F217" s="1"/>
      <c r="G217" s="1"/>
      <c r="H217" s="1"/>
      <c r="I217" s="1"/>
      <c r="J217" s="1"/>
      <c r="K217" s="1"/>
      <c r="L217" s="1"/>
      <c r="M217" s="1"/>
    </row>
    <row r="218" spans="1:13" ht="15">
      <c r="A218" s="1"/>
      <c r="B218" s="1"/>
      <c r="C218" s="1"/>
      <c r="D218" s="1"/>
      <c r="E218" s="1"/>
      <c r="F218" s="1"/>
      <c r="G218" s="1"/>
      <c r="H218" s="1"/>
      <c r="I218" s="1"/>
      <c r="J218" s="1"/>
      <c r="K218" s="1"/>
      <c r="L218" s="1"/>
      <c r="M218" s="1"/>
    </row>
    <row r="219" spans="1:13" ht="15">
      <c r="A219" s="1"/>
      <c r="B219" s="1"/>
      <c r="C219" s="1"/>
      <c r="D219" s="1"/>
      <c r="E219" s="1"/>
      <c r="F219" s="1"/>
      <c r="G219" s="1"/>
      <c r="H219" s="1"/>
      <c r="I219" s="1"/>
      <c r="J219" s="1"/>
      <c r="K219" s="1"/>
      <c r="L219" s="1"/>
      <c r="M219" s="1"/>
    </row>
    <row r="220" spans="1:13" ht="15">
      <c r="A220" s="1"/>
      <c r="B220" s="1"/>
      <c r="C220" s="1"/>
      <c r="D220" s="1"/>
      <c r="E220" s="1"/>
      <c r="F220" s="1"/>
      <c r="G220" s="1"/>
      <c r="H220" s="1"/>
      <c r="I220" s="1"/>
      <c r="J220" s="1"/>
      <c r="K220" s="1"/>
      <c r="L220" s="1"/>
      <c r="M220" s="1"/>
    </row>
    <row r="221" spans="1:13" ht="15">
      <c r="A221" s="1"/>
      <c r="B221" s="1"/>
      <c r="C221" s="1"/>
      <c r="D221" s="1"/>
      <c r="E221" s="1"/>
      <c r="F221" s="1"/>
      <c r="G221" s="1"/>
      <c r="H221" s="1"/>
      <c r="I221" s="1"/>
      <c r="J221" s="1"/>
      <c r="K221" s="1"/>
      <c r="L221" s="1"/>
      <c r="M221" s="1"/>
    </row>
    <row r="222" spans="1:13" ht="15">
      <c r="A222" s="1"/>
      <c r="B222" s="1"/>
      <c r="C222" s="1"/>
      <c r="D222" s="1"/>
      <c r="E222" s="1"/>
      <c r="F222" s="1"/>
      <c r="G222" s="1"/>
      <c r="H222" s="1"/>
      <c r="I222" s="1"/>
      <c r="J222" s="1"/>
      <c r="K222" s="1"/>
      <c r="L222" s="1"/>
      <c r="M222" s="1"/>
    </row>
    <row r="223" spans="1:13" ht="15">
      <c r="A223" s="1"/>
      <c r="B223" s="1"/>
      <c r="C223" s="1"/>
      <c r="D223" s="1"/>
      <c r="E223" s="1"/>
      <c r="F223" s="1"/>
      <c r="G223" s="1"/>
      <c r="H223" s="1"/>
      <c r="I223" s="1"/>
      <c r="J223" s="1"/>
      <c r="K223" s="1"/>
      <c r="L223" s="1"/>
      <c r="M223" s="1"/>
    </row>
    <row r="224" spans="1:13" ht="15">
      <c r="A224" s="1"/>
      <c r="B224" s="1"/>
      <c r="C224" s="1"/>
      <c r="D224" s="1"/>
      <c r="E224" s="1"/>
      <c r="F224" s="1"/>
      <c r="G224" s="1"/>
      <c r="H224" s="1"/>
      <c r="I224" s="1"/>
      <c r="J224" s="1"/>
      <c r="K224" s="1"/>
      <c r="L224" s="1"/>
      <c r="M224" s="1"/>
    </row>
    <row r="225" spans="1:13" ht="15">
      <c r="A225" s="1"/>
      <c r="B225" s="1"/>
      <c r="C225" s="1"/>
      <c r="D225" s="1"/>
      <c r="E225" s="1"/>
      <c r="F225" s="1"/>
      <c r="G225" s="1"/>
      <c r="H225" s="1"/>
      <c r="I225" s="1"/>
      <c r="J225" s="1"/>
      <c r="K225" s="1"/>
      <c r="L225" s="1"/>
      <c r="M225" s="1"/>
    </row>
    <row r="226" spans="1:13" ht="15">
      <c r="A226" s="1"/>
      <c r="B226" s="1"/>
      <c r="C226" s="1"/>
      <c r="D226" s="1"/>
      <c r="E226" s="1"/>
      <c r="F226" s="1"/>
      <c r="G226" s="1"/>
      <c r="H226" s="1"/>
      <c r="I226" s="1"/>
      <c r="J226" s="1"/>
      <c r="K226" s="1"/>
      <c r="L226" s="1"/>
      <c r="M226" s="1"/>
    </row>
    <row r="227" spans="1:13" ht="15">
      <c r="A227" s="1"/>
      <c r="B227" s="1"/>
      <c r="C227" s="1"/>
      <c r="D227" s="1"/>
      <c r="E227" s="1"/>
      <c r="F227" s="1"/>
      <c r="G227" s="1"/>
      <c r="H227" s="1"/>
      <c r="I227" s="1"/>
      <c r="J227" s="1"/>
      <c r="K227" s="1"/>
      <c r="L227" s="1"/>
      <c r="M227" s="1"/>
    </row>
    <row r="228" spans="1:13" ht="15">
      <c r="A228" s="1"/>
      <c r="B228" s="1"/>
      <c r="C228" s="1"/>
      <c r="D228" s="1"/>
      <c r="E228" s="1"/>
      <c r="F228" s="1"/>
      <c r="G228" s="1"/>
      <c r="H228" s="1"/>
      <c r="I228" s="1"/>
      <c r="J228" s="1"/>
      <c r="K228" s="1"/>
      <c r="L228" s="1"/>
      <c r="M228" s="1"/>
    </row>
    <row r="229" spans="1:13" ht="15">
      <c r="A229" s="1"/>
      <c r="B229" s="1"/>
      <c r="C229" s="1"/>
      <c r="D229" s="1"/>
      <c r="E229" s="1"/>
      <c r="F229" s="1"/>
      <c r="G229" s="1"/>
      <c r="H229" s="1"/>
      <c r="I229" s="1"/>
      <c r="J229" s="1"/>
      <c r="K229" s="1"/>
      <c r="L229" s="1"/>
      <c r="M229" s="1"/>
    </row>
    <row r="230" spans="1:13" ht="15">
      <c r="A230" s="1"/>
      <c r="B230" s="1"/>
      <c r="C230" s="1"/>
      <c r="D230" s="1"/>
      <c r="E230" s="1"/>
      <c r="F230" s="1"/>
      <c r="G230" s="1"/>
      <c r="H230" s="1"/>
      <c r="I230" s="1"/>
      <c r="J230" s="1"/>
      <c r="K230" s="1"/>
      <c r="L230" s="1"/>
      <c r="M230" s="1"/>
    </row>
    <row r="231" spans="1:13" ht="15">
      <c r="A231" s="1"/>
      <c r="B231" s="1"/>
      <c r="C231" s="1"/>
      <c r="D231" s="1"/>
      <c r="E231" s="1"/>
      <c r="F231" s="1"/>
      <c r="G231" s="1"/>
      <c r="H231" s="1"/>
      <c r="I231" s="1"/>
      <c r="J231" s="1"/>
      <c r="K231" s="1"/>
      <c r="L231" s="1"/>
      <c r="M231" s="1"/>
    </row>
    <row r="232" spans="1:13" ht="15">
      <c r="A232" s="1"/>
      <c r="B232" s="1"/>
      <c r="C232" s="1"/>
      <c r="D232" s="1"/>
      <c r="E232" s="1"/>
      <c r="F232" s="1"/>
      <c r="G232" s="1"/>
      <c r="H232" s="1"/>
      <c r="I232" s="1"/>
      <c r="J232" s="1"/>
      <c r="K232" s="1"/>
      <c r="L232" s="1"/>
      <c r="M232" s="1"/>
    </row>
    <row r="233" spans="1:13" ht="15">
      <c r="A233" s="1"/>
      <c r="B233" s="1"/>
      <c r="C233" s="1"/>
      <c r="D233" s="1"/>
      <c r="E233" s="1"/>
      <c r="F233" s="1"/>
      <c r="G233" s="1"/>
      <c r="H233" s="1"/>
      <c r="I233" s="1"/>
      <c r="J233" s="1"/>
      <c r="K233" s="1"/>
      <c r="L233" s="1"/>
      <c r="M233" s="1"/>
    </row>
    <row r="234" spans="1:13" ht="15">
      <c r="A234" s="1"/>
      <c r="B234" s="1"/>
      <c r="C234" s="1"/>
      <c r="D234" s="1"/>
      <c r="E234" s="1"/>
      <c r="F234" s="1"/>
      <c r="G234" s="1"/>
      <c r="H234" s="1"/>
      <c r="I234" s="1"/>
      <c r="J234" s="1"/>
      <c r="K234" s="1"/>
      <c r="L234" s="1"/>
      <c r="M234" s="1"/>
    </row>
    <row r="235" spans="1:13" ht="15">
      <c r="A235" s="1"/>
      <c r="B235" s="1"/>
      <c r="C235" s="1"/>
      <c r="D235" s="1"/>
      <c r="E235" s="1"/>
      <c r="F235" s="1"/>
      <c r="G235" s="1"/>
      <c r="H235" s="1"/>
      <c r="I235" s="1"/>
      <c r="J235" s="1"/>
      <c r="K235" s="1"/>
      <c r="L235" s="1"/>
      <c r="M235" s="1"/>
    </row>
    <row r="236" spans="1:13" ht="15">
      <c r="A236" s="1"/>
      <c r="B236" s="1"/>
      <c r="C236" s="1"/>
      <c r="D236" s="1"/>
      <c r="E236" s="1"/>
      <c r="F236" s="1"/>
      <c r="G236" s="1"/>
      <c r="H236" s="1"/>
      <c r="I236" s="1"/>
      <c r="J236" s="1"/>
      <c r="K236" s="1"/>
      <c r="L236" s="1"/>
      <c r="M236" s="1"/>
    </row>
    <row r="237" spans="1:13" ht="15">
      <c r="A237" s="1"/>
      <c r="B237" s="1"/>
      <c r="C237" s="1"/>
      <c r="D237" s="1"/>
      <c r="E237" s="1"/>
      <c r="F237" s="1"/>
      <c r="G237" s="1"/>
      <c r="H237" s="1"/>
      <c r="I237" s="1"/>
      <c r="J237" s="1"/>
      <c r="K237" s="1"/>
      <c r="L237" s="1"/>
      <c r="M237" s="1"/>
    </row>
    <row r="238" spans="1:13" ht="15">
      <c r="A238" s="1"/>
      <c r="B238" s="1"/>
      <c r="C238" s="1"/>
      <c r="D238" s="1"/>
      <c r="E238" s="1"/>
      <c r="F238" s="1"/>
      <c r="G238" s="1"/>
      <c r="H238" s="1"/>
      <c r="I238" s="1"/>
      <c r="J238" s="1"/>
      <c r="K238" s="1"/>
      <c r="L238" s="1"/>
      <c r="M238" s="1"/>
    </row>
    <row r="239" spans="1:13" ht="15">
      <c r="A239" s="1"/>
      <c r="B239" s="1"/>
      <c r="C239" s="1"/>
      <c r="D239" s="1"/>
      <c r="E239" s="1"/>
      <c r="F239" s="1"/>
      <c r="G239" s="1"/>
      <c r="H239" s="1"/>
      <c r="I239" s="1"/>
      <c r="J239" s="1"/>
      <c r="K239" s="1"/>
      <c r="L239" s="1"/>
      <c r="M239" s="1"/>
    </row>
    <row r="240" spans="1:13" ht="15">
      <c r="A240" s="1"/>
      <c r="B240" s="1"/>
      <c r="C240" s="1"/>
      <c r="D240" s="1"/>
      <c r="E240" s="1"/>
      <c r="F240" s="1"/>
      <c r="G240" s="1"/>
      <c r="H240" s="1"/>
      <c r="I240" s="1"/>
      <c r="J240" s="1"/>
      <c r="K240" s="1"/>
      <c r="L240" s="1"/>
      <c r="M240" s="1"/>
    </row>
    <row r="241" spans="1:13" ht="15">
      <c r="A241" s="1"/>
      <c r="B241" s="1"/>
      <c r="C241" s="1"/>
      <c r="D241" s="1"/>
      <c r="E241" s="1"/>
      <c r="F241" s="1"/>
      <c r="G241" s="1"/>
      <c r="H241" s="1"/>
      <c r="I241" s="1"/>
      <c r="J241" s="1"/>
      <c r="K241" s="1"/>
      <c r="L241" s="1"/>
      <c r="M241" s="1"/>
    </row>
    <row r="242" spans="1:13" ht="15">
      <c r="A242" s="1"/>
      <c r="B242" s="1"/>
      <c r="C242" s="1"/>
      <c r="D242" s="1"/>
      <c r="E242" s="1"/>
      <c r="F242" s="1"/>
      <c r="G242" s="1"/>
      <c r="H242" s="1"/>
      <c r="I242" s="1"/>
      <c r="J242" s="1"/>
      <c r="K242" s="1"/>
      <c r="L242" s="1"/>
      <c r="M242" s="1"/>
    </row>
    <row r="243" spans="1:13" ht="15">
      <c r="A243" s="1"/>
      <c r="B243" s="1"/>
      <c r="C243" s="1"/>
      <c r="D243" s="1"/>
      <c r="E243" s="1"/>
      <c r="F243" s="1"/>
      <c r="G243" s="1"/>
      <c r="H243" s="1"/>
      <c r="I243" s="1"/>
      <c r="J243" s="1"/>
      <c r="K243" s="1"/>
      <c r="L243" s="1"/>
      <c r="M243" s="1"/>
    </row>
    <row r="244" spans="1:13" ht="15">
      <c r="A244" s="1"/>
      <c r="B244" s="1"/>
      <c r="C244" s="1"/>
      <c r="D244" s="1"/>
      <c r="E244" s="1"/>
      <c r="F244" s="1"/>
      <c r="G244" s="1"/>
      <c r="H244" s="1"/>
      <c r="I244" s="1"/>
      <c r="J244" s="1"/>
      <c r="K244" s="1"/>
      <c r="L244" s="1"/>
      <c r="M244" s="1"/>
    </row>
    <row r="245" spans="1:13" ht="15">
      <c r="A245" s="1"/>
      <c r="B245" s="1"/>
      <c r="C245" s="1"/>
      <c r="D245" s="1"/>
      <c r="E245" s="1"/>
      <c r="F245" s="1"/>
      <c r="G245" s="1"/>
      <c r="H245" s="1"/>
      <c r="I245" s="1"/>
      <c r="J245" s="1"/>
      <c r="K245" s="1"/>
      <c r="L245" s="1"/>
      <c r="M245" s="1"/>
    </row>
    <row r="246" spans="1:13" ht="15">
      <c r="A246" s="1"/>
      <c r="B246" s="1"/>
      <c r="C246" s="1"/>
      <c r="D246" s="1"/>
      <c r="E246" s="1"/>
      <c r="F246" s="1"/>
      <c r="G246" s="1"/>
      <c r="H246" s="1"/>
      <c r="I246" s="1"/>
      <c r="J246" s="1"/>
      <c r="K246" s="1"/>
      <c r="L246" s="1"/>
      <c r="M246" s="1"/>
    </row>
    <row r="247" spans="1:13" ht="15">
      <c r="A247" s="1"/>
      <c r="B247" s="1"/>
      <c r="C247" s="1"/>
      <c r="D247" s="1"/>
      <c r="E247" s="1"/>
      <c r="F247" s="1"/>
      <c r="G247" s="1"/>
      <c r="H247" s="1"/>
      <c r="I247" s="1"/>
      <c r="J247" s="1"/>
      <c r="K247" s="1"/>
      <c r="L247" s="1"/>
      <c r="M247" s="1"/>
    </row>
    <row r="248" spans="1:13" ht="15">
      <c r="A248" s="1"/>
      <c r="B248" s="1"/>
      <c r="C248" s="1"/>
      <c r="D248" s="1"/>
      <c r="E248" s="1"/>
      <c r="F248" s="1"/>
      <c r="G248" s="1"/>
      <c r="H248" s="1"/>
      <c r="I248" s="1"/>
      <c r="J248" s="1"/>
      <c r="K248" s="1"/>
      <c r="L248" s="1"/>
      <c r="M248" s="1"/>
    </row>
    <row r="249" spans="1:13" ht="15">
      <c r="A249" s="1"/>
      <c r="B249" s="1"/>
      <c r="C249" s="1"/>
      <c r="D249" s="1"/>
      <c r="E249" s="1"/>
      <c r="F249" s="1"/>
      <c r="G249" s="1"/>
      <c r="H249" s="1"/>
      <c r="I249" s="1"/>
      <c r="J249" s="1"/>
      <c r="K249" s="1"/>
      <c r="L249" s="1"/>
      <c r="M249" s="1"/>
    </row>
    <row r="250" spans="1:13" ht="15">
      <c r="A250" s="1"/>
      <c r="B250" s="1"/>
      <c r="C250" s="1"/>
      <c r="D250" s="1"/>
      <c r="E250" s="1"/>
      <c r="F250" s="1"/>
      <c r="G250" s="1"/>
      <c r="H250" s="1"/>
      <c r="I250" s="1"/>
      <c r="J250" s="1"/>
      <c r="K250" s="1"/>
      <c r="L250" s="1"/>
      <c r="M250" s="1"/>
    </row>
    <row r="251" spans="1:13" ht="15">
      <c r="A251" s="1"/>
      <c r="B251" s="1"/>
      <c r="C251" s="1"/>
      <c r="D251" s="1"/>
      <c r="E251" s="1"/>
      <c r="F251" s="1"/>
      <c r="G251" s="1"/>
      <c r="H251" s="1"/>
      <c r="I251" s="1"/>
      <c r="J251" s="1"/>
      <c r="K251" s="1"/>
      <c r="L251" s="1"/>
      <c r="M251" s="1"/>
    </row>
    <row r="252" spans="1:13" ht="15">
      <c r="A252" s="1"/>
      <c r="B252" s="1"/>
      <c r="C252" s="1"/>
      <c r="D252" s="1"/>
      <c r="E252" s="1"/>
      <c r="F252" s="1"/>
      <c r="G252" s="1"/>
      <c r="H252" s="1"/>
      <c r="I252" s="1"/>
      <c r="J252" s="1"/>
      <c r="K252" s="1"/>
      <c r="L252" s="1"/>
      <c r="M252" s="1"/>
    </row>
    <row r="253" spans="1:13" ht="15">
      <c r="A253" s="1"/>
      <c r="B253" s="1"/>
      <c r="C253" s="1"/>
      <c r="D253" s="1"/>
      <c r="E253" s="1"/>
      <c r="F253" s="1"/>
      <c r="G253" s="1"/>
      <c r="H253" s="1"/>
      <c r="I253" s="1"/>
      <c r="J253" s="1"/>
      <c r="K253" s="1"/>
      <c r="L253" s="1"/>
      <c r="M253" s="1"/>
    </row>
    <row r="254" spans="1:13" ht="15">
      <c r="A254" s="1"/>
      <c r="B254" s="1"/>
      <c r="C254" s="1"/>
      <c r="D254" s="1"/>
      <c r="E254" s="1"/>
      <c r="F254" s="1"/>
      <c r="G254" s="1"/>
      <c r="H254" s="1"/>
      <c r="I254" s="1"/>
      <c r="J254" s="1"/>
      <c r="K254" s="1"/>
      <c r="L254" s="1"/>
      <c r="M254" s="1"/>
    </row>
    <row r="255" spans="1:13" ht="15">
      <c r="A255" s="1"/>
      <c r="B255" s="1"/>
      <c r="C255" s="1"/>
      <c r="D255" s="1"/>
      <c r="E255" s="1"/>
      <c r="F255" s="1"/>
      <c r="G255" s="1"/>
      <c r="H255" s="1"/>
      <c r="I255" s="1"/>
      <c r="J255" s="1"/>
      <c r="K255" s="1"/>
      <c r="L255" s="1"/>
      <c r="M255" s="1"/>
    </row>
    <row r="256" spans="1:13" ht="15">
      <c r="A256" s="1"/>
      <c r="B256" s="1"/>
      <c r="C256" s="1"/>
      <c r="D256" s="1"/>
      <c r="E256" s="1"/>
      <c r="F256" s="1"/>
      <c r="G256" s="1"/>
      <c r="H256" s="1"/>
      <c r="I256" s="1"/>
      <c r="J256" s="1"/>
      <c r="K256" s="1"/>
      <c r="L256" s="1"/>
      <c r="M256" s="1"/>
    </row>
    <row r="257" spans="1:13" ht="15">
      <c r="A257" s="1"/>
      <c r="B257" s="1"/>
      <c r="C257" s="1"/>
      <c r="D257" s="1"/>
      <c r="E257" s="1"/>
      <c r="F257" s="1"/>
      <c r="G257" s="1"/>
      <c r="H257" s="1"/>
      <c r="I257" s="1"/>
      <c r="J257" s="1"/>
      <c r="K257" s="1"/>
      <c r="L257" s="1"/>
      <c r="M257" s="1"/>
    </row>
    <row r="258" spans="1:13" ht="15">
      <c r="A258" s="1"/>
      <c r="B258" s="1"/>
      <c r="C258" s="1"/>
      <c r="D258" s="1"/>
      <c r="E258" s="1"/>
      <c r="F258" s="1"/>
      <c r="G258" s="1"/>
      <c r="H258" s="1"/>
      <c r="I258" s="1"/>
      <c r="J258" s="1"/>
      <c r="K258" s="1"/>
      <c r="L258" s="1"/>
      <c r="M258" s="1"/>
    </row>
    <row r="259" spans="1:13" ht="15">
      <c r="A259" s="1"/>
      <c r="B259" s="1"/>
      <c r="C259" s="1"/>
      <c r="D259" s="1"/>
      <c r="E259" s="1"/>
      <c r="F259" s="1"/>
      <c r="G259" s="1"/>
      <c r="H259" s="1"/>
      <c r="I259" s="1"/>
      <c r="J259" s="1"/>
      <c r="K259" s="1"/>
      <c r="L259" s="1"/>
      <c r="M259" s="1"/>
    </row>
    <row r="260" spans="1:13" ht="15">
      <c r="A260" s="1"/>
      <c r="B260" s="1"/>
      <c r="C260" s="1"/>
      <c r="D260" s="1"/>
      <c r="E260" s="1"/>
      <c r="F260" s="1"/>
      <c r="G260" s="1"/>
      <c r="H260" s="1"/>
      <c r="I260" s="1"/>
      <c r="J260" s="1"/>
      <c r="K260" s="1"/>
      <c r="L260" s="1"/>
      <c r="M260" s="1"/>
    </row>
    <row r="261" spans="1:13" ht="15">
      <c r="A261" s="1"/>
      <c r="B261" s="1"/>
      <c r="C261" s="1"/>
      <c r="D261" s="1"/>
      <c r="E261" s="1"/>
      <c r="F261" s="1"/>
      <c r="G261" s="1"/>
      <c r="H261" s="1"/>
      <c r="I261" s="1"/>
      <c r="J261" s="1"/>
      <c r="K261" s="1"/>
      <c r="L261" s="1"/>
      <c r="M261" s="1"/>
    </row>
    <row r="262" spans="1:13" ht="15">
      <c r="A262" s="1"/>
      <c r="B262" s="1"/>
      <c r="C262" s="1"/>
      <c r="D262" s="1"/>
      <c r="E262" s="1"/>
      <c r="F262" s="1"/>
      <c r="G262" s="1"/>
      <c r="H262" s="1"/>
      <c r="I262" s="1"/>
      <c r="J262" s="1"/>
      <c r="K262" s="1"/>
      <c r="L262" s="1"/>
      <c r="M262" s="1"/>
    </row>
    <row r="263" spans="1:13" ht="15">
      <c r="A263" s="1"/>
      <c r="B263" s="1"/>
      <c r="C263" s="1"/>
      <c r="D263" s="1"/>
      <c r="E263" s="1"/>
      <c r="F263" s="1"/>
      <c r="G263" s="1"/>
      <c r="H263" s="1"/>
      <c r="I263" s="1"/>
      <c r="J263" s="1"/>
      <c r="K263" s="1"/>
      <c r="L263" s="1"/>
      <c r="M263" s="1"/>
    </row>
    <row r="264" spans="1:13" ht="15">
      <c r="A264" s="1"/>
      <c r="B264" s="1"/>
      <c r="C264" s="1"/>
      <c r="D264" s="1"/>
      <c r="E264" s="1"/>
      <c r="F264" s="1"/>
      <c r="G264" s="1"/>
      <c r="H264" s="1"/>
      <c r="I264" s="1"/>
      <c r="J264" s="1"/>
      <c r="K264" s="1"/>
      <c r="L264" s="1"/>
      <c r="M264" s="1"/>
    </row>
    <row r="265" spans="1:13" ht="15">
      <c r="A265" s="1"/>
      <c r="B265" s="1"/>
      <c r="C265" s="1"/>
      <c r="D265" s="1"/>
      <c r="E265" s="1"/>
      <c r="F265" s="1"/>
      <c r="G265" s="1"/>
      <c r="H265" s="1"/>
      <c r="I265" s="1"/>
      <c r="J265" s="1"/>
      <c r="K265" s="1"/>
      <c r="L265" s="1"/>
      <c r="M265" s="1"/>
    </row>
    <row r="266" spans="1:13" ht="15">
      <c r="A266" s="1"/>
      <c r="B266" s="1"/>
      <c r="C266" s="1"/>
      <c r="D266" s="1"/>
      <c r="E266" s="1"/>
      <c r="F266" s="1"/>
      <c r="G266" s="1"/>
      <c r="H266" s="1"/>
      <c r="I266" s="1"/>
      <c r="J266" s="1"/>
      <c r="K266" s="1"/>
      <c r="L266" s="1"/>
      <c r="M266" s="1"/>
    </row>
    <row r="267" spans="1:13" ht="15">
      <c r="A267" s="1"/>
      <c r="B267" s="1"/>
      <c r="C267" s="1"/>
      <c r="D267" s="1"/>
      <c r="E267" s="1"/>
      <c r="F267" s="1"/>
      <c r="G267" s="1"/>
      <c r="H267" s="1"/>
      <c r="I267" s="1"/>
      <c r="J267" s="1"/>
      <c r="K267" s="1"/>
      <c r="L267" s="1"/>
      <c r="M267" s="1"/>
    </row>
    <row r="268" spans="1:13" ht="15">
      <c r="A268" s="1"/>
      <c r="B268" s="1"/>
      <c r="C268" s="1"/>
      <c r="D268" s="1"/>
      <c r="E268" s="1"/>
      <c r="F268" s="1"/>
      <c r="G268" s="1"/>
      <c r="H268" s="1"/>
      <c r="I268" s="1"/>
      <c r="J268" s="1"/>
      <c r="K268" s="1"/>
      <c r="L268" s="1"/>
      <c r="M268" s="1"/>
    </row>
    <row r="269" spans="1:13" ht="15">
      <c r="A269" s="1"/>
      <c r="B269" s="1"/>
      <c r="C269" s="1"/>
      <c r="D269" s="1"/>
      <c r="E269" s="1"/>
      <c r="F269" s="1"/>
      <c r="G269" s="1"/>
      <c r="H269" s="1"/>
      <c r="I269" s="1"/>
      <c r="J269" s="1"/>
      <c r="K269" s="1"/>
      <c r="L269" s="1"/>
      <c r="M269" s="1"/>
    </row>
    <row r="270" spans="1:13" ht="15">
      <c r="A270" s="1"/>
      <c r="B270" s="1"/>
      <c r="C270" s="1"/>
      <c r="D270" s="1"/>
      <c r="E270" s="1"/>
      <c r="F270" s="1"/>
      <c r="G270" s="1"/>
      <c r="H270" s="1"/>
      <c r="I270" s="1"/>
      <c r="J270" s="1"/>
      <c r="K270" s="1"/>
      <c r="L270" s="1"/>
      <c r="M270" s="1"/>
    </row>
    <row r="271" spans="1:13" ht="15">
      <c r="A271" s="1"/>
      <c r="B271" s="1"/>
      <c r="C271" s="1"/>
      <c r="D271" s="1"/>
      <c r="E271" s="1"/>
      <c r="F271" s="1"/>
      <c r="G271" s="1"/>
      <c r="H271" s="1"/>
      <c r="I271" s="1"/>
      <c r="J271" s="1"/>
      <c r="K271" s="1"/>
      <c r="L271" s="1"/>
      <c r="M271" s="1"/>
    </row>
    <row r="272" spans="1:13" ht="15">
      <c r="A272" s="1"/>
      <c r="B272" s="1"/>
      <c r="C272" s="1"/>
      <c r="D272" s="1"/>
      <c r="E272" s="1"/>
      <c r="F272" s="1"/>
      <c r="G272" s="1"/>
      <c r="H272" s="1"/>
      <c r="I272" s="1"/>
      <c r="J272" s="1"/>
      <c r="K272" s="1"/>
      <c r="L272" s="1"/>
      <c r="M272" s="1"/>
    </row>
    <row r="273" spans="1:13" ht="15">
      <c r="A273" s="1"/>
      <c r="B273" s="1"/>
      <c r="C273" s="1"/>
      <c r="D273" s="1"/>
      <c r="E273" s="1"/>
      <c r="F273" s="1"/>
      <c r="G273" s="1"/>
      <c r="H273" s="1"/>
      <c r="I273" s="1"/>
      <c r="J273" s="1"/>
      <c r="K273" s="1"/>
      <c r="L273" s="1"/>
      <c r="M273" s="1"/>
    </row>
    <row r="274" spans="1:13" ht="15">
      <c r="A274" s="1"/>
      <c r="B274" s="1"/>
      <c r="C274" s="1"/>
      <c r="D274" s="1"/>
      <c r="E274" s="1"/>
      <c r="F274" s="1"/>
      <c r="G274" s="1"/>
      <c r="H274" s="1"/>
      <c r="I274" s="1"/>
      <c r="J274" s="1"/>
      <c r="K274" s="1"/>
      <c r="L274" s="1"/>
      <c r="M274" s="1"/>
    </row>
    <row r="275" spans="1:13" ht="15">
      <c r="A275" s="1"/>
      <c r="B275" s="1"/>
      <c r="C275" s="1"/>
      <c r="D275" s="1"/>
      <c r="E275" s="1"/>
      <c r="F275" s="1"/>
      <c r="G275" s="1"/>
      <c r="H275" s="1"/>
      <c r="I275" s="1"/>
      <c r="J275" s="1"/>
      <c r="K275" s="1"/>
      <c r="L275" s="1"/>
      <c r="M275" s="1"/>
    </row>
    <row r="276" spans="1:13" ht="15">
      <c r="A276" s="1"/>
      <c r="B276" s="1"/>
      <c r="C276" s="1"/>
      <c r="D276" s="1"/>
      <c r="E276" s="1"/>
      <c r="F276" s="1"/>
      <c r="G276" s="1"/>
      <c r="H276" s="1"/>
      <c r="I276" s="1"/>
      <c r="J276" s="1"/>
      <c r="K276" s="1"/>
      <c r="L276" s="1"/>
      <c r="M276" s="1"/>
    </row>
    <row r="277" spans="1:13" ht="15">
      <c r="A277" s="1"/>
      <c r="B277" s="1"/>
      <c r="C277" s="1"/>
      <c r="D277" s="1"/>
      <c r="E277" s="1"/>
      <c r="F277" s="1"/>
      <c r="G277" s="1"/>
      <c r="H277" s="1"/>
      <c r="I277" s="1"/>
      <c r="J277" s="1"/>
      <c r="K277" s="1"/>
      <c r="L277" s="1"/>
      <c r="M277" s="1"/>
    </row>
    <row r="278" spans="1:13" ht="15">
      <c r="A278" s="1"/>
      <c r="B278" s="1"/>
      <c r="C278" s="1"/>
      <c r="D278" s="1"/>
      <c r="E278" s="1"/>
      <c r="F278" s="1"/>
      <c r="G278" s="1"/>
      <c r="H278" s="1"/>
      <c r="I278" s="1"/>
      <c r="J278" s="1"/>
      <c r="K278" s="1"/>
      <c r="L278" s="1"/>
      <c r="M278" s="1"/>
    </row>
    <row r="279" spans="1:13" ht="15">
      <c r="A279" s="1"/>
      <c r="B279" s="1"/>
      <c r="C279" s="1"/>
      <c r="D279" s="1"/>
      <c r="E279" s="1"/>
      <c r="F279" s="1"/>
      <c r="G279" s="1"/>
      <c r="H279" s="1"/>
      <c r="I279" s="1"/>
      <c r="J279" s="1"/>
      <c r="K279" s="1"/>
      <c r="L279" s="1"/>
      <c r="M279" s="1"/>
    </row>
    <row r="280" spans="1:13" ht="15">
      <c r="A280" s="1"/>
      <c r="B280" s="1"/>
      <c r="C280" s="1"/>
      <c r="D280" s="1"/>
      <c r="E280" s="1"/>
      <c r="F280" s="1"/>
      <c r="G280" s="1"/>
      <c r="H280" s="1"/>
      <c r="I280" s="1"/>
      <c r="J280" s="1"/>
      <c r="K280" s="1"/>
      <c r="L280" s="1"/>
      <c r="M280" s="1"/>
    </row>
    <row r="281" spans="1:13" ht="15">
      <c r="A281" s="1"/>
      <c r="B281" s="1"/>
      <c r="C281" s="1"/>
      <c r="D281" s="1"/>
      <c r="E281" s="1"/>
      <c r="F281" s="1"/>
      <c r="G281" s="1"/>
      <c r="H281" s="1"/>
      <c r="I281" s="1"/>
      <c r="J281" s="1"/>
      <c r="K281" s="1"/>
      <c r="L281" s="1"/>
      <c r="M281" s="1"/>
    </row>
    <row r="282" spans="1:13" ht="15">
      <c r="A282" s="1"/>
      <c r="B282" s="1"/>
      <c r="C282" s="1"/>
      <c r="D282" s="1"/>
      <c r="E282" s="1"/>
      <c r="F282" s="1"/>
      <c r="G282" s="1"/>
      <c r="H282" s="1"/>
      <c r="I282" s="1"/>
      <c r="J282" s="1"/>
      <c r="K282" s="1"/>
      <c r="L282" s="1"/>
      <c r="M282" s="1"/>
    </row>
    <row r="283" spans="1:13" ht="15">
      <c r="A283" s="1"/>
      <c r="B283" s="1"/>
      <c r="C283" s="1"/>
      <c r="D283" s="1"/>
      <c r="E283" s="1"/>
      <c r="F283" s="1"/>
      <c r="G283" s="1"/>
      <c r="H283" s="1"/>
      <c r="I283" s="1"/>
      <c r="J283" s="1"/>
      <c r="K283" s="1"/>
      <c r="L283" s="1"/>
      <c r="M283" s="1"/>
    </row>
    <row r="284" spans="1:13" ht="15">
      <c r="A284" s="1"/>
      <c r="B284" s="1"/>
      <c r="C284" s="1"/>
      <c r="D284" s="1"/>
      <c r="E284" s="1"/>
      <c r="F284" s="1"/>
      <c r="G284" s="1"/>
      <c r="H284" s="1"/>
      <c r="I284" s="1"/>
      <c r="J284" s="1"/>
      <c r="K284" s="1"/>
      <c r="L284" s="1"/>
      <c r="M284" s="1"/>
    </row>
    <row r="285" spans="1:13" ht="15">
      <c r="A285" s="1"/>
      <c r="B285" s="1"/>
      <c r="C285" s="1"/>
      <c r="D285" s="1"/>
      <c r="E285" s="1"/>
      <c r="F285" s="1"/>
      <c r="G285" s="1"/>
      <c r="H285" s="1"/>
      <c r="I285" s="1"/>
      <c r="J285" s="1"/>
      <c r="K285" s="1"/>
      <c r="L285" s="1"/>
      <c r="M285" s="1"/>
    </row>
    <row r="286" spans="1:13" ht="15">
      <c r="A286" s="1"/>
      <c r="B286" s="1"/>
      <c r="C286" s="1"/>
      <c r="D286" s="1"/>
      <c r="E286" s="1"/>
      <c r="F286" s="1"/>
      <c r="G286" s="1"/>
      <c r="H286" s="1"/>
      <c r="I286" s="1"/>
      <c r="J286" s="1"/>
      <c r="K286" s="1"/>
      <c r="L286" s="1"/>
      <c r="M286" s="1"/>
    </row>
    <row r="287" spans="1:13" ht="15">
      <c r="A287" s="1"/>
      <c r="B287" s="1"/>
      <c r="C287" s="1"/>
      <c r="D287" s="1"/>
      <c r="E287" s="1"/>
      <c r="F287" s="1"/>
      <c r="G287" s="1"/>
      <c r="H287" s="1"/>
      <c r="I287" s="1"/>
      <c r="J287" s="1"/>
      <c r="K287" s="1"/>
      <c r="L287" s="1"/>
      <c r="M287" s="1"/>
    </row>
    <row r="288" spans="1:13" ht="15">
      <c r="A288" s="1"/>
      <c r="B288" s="1"/>
      <c r="C288" s="1"/>
      <c r="D288" s="1"/>
      <c r="E288" s="1"/>
      <c r="F288" s="1"/>
      <c r="G288" s="1"/>
      <c r="H288" s="1"/>
      <c r="I288" s="1"/>
      <c r="J288" s="1"/>
      <c r="K288" s="1"/>
      <c r="L288" s="1"/>
      <c r="M288" s="1"/>
    </row>
    <row r="289" spans="1:13" ht="15">
      <c r="A289" s="1"/>
      <c r="B289" s="1"/>
      <c r="C289" s="1"/>
      <c r="D289" s="1"/>
      <c r="E289" s="1"/>
      <c r="F289" s="1"/>
      <c r="G289" s="1"/>
      <c r="H289" s="1"/>
      <c r="I289" s="1"/>
      <c r="J289" s="1"/>
      <c r="K289" s="1"/>
      <c r="L289" s="1"/>
      <c r="M289" s="1"/>
    </row>
    <row r="290" spans="1:13" ht="15">
      <c r="A290" s="1"/>
      <c r="B290" s="1"/>
      <c r="C290" s="1"/>
      <c r="D290" s="1"/>
      <c r="E290" s="1"/>
      <c r="F290" s="1"/>
      <c r="G290" s="1"/>
      <c r="H290" s="1"/>
      <c r="I290" s="1"/>
      <c r="J290" s="1"/>
      <c r="K290" s="1"/>
      <c r="L290" s="1"/>
      <c r="M290" s="1"/>
    </row>
    <row r="291" spans="1:13" ht="15">
      <c r="A291" s="1"/>
      <c r="B291" s="1"/>
      <c r="C291" s="1"/>
      <c r="D291" s="1"/>
      <c r="E291" s="1"/>
      <c r="F291" s="1"/>
      <c r="G291" s="1"/>
      <c r="H291" s="1"/>
      <c r="I291" s="1"/>
      <c r="J291" s="1"/>
      <c r="K291" s="1"/>
      <c r="L291" s="1"/>
      <c r="M291" s="1"/>
    </row>
    <row r="292" spans="1:13" ht="15">
      <c r="A292" s="1"/>
      <c r="B292" s="1"/>
      <c r="C292" s="1"/>
      <c r="D292" s="1"/>
      <c r="E292" s="1"/>
      <c r="F292" s="1"/>
      <c r="G292" s="1"/>
      <c r="H292" s="1"/>
      <c r="I292" s="1"/>
      <c r="J292" s="1"/>
      <c r="K292" s="1"/>
      <c r="L292" s="1"/>
      <c r="M292" s="1"/>
    </row>
    <row r="293" spans="1:13" ht="15">
      <c r="A293" s="1"/>
      <c r="B293" s="1"/>
      <c r="C293" s="1"/>
      <c r="D293" s="1"/>
      <c r="E293" s="1"/>
      <c r="F293" s="1"/>
      <c r="G293" s="1"/>
      <c r="H293" s="1"/>
      <c r="I293" s="1"/>
      <c r="J293" s="1"/>
      <c r="K293" s="1"/>
      <c r="L293" s="1"/>
      <c r="M293" s="1"/>
    </row>
    <row r="294" spans="1:13" ht="15">
      <c r="A294" s="1"/>
      <c r="B294" s="1"/>
      <c r="C294" s="1"/>
      <c r="D294" s="1"/>
      <c r="E294" s="1"/>
      <c r="F294" s="1"/>
      <c r="G294" s="1"/>
      <c r="H294" s="1"/>
      <c r="I294" s="1"/>
      <c r="J294" s="1"/>
      <c r="K294" s="1"/>
      <c r="L294" s="1"/>
      <c r="M294" s="1"/>
    </row>
    <row r="295" spans="1:13" ht="15">
      <c r="A295" s="1"/>
      <c r="B295" s="1"/>
      <c r="C295" s="1"/>
      <c r="D295" s="1"/>
      <c r="E295" s="1"/>
      <c r="F295" s="1"/>
      <c r="G295" s="1"/>
      <c r="H295" s="1"/>
      <c r="I295" s="1"/>
      <c r="J295" s="1"/>
      <c r="K295" s="1"/>
      <c r="L295" s="1"/>
      <c r="M295" s="1"/>
    </row>
    <row r="296" spans="1:13" ht="15">
      <c r="A296" s="1"/>
      <c r="B296" s="1"/>
      <c r="C296" s="1"/>
      <c r="D296" s="1"/>
      <c r="E296" s="1"/>
      <c r="F296" s="1"/>
      <c r="G296" s="1"/>
      <c r="H296" s="1"/>
      <c r="I296" s="1"/>
      <c r="J296" s="1"/>
      <c r="K296" s="1"/>
      <c r="L296" s="1"/>
      <c r="M296" s="1"/>
    </row>
    <row r="297" spans="1:13" ht="15">
      <c r="A297" s="1"/>
      <c r="B297" s="1"/>
      <c r="C297" s="1"/>
      <c r="D297" s="1"/>
      <c r="E297" s="1"/>
      <c r="F297" s="1"/>
      <c r="G297" s="1"/>
      <c r="H297" s="1"/>
      <c r="I297" s="1"/>
      <c r="J297" s="1"/>
      <c r="K297" s="1"/>
      <c r="L297" s="1"/>
      <c r="M297" s="1"/>
    </row>
    <row r="298" spans="1:13" ht="15">
      <c r="A298" s="1"/>
      <c r="B298" s="1"/>
      <c r="C298" s="1"/>
      <c r="D298" s="1"/>
      <c r="E298" s="1"/>
      <c r="F298" s="1"/>
      <c r="G298" s="1"/>
      <c r="H298" s="1"/>
      <c r="I298" s="1"/>
      <c r="J298" s="1"/>
      <c r="K298" s="1"/>
      <c r="L298" s="1"/>
      <c r="M298" s="1"/>
    </row>
    <row r="299" spans="1:13" ht="15">
      <c r="A299" s="1"/>
      <c r="B299" s="1"/>
      <c r="C299" s="1"/>
      <c r="D299" s="1"/>
      <c r="E299" s="1"/>
      <c r="F299" s="1"/>
      <c r="G299" s="1"/>
      <c r="H299" s="1"/>
      <c r="I299" s="1"/>
      <c r="J299" s="1"/>
      <c r="K299" s="1"/>
      <c r="L299" s="1"/>
      <c r="M299" s="1"/>
    </row>
    <row r="300" spans="1:13" ht="15">
      <c r="A300" s="1"/>
      <c r="B300" s="1"/>
      <c r="C300" s="1"/>
      <c r="D300" s="1"/>
      <c r="E300" s="1"/>
      <c r="F300" s="1"/>
      <c r="G300" s="1"/>
      <c r="H300" s="1"/>
      <c r="I300" s="1"/>
      <c r="J300" s="1"/>
      <c r="K300" s="1"/>
      <c r="L300" s="1"/>
      <c r="M300" s="1"/>
    </row>
    <row r="301" spans="1:13" ht="15">
      <c r="A301" s="1"/>
      <c r="B301" s="1"/>
      <c r="C301" s="1"/>
      <c r="D301" s="1"/>
      <c r="E301" s="1"/>
      <c r="F301" s="1"/>
      <c r="G301" s="1"/>
      <c r="H301" s="1"/>
      <c r="I301" s="1"/>
      <c r="J301" s="1"/>
      <c r="K301" s="1"/>
      <c r="L301" s="1"/>
      <c r="M301" s="1"/>
    </row>
    <row r="302" spans="1:13" ht="15">
      <c r="A302" s="1"/>
      <c r="B302" s="1"/>
      <c r="C302" s="1"/>
      <c r="D302" s="1"/>
      <c r="E302" s="1"/>
      <c r="F302" s="1"/>
      <c r="G302" s="1"/>
      <c r="H302" s="1"/>
      <c r="I302" s="1"/>
      <c r="J302" s="1"/>
      <c r="K302" s="1"/>
      <c r="L302" s="1"/>
      <c r="M302" s="1"/>
    </row>
    <row r="303" spans="1:13" ht="15">
      <c r="A303" s="1"/>
      <c r="B303" s="1"/>
      <c r="C303" s="1"/>
      <c r="D303" s="1"/>
      <c r="E303" s="1"/>
      <c r="F303" s="1"/>
      <c r="G303" s="1"/>
      <c r="H303" s="1"/>
      <c r="I303" s="1"/>
      <c r="J303" s="1"/>
      <c r="K303" s="1"/>
      <c r="L303" s="1"/>
      <c r="M303" s="1"/>
    </row>
    <row r="304" spans="1:13" ht="15">
      <c r="A304" s="1"/>
      <c r="B304" s="1"/>
      <c r="C304" s="1"/>
      <c r="D304" s="1"/>
      <c r="E304" s="1"/>
      <c r="F304" s="1"/>
      <c r="G304" s="1"/>
      <c r="H304" s="1"/>
      <c r="I304" s="1"/>
      <c r="J304" s="1"/>
      <c r="K304" s="1"/>
      <c r="L304" s="1"/>
      <c r="M304" s="1"/>
    </row>
    <row r="305" spans="1:13" ht="15">
      <c r="A305" s="1"/>
      <c r="B305" s="1"/>
      <c r="C305" s="1"/>
      <c r="D305" s="1"/>
      <c r="E305" s="1"/>
      <c r="F305" s="1"/>
      <c r="G305" s="1"/>
      <c r="H305" s="1"/>
      <c r="I305" s="1"/>
      <c r="J305" s="1"/>
      <c r="K305" s="1"/>
      <c r="L305" s="1"/>
      <c r="M305" s="1"/>
    </row>
    <row r="306" spans="1:13" ht="15">
      <c r="A306" s="1"/>
      <c r="B306" s="1"/>
      <c r="C306" s="1"/>
      <c r="D306" s="1"/>
      <c r="E306" s="1"/>
      <c r="F306" s="1"/>
      <c r="G306" s="1"/>
      <c r="H306" s="1"/>
      <c r="I306" s="1"/>
      <c r="J306" s="1"/>
      <c r="K306" s="1"/>
      <c r="L306" s="1"/>
      <c r="M306" s="1"/>
    </row>
    <row r="307" spans="1:13" ht="15">
      <c r="A307" s="1"/>
      <c r="B307" s="1"/>
      <c r="C307" s="1"/>
      <c r="D307" s="1"/>
      <c r="E307" s="1"/>
      <c r="F307" s="1"/>
      <c r="G307" s="1"/>
      <c r="H307" s="1"/>
      <c r="I307" s="1"/>
      <c r="J307" s="1"/>
      <c r="K307" s="1"/>
      <c r="L307" s="1"/>
      <c r="M307" s="1"/>
    </row>
    <row r="308" spans="1:13" ht="15">
      <c r="A308" s="1"/>
      <c r="B308" s="1"/>
      <c r="C308" s="1"/>
      <c r="D308" s="1"/>
      <c r="E308" s="1"/>
      <c r="F308" s="1"/>
      <c r="G308" s="1"/>
      <c r="H308" s="1"/>
      <c r="I308" s="1"/>
      <c r="J308" s="1"/>
      <c r="K308" s="1"/>
      <c r="L308" s="1"/>
      <c r="M308" s="1"/>
    </row>
    <row r="309" spans="1:13" ht="15">
      <c r="A309" s="1"/>
      <c r="B309" s="1"/>
      <c r="C309" s="1"/>
      <c r="D309" s="1"/>
      <c r="E309" s="1"/>
      <c r="F309" s="1"/>
      <c r="G309" s="1"/>
      <c r="H309" s="1"/>
      <c r="I309" s="1"/>
      <c r="J309" s="1"/>
      <c r="K309" s="1"/>
      <c r="L309" s="1"/>
      <c r="M309" s="1"/>
    </row>
    <row r="310" spans="1:13" ht="15">
      <c r="A310" s="1"/>
      <c r="B310" s="1"/>
      <c r="C310" s="1"/>
      <c r="D310" s="1"/>
      <c r="E310" s="1"/>
      <c r="F310" s="1"/>
      <c r="G310" s="1"/>
      <c r="H310" s="1"/>
      <c r="I310" s="1"/>
      <c r="J310" s="1"/>
      <c r="K310" s="1"/>
      <c r="L310" s="1"/>
      <c r="M310" s="1"/>
    </row>
    <row r="311" spans="1:13" ht="15">
      <c r="A311" s="1"/>
      <c r="B311" s="1"/>
      <c r="C311" s="1"/>
      <c r="D311" s="1"/>
      <c r="E311" s="1"/>
      <c r="F311" s="1"/>
      <c r="G311" s="1"/>
      <c r="H311" s="1"/>
      <c r="I311" s="1"/>
      <c r="J311" s="1"/>
      <c r="K311" s="1"/>
      <c r="L311" s="1"/>
      <c r="M311" s="1"/>
    </row>
    <row r="312" spans="1:13" ht="15">
      <c r="A312" s="1"/>
      <c r="B312" s="1"/>
      <c r="C312" s="1"/>
      <c r="D312" s="1"/>
      <c r="E312" s="1"/>
      <c r="F312" s="1"/>
      <c r="G312" s="1"/>
      <c r="H312" s="1"/>
      <c r="I312" s="1"/>
      <c r="J312" s="1"/>
      <c r="K312" s="1"/>
      <c r="L312" s="1"/>
      <c r="M312" s="1"/>
    </row>
    <row r="313" spans="1:13" ht="15">
      <c r="A313" s="1"/>
      <c r="B313" s="1"/>
      <c r="C313" s="1"/>
      <c r="D313" s="1"/>
      <c r="E313" s="1"/>
      <c r="F313" s="1"/>
      <c r="G313" s="1"/>
      <c r="H313" s="1"/>
      <c r="I313" s="1"/>
      <c r="J313" s="1"/>
      <c r="K313" s="1"/>
      <c r="L313" s="1"/>
      <c r="M313" s="1"/>
    </row>
    <row r="314" spans="1:13" ht="15">
      <c r="A314" s="1"/>
      <c r="B314" s="1"/>
      <c r="C314" s="1"/>
      <c r="D314" s="1"/>
      <c r="E314" s="1"/>
      <c r="F314" s="1"/>
      <c r="G314" s="1"/>
      <c r="H314" s="1"/>
      <c r="I314" s="1"/>
      <c r="J314" s="1"/>
      <c r="K314" s="1"/>
      <c r="L314" s="1"/>
      <c r="M314" s="1"/>
    </row>
    <row r="315" spans="1:13" ht="15">
      <c r="A315" s="1"/>
      <c r="B315" s="1"/>
      <c r="C315" s="1"/>
      <c r="D315" s="1"/>
      <c r="E315" s="1"/>
      <c r="F315" s="1"/>
      <c r="G315" s="1"/>
      <c r="H315" s="1"/>
      <c r="I315" s="1"/>
      <c r="J315" s="1"/>
      <c r="K315" s="1"/>
      <c r="L315" s="1"/>
      <c r="M315" s="1"/>
    </row>
    <row r="316" spans="1:13" ht="15">
      <c r="A316" s="1"/>
      <c r="B316" s="1"/>
      <c r="C316" s="1"/>
      <c r="D316" s="1"/>
      <c r="E316" s="1"/>
      <c r="F316" s="1"/>
      <c r="G316" s="1"/>
      <c r="H316" s="1"/>
      <c r="I316" s="1"/>
      <c r="J316" s="1"/>
      <c r="K316" s="1"/>
      <c r="L316" s="1"/>
      <c r="M316" s="1"/>
    </row>
    <row r="317" spans="1:13" ht="15">
      <c r="A317" s="1"/>
      <c r="B317" s="1"/>
      <c r="C317" s="1"/>
      <c r="D317" s="1"/>
      <c r="E317" s="1"/>
      <c r="F317" s="1"/>
      <c r="G317" s="1"/>
      <c r="H317" s="1"/>
      <c r="I317" s="1"/>
      <c r="J317" s="1"/>
      <c r="K317" s="1"/>
      <c r="L317" s="1"/>
      <c r="M317" s="1"/>
    </row>
    <row r="318" spans="1:13" ht="15">
      <c r="A318" s="1"/>
      <c r="B318" s="1"/>
      <c r="C318" s="1"/>
      <c r="D318" s="1"/>
      <c r="E318" s="1"/>
      <c r="F318" s="1"/>
      <c r="G318" s="1"/>
      <c r="H318" s="1"/>
      <c r="I318" s="1"/>
      <c r="J318" s="1"/>
      <c r="K318" s="1"/>
      <c r="L318" s="1"/>
      <c r="M318" s="1"/>
    </row>
    <row r="319" spans="1:13" ht="15">
      <c r="A319" s="1"/>
      <c r="B319" s="1"/>
      <c r="C319" s="1"/>
      <c r="D319" s="1"/>
      <c r="E319" s="1"/>
      <c r="F319" s="1"/>
      <c r="G319" s="1"/>
      <c r="H319" s="1"/>
      <c r="I319" s="1"/>
      <c r="J319" s="1"/>
      <c r="K319" s="1"/>
      <c r="L319" s="1"/>
      <c r="M319" s="1"/>
    </row>
    <row r="320" spans="1:13" ht="15">
      <c r="A320" s="1"/>
      <c r="B320" s="1"/>
      <c r="C320" s="1"/>
      <c r="D320" s="1"/>
      <c r="E320" s="1"/>
      <c r="F320" s="1"/>
      <c r="G320" s="1"/>
      <c r="H320" s="1"/>
      <c r="I320" s="1"/>
      <c r="J320" s="1"/>
      <c r="K320" s="1"/>
      <c r="L320" s="1"/>
      <c r="M320" s="1"/>
    </row>
    <row r="321" spans="1:13" ht="15">
      <c r="A321" s="1"/>
      <c r="B321" s="1"/>
      <c r="C321" s="1"/>
      <c r="D321" s="1"/>
      <c r="E321" s="1"/>
      <c r="F321" s="1"/>
      <c r="G321" s="1"/>
      <c r="H321" s="1"/>
      <c r="I321" s="1"/>
      <c r="J321" s="1"/>
      <c r="K321" s="1"/>
      <c r="L321" s="1"/>
      <c r="M321" s="1"/>
    </row>
    <row r="322" spans="1:13" ht="15">
      <c r="A322" s="1"/>
      <c r="B322" s="1"/>
      <c r="C322" s="1"/>
      <c r="D322" s="1"/>
      <c r="E322" s="1"/>
      <c r="F322" s="1"/>
      <c r="G322" s="1"/>
      <c r="H322" s="1"/>
      <c r="I322" s="1"/>
      <c r="J322" s="1"/>
      <c r="K322" s="1"/>
      <c r="L322" s="1"/>
      <c r="M322" s="1"/>
    </row>
    <row r="323" spans="1:13" ht="15">
      <c r="A323" s="1"/>
      <c r="B323" s="1"/>
      <c r="C323" s="1"/>
      <c r="D323" s="1"/>
      <c r="E323" s="1"/>
      <c r="F323" s="1"/>
      <c r="G323" s="1"/>
      <c r="H323" s="1"/>
      <c r="I323" s="1"/>
      <c r="J323" s="1"/>
      <c r="K323" s="1"/>
      <c r="L323" s="1"/>
      <c r="M323" s="1"/>
    </row>
    <row r="324" spans="1:13" ht="15">
      <c r="A324" s="1"/>
      <c r="B324" s="1"/>
      <c r="C324" s="1"/>
      <c r="D324" s="1"/>
      <c r="E324" s="1"/>
      <c r="F324" s="1"/>
      <c r="G324" s="1"/>
      <c r="H324" s="1"/>
      <c r="I324" s="1"/>
      <c r="J324" s="1"/>
      <c r="K324" s="1"/>
      <c r="L324" s="1"/>
      <c r="M324" s="1"/>
    </row>
    <row r="325" spans="1:13" ht="15">
      <c r="A325" s="1"/>
      <c r="B325" s="1"/>
      <c r="C325" s="1"/>
      <c r="D325" s="1"/>
      <c r="E325" s="1"/>
      <c r="F325" s="1"/>
      <c r="G325" s="1"/>
      <c r="H325" s="1"/>
      <c r="I325" s="1"/>
      <c r="J325" s="1"/>
      <c r="K325" s="1"/>
      <c r="L325" s="1"/>
      <c r="M325" s="1"/>
    </row>
    <row r="326" spans="1:13" ht="15">
      <c r="A326" s="1"/>
      <c r="B326" s="1"/>
      <c r="C326" s="1"/>
      <c r="D326" s="1"/>
      <c r="E326" s="1"/>
      <c r="F326" s="1"/>
      <c r="G326" s="1"/>
      <c r="H326" s="1"/>
      <c r="I326" s="1"/>
      <c r="J326" s="1"/>
      <c r="K326" s="1"/>
      <c r="L326" s="1"/>
      <c r="M326" s="1"/>
    </row>
    <row r="327" spans="1:13" ht="15">
      <c r="A327" s="1"/>
      <c r="B327" s="1"/>
      <c r="C327" s="1"/>
      <c r="D327" s="1"/>
      <c r="E327" s="1"/>
      <c r="F327" s="1"/>
      <c r="G327" s="1"/>
      <c r="H327" s="1"/>
      <c r="I327" s="1"/>
      <c r="J327" s="1"/>
      <c r="K327" s="1"/>
      <c r="L327" s="1"/>
      <c r="M327" s="1"/>
    </row>
    <row r="328" spans="1:13" ht="15">
      <c r="A328" s="1"/>
      <c r="B328" s="1"/>
      <c r="C328" s="1"/>
      <c r="D328" s="1"/>
      <c r="E328" s="1"/>
      <c r="F328" s="1"/>
      <c r="G328" s="1"/>
      <c r="H328" s="1"/>
      <c r="I328" s="1"/>
      <c r="J328" s="1"/>
      <c r="K328" s="1"/>
      <c r="L328" s="1"/>
      <c r="M328" s="1"/>
    </row>
    <row r="329" spans="1:13" ht="15">
      <c r="A329" s="1"/>
      <c r="B329" s="1"/>
      <c r="C329" s="1"/>
      <c r="D329" s="1"/>
      <c r="E329" s="1"/>
      <c r="F329" s="1"/>
      <c r="G329" s="1"/>
      <c r="H329" s="1"/>
      <c r="I329" s="1"/>
      <c r="J329" s="1"/>
      <c r="K329" s="1"/>
      <c r="L329" s="1"/>
      <c r="M329" s="1"/>
    </row>
    <row r="330" spans="1:13" ht="15">
      <c r="A330" s="1"/>
      <c r="B330" s="1"/>
      <c r="C330" s="1"/>
      <c r="D330" s="1"/>
      <c r="E330" s="1"/>
      <c r="F330" s="1"/>
      <c r="G330" s="1"/>
      <c r="H330" s="1"/>
      <c r="I330" s="1"/>
      <c r="J330" s="1"/>
      <c r="K330" s="1"/>
      <c r="L330" s="1"/>
      <c r="M330" s="1"/>
    </row>
    <row r="331" spans="1:13" ht="15">
      <c r="A331" s="1"/>
      <c r="B331" s="1"/>
      <c r="C331" s="1"/>
      <c r="D331" s="1"/>
      <c r="E331" s="1"/>
      <c r="F331" s="1"/>
      <c r="G331" s="1"/>
      <c r="H331" s="1"/>
      <c r="I331" s="1"/>
      <c r="J331" s="1"/>
      <c r="K331" s="1"/>
      <c r="L331" s="1"/>
      <c r="M331" s="1"/>
    </row>
    <row r="332" spans="1:13" ht="15">
      <c r="A332" s="1"/>
      <c r="B332" s="1"/>
      <c r="C332" s="1"/>
      <c r="D332" s="1"/>
      <c r="E332" s="1"/>
      <c r="F332" s="1"/>
      <c r="G332" s="1"/>
      <c r="H332" s="1"/>
      <c r="I332" s="1"/>
      <c r="J332" s="1"/>
      <c r="K332" s="1"/>
      <c r="L332" s="1"/>
      <c r="M332" s="1"/>
    </row>
    <row r="333" spans="1:13" ht="15">
      <c r="A333" s="1"/>
      <c r="B333" s="1"/>
      <c r="C333" s="1"/>
      <c r="D333" s="1"/>
      <c r="E333" s="1"/>
      <c r="F333" s="1"/>
      <c r="G333" s="1"/>
      <c r="H333" s="1"/>
      <c r="I333" s="1"/>
      <c r="J333" s="1"/>
      <c r="K333" s="1"/>
      <c r="L333" s="1"/>
      <c r="M333" s="1"/>
    </row>
    <row r="334" spans="1:13" ht="15">
      <c r="A334" s="1"/>
      <c r="B334" s="1"/>
      <c r="C334" s="1"/>
      <c r="D334" s="1"/>
      <c r="E334" s="1"/>
      <c r="F334" s="1"/>
      <c r="G334" s="1"/>
      <c r="H334" s="1"/>
      <c r="I334" s="1"/>
      <c r="J334" s="1"/>
      <c r="K334" s="1"/>
      <c r="L334" s="1"/>
      <c r="M334" s="1"/>
    </row>
    <row r="335" spans="1:13" ht="15">
      <c r="A335" s="1"/>
      <c r="B335" s="1"/>
      <c r="C335" s="1"/>
      <c r="D335" s="1"/>
      <c r="E335" s="1"/>
      <c r="F335" s="1"/>
      <c r="G335" s="1"/>
      <c r="H335" s="1"/>
      <c r="I335" s="1"/>
      <c r="J335" s="1"/>
      <c r="K335" s="1"/>
      <c r="L335" s="1"/>
      <c r="M335" s="1"/>
    </row>
    <row r="336" spans="1:13" ht="15">
      <c r="A336" s="1"/>
      <c r="B336" s="1"/>
      <c r="C336" s="1"/>
      <c r="D336" s="1"/>
      <c r="E336" s="1"/>
      <c r="F336" s="1"/>
      <c r="G336" s="1"/>
      <c r="H336" s="1"/>
      <c r="I336" s="1"/>
      <c r="J336" s="1"/>
      <c r="K336" s="1"/>
      <c r="L336" s="1"/>
      <c r="M336" s="1"/>
    </row>
    <row r="337" spans="1:13" ht="15">
      <c r="A337" s="1"/>
      <c r="B337" s="1"/>
      <c r="C337" s="1"/>
      <c r="D337" s="1"/>
      <c r="E337" s="1"/>
      <c r="F337" s="1"/>
      <c r="G337" s="1"/>
      <c r="H337" s="1"/>
      <c r="I337" s="1"/>
      <c r="J337" s="1"/>
      <c r="K337" s="1"/>
      <c r="L337" s="1"/>
      <c r="M337" s="1"/>
    </row>
    <row r="338" spans="1:13" ht="15">
      <c r="A338" s="1"/>
      <c r="B338" s="1"/>
      <c r="C338" s="1"/>
      <c r="D338" s="1"/>
      <c r="E338" s="1"/>
      <c r="F338" s="1"/>
      <c r="G338" s="1"/>
      <c r="H338" s="1"/>
      <c r="I338" s="1"/>
      <c r="J338" s="1"/>
      <c r="K338" s="1"/>
      <c r="L338" s="1"/>
      <c r="M338" s="1"/>
    </row>
    <row r="339" spans="1:13" ht="15">
      <c r="A339" s="1"/>
      <c r="B339" s="1"/>
      <c r="C339" s="1"/>
      <c r="D339" s="1"/>
      <c r="E339" s="1"/>
      <c r="F339" s="1"/>
      <c r="G339" s="1"/>
      <c r="H339" s="1"/>
      <c r="I339" s="1"/>
      <c r="J339" s="1"/>
      <c r="K339" s="1"/>
      <c r="L339" s="1"/>
      <c r="M339" s="1"/>
    </row>
    <row r="340" spans="1:13" ht="15">
      <c r="A340" s="1"/>
      <c r="B340" s="1"/>
      <c r="C340" s="1"/>
      <c r="D340" s="1"/>
      <c r="E340" s="1"/>
      <c r="F340" s="1"/>
      <c r="G340" s="1"/>
      <c r="H340" s="1"/>
      <c r="I340" s="1"/>
      <c r="J340" s="1"/>
      <c r="K340" s="1"/>
      <c r="L340" s="1"/>
      <c r="M340" s="1"/>
    </row>
    <row r="341" spans="1:13" ht="15">
      <c r="A341" s="1"/>
      <c r="B341" s="1"/>
      <c r="C341" s="1"/>
      <c r="D341" s="1"/>
      <c r="E341" s="1"/>
      <c r="F341" s="1"/>
      <c r="G341" s="1"/>
      <c r="H341" s="1"/>
      <c r="I341" s="1"/>
      <c r="J341" s="1"/>
      <c r="K341" s="1"/>
      <c r="L341" s="1"/>
      <c r="M341" s="1"/>
    </row>
    <row r="342" spans="1:13" ht="15">
      <c r="A342" s="1"/>
      <c r="B342" s="1"/>
      <c r="C342" s="1"/>
      <c r="D342" s="1"/>
      <c r="E342" s="1"/>
      <c r="F342" s="1"/>
      <c r="G342" s="1"/>
      <c r="H342" s="1"/>
      <c r="I342" s="1"/>
      <c r="J342" s="1"/>
      <c r="K342" s="1"/>
      <c r="L342" s="1"/>
      <c r="M342" s="1"/>
    </row>
    <row r="343" spans="1:13" ht="15">
      <c r="A343" s="1"/>
      <c r="B343" s="1"/>
      <c r="C343" s="1"/>
      <c r="D343" s="1"/>
      <c r="E343" s="1"/>
      <c r="F343" s="1"/>
      <c r="G343" s="1"/>
      <c r="H343" s="1"/>
      <c r="I343" s="1"/>
      <c r="J343" s="1"/>
      <c r="K343" s="1"/>
      <c r="L343" s="1"/>
      <c r="M343" s="1"/>
    </row>
    <row r="344" spans="1:13" ht="15">
      <c r="A344" s="1"/>
      <c r="B344" s="1"/>
      <c r="C344" s="1"/>
      <c r="D344" s="1"/>
      <c r="E344" s="1"/>
      <c r="F344" s="1"/>
      <c r="G344" s="1"/>
      <c r="H344" s="1"/>
      <c r="I344" s="1"/>
      <c r="J344" s="1"/>
      <c r="K344" s="1"/>
      <c r="L344" s="1"/>
      <c r="M344" s="1"/>
    </row>
    <row r="345" spans="1:13" ht="15">
      <c r="A345" s="1"/>
      <c r="B345" s="1"/>
      <c r="C345" s="1"/>
      <c r="D345" s="1"/>
      <c r="E345" s="1"/>
      <c r="F345" s="1"/>
      <c r="G345" s="1"/>
      <c r="H345" s="1"/>
      <c r="I345" s="1"/>
      <c r="J345" s="1"/>
      <c r="K345" s="1"/>
      <c r="L345" s="1"/>
      <c r="M345" s="1"/>
    </row>
    <row r="346" spans="1:13" ht="15">
      <c r="A346" s="1"/>
      <c r="B346" s="1"/>
      <c r="C346" s="1"/>
      <c r="D346" s="1"/>
      <c r="E346" s="1"/>
      <c r="F346" s="1"/>
      <c r="G346" s="1"/>
      <c r="H346" s="1"/>
      <c r="I346" s="1"/>
      <c r="J346" s="1"/>
      <c r="K346" s="1"/>
      <c r="L346" s="1"/>
      <c r="M346" s="1"/>
    </row>
    <row r="347" spans="1:13" ht="15">
      <c r="A347" s="1"/>
      <c r="B347" s="1"/>
      <c r="C347" s="1"/>
      <c r="D347" s="1"/>
      <c r="E347" s="1"/>
      <c r="F347" s="1"/>
      <c r="G347" s="1"/>
      <c r="H347" s="1"/>
      <c r="I347" s="1"/>
      <c r="J347" s="1"/>
      <c r="K347" s="1"/>
      <c r="L347" s="1"/>
      <c r="M347" s="1"/>
    </row>
    <row r="348" spans="1:13" ht="15">
      <c r="A348" s="1"/>
      <c r="B348" s="1"/>
      <c r="C348" s="1"/>
      <c r="D348" s="1"/>
      <c r="E348" s="1"/>
      <c r="F348" s="1"/>
      <c r="G348" s="1"/>
      <c r="H348" s="1"/>
      <c r="I348" s="1"/>
      <c r="J348" s="1"/>
      <c r="K348" s="1"/>
      <c r="L348" s="1"/>
      <c r="M348" s="1"/>
    </row>
    <row r="349" spans="1:13" ht="15">
      <c r="A349" s="1"/>
      <c r="B349" s="1"/>
      <c r="C349" s="1"/>
      <c r="D349" s="1"/>
      <c r="E349" s="1"/>
      <c r="F349" s="1"/>
      <c r="G349" s="1"/>
      <c r="H349" s="1"/>
      <c r="I349" s="1"/>
      <c r="J349" s="1"/>
      <c r="K349" s="1"/>
      <c r="L349" s="1"/>
      <c r="M349" s="1"/>
    </row>
    <row r="350" spans="1:13" ht="15">
      <c r="A350" s="1"/>
      <c r="B350" s="1"/>
      <c r="C350" s="1"/>
      <c r="D350" s="1"/>
      <c r="E350" s="1"/>
      <c r="F350" s="1"/>
      <c r="G350" s="1"/>
      <c r="H350" s="1"/>
      <c r="I350" s="1"/>
      <c r="J350" s="1"/>
      <c r="K350" s="1"/>
      <c r="L350" s="1"/>
      <c r="M350" s="1"/>
    </row>
    <row r="351" spans="1:13" ht="15">
      <c r="A351" s="1"/>
      <c r="B351" s="1"/>
      <c r="C351" s="1"/>
      <c r="D351" s="1"/>
      <c r="E351" s="1"/>
      <c r="F351" s="1"/>
      <c r="G351" s="1"/>
      <c r="H351" s="1"/>
      <c r="I351" s="1"/>
      <c r="J351" s="1"/>
      <c r="K351" s="1"/>
      <c r="L351" s="1"/>
      <c r="M351" s="1"/>
    </row>
    <row r="352" spans="1:13" ht="15">
      <c r="A352" s="1"/>
      <c r="B352" s="1"/>
      <c r="C352" s="1"/>
      <c r="D352" s="1"/>
      <c r="E352" s="1"/>
      <c r="F352" s="1"/>
      <c r="G352" s="1"/>
      <c r="H352" s="1"/>
      <c r="I352" s="1"/>
      <c r="J352" s="1"/>
      <c r="K352" s="1"/>
      <c r="L352" s="1"/>
      <c r="M352" s="1"/>
    </row>
    <row r="353" spans="1:13" ht="15">
      <c r="A353" s="1"/>
      <c r="B353" s="1"/>
      <c r="C353" s="1"/>
      <c r="D353" s="1"/>
      <c r="E353" s="1"/>
      <c r="F353" s="1"/>
      <c r="G353" s="1"/>
      <c r="H353" s="1"/>
      <c r="I353" s="1"/>
      <c r="J353" s="1"/>
      <c r="K353" s="1"/>
      <c r="L353" s="1"/>
      <c r="M353" s="1"/>
    </row>
    <row r="354" spans="1:13" ht="15">
      <c r="A354" s="1"/>
      <c r="B354" s="1"/>
      <c r="C354" s="1"/>
      <c r="D354" s="1"/>
      <c r="E354" s="1"/>
      <c r="F354" s="1"/>
      <c r="G354" s="1"/>
      <c r="H354" s="1"/>
      <c r="I354" s="1"/>
      <c r="J354" s="1"/>
      <c r="K354" s="1"/>
      <c r="L354" s="1"/>
      <c r="M354" s="1"/>
    </row>
    <row r="355" spans="1:13" ht="15">
      <c r="A355" s="1"/>
      <c r="B355" s="1"/>
      <c r="C355" s="1"/>
      <c r="D355" s="1"/>
      <c r="E355" s="1"/>
      <c r="F355" s="1"/>
      <c r="G355" s="1"/>
      <c r="H355" s="1"/>
      <c r="I355" s="1"/>
      <c r="J355" s="1"/>
      <c r="K355" s="1"/>
      <c r="L355" s="1"/>
      <c r="M355" s="1"/>
    </row>
    <row r="356" spans="1:13" ht="15">
      <c r="A356" s="1"/>
      <c r="B356" s="1"/>
      <c r="C356" s="1"/>
      <c r="D356" s="1"/>
      <c r="E356" s="1"/>
      <c r="F356" s="1"/>
      <c r="G356" s="1"/>
      <c r="H356" s="1"/>
      <c r="I356" s="1"/>
      <c r="J356" s="1"/>
      <c r="K356" s="1"/>
      <c r="L356" s="1"/>
      <c r="M356" s="1"/>
    </row>
    <row r="357" spans="1:13" ht="15">
      <c r="A357" s="1"/>
      <c r="B357" s="1"/>
      <c r="C357" s="1"/>
      <c r="D357" s="1"/>
      <c r="E357" s="1"/>
      <c r="F357" s="1"/>
      <c r="G357" s="1"/>
      <c r="H357" s="1"/>
      <c r="I357" s="1"/>
      <c r="J357" s="1"/>
      <c r="K357" s="1"/>
      <c r="L357" s="1"/>
      <c r="M357" s="1"/>
    </row>
    <row r="358" spans="1:13" ht="15">
      <c r="A358" s="1"/>
      <c r="B358" s="1"/>
      <c r="C358" s="1"/>
      <c r="D358" s="1"/>
      <c r="E358" s="1"/>
      <c r="F358" s="1"/>
      <c r="G358" s="1"/>
      <c r="H358" s="1"/>
      <c r="I358" s="1"/>
      <c r="J358" s="1"/>
      <c r="K358" s="1"/>
      <c r="L358" s="1"/>
      <c r="M358" s="1"/>
    </row>
    <row r="359" spans="1:13" ht="15">
      <c r="A359" s="1"/>
      <c r="B359" s="1"/>
      <c r="C359" s="1"/>
      <c r="D359" s="1"/>
      <c r="E359" s="1"/>
      <c r="F359" s="1"/>
      <c r="G359" s="1"/>
      <c r="H359" s="1"/>
      <c r="I359" s="1"/>
      <c r="J359" s="1"/>
      <c r="K359" s="1"/>
      <c r="L359" s="1"/>
      <c r="M359" s="1"/>
    </row>
    <row r="360" spans="1:13" ht="15">
      <c r="A360" s="1"/>
      <c r="B360" s="1"/>
      <c r="C360" s="1"/>
      <c r="D360" s="1"/>
      <c r="E360" s="1"/>
      <c r="F360" s="1"/>
      <c r="G360" s="1"/>
      <c r="H360" s="1"/>
      <c r="I360" s="1"/>
      <c r="J360" s="1"/>
      <c r="K360" s="1"/>
      <c r="L360" s="1"/>
      <c r="M360" s="1"/>
    </row>
    <row r="361" spans="1:13" ht="15">
      <c r="A361" s="1"/>
      <c r="B361" s="1"/>
      <c r="C361" s="1"/>
      <c r="D361" s="1"/>
      <c r="E361" s="1"/>
      <c r="F361" s="1"/>
      <c r="G361" s="1"/>
      <c r="H361" s="1"/>
      <c r="I361" s="1"/>
      <c r="J361" s="1"/>
      <c r="K361" s="1"/>
      <c r="L361" s="1"/>
      <c r="M361" s="1"/>
    </row>
    <row r="362" spans="1:13" ht="15">
      <c r="A362" s="1"/>
      <c r="B362" s="1"/>
      <c r="C362" s="1"/>
      <c r="D362" s="1"/>
      <c r="E362" s="1"/>
      <c r="F362" s="1"/>
      <c r="G362" s="1"/>
      <c r="H362" s="1"/>
      <c r="I362" s="1"/>
      <c r="J362" s="1"/>
      <c r="K362" s="1"/>
      <c r="L362" s="1"/>
      <c r="M362" s="1"/>
    </row>
    <row r="363" spans="1:13" ht="15">
      <c r="A363" s="1"/>
      <c r="B363" s="1"/>
      <c r="C363" s="1"/>
      <c r="D363" s="1"/>
      <c r="E363" s="1"/>
      <c r="F363" s="1"/>
      <c r="G363" s="1"/>
      <c r="H363" s="1"/>
      <c r="I363" s="1"/>
      <c r="J363" s="1"/>
      <c r="K363" s="1"/>
      <c r="L363" s="1"/>
      <c r="M363" s="1"/>
    </row>
    <row r="364" spans="1:13" ht="15">
      <c r="A364" s="1"/>
      <c r="B364" s="1"/>
      <c r="C364" s="1"/>
      <c r="D364" s="1"/>
      <c r="E364" s="1"/>
      <c r="F364" s="1"/>
      <c r="G364" s="1"/>
      <c r="H364" s="1"/>
      <c r="I364" s="1"/>
      <c r="J364" s="1"/>
      <c r="K364" s="1"/>
      <c r="L364" s="1"/>
      <c r="M364" s="1"/>
    </row>
    <row r="365" spans="1:13" ht="15">
      <c r="A365" s="1"/>
      <c r="B365" s="1"/>
      <c r="C365" s="1"/>
      <c r="D365" s="1"/>
      <c r="E365" s="1"/>
      <c r="F365" s="1"/>
      <c r="G365" s="1"/>
      <c r="H365" s="1"/>
      <c r="I365" s="1"/>
      <c r="J365" s="1"/>
      <c r="K365" s="1"/>
      <c r="L365" s="1"/>
      <c r="M365" s="1"/>
    </row>
    <row r="366" spans="1:13" ht="15">
      <c r="A366" s="1"/>
      <c r="B366" s="1"/>
      <c r="C366" s="1"/>
      <c r="D366" s="1"/>
      <c r="E366" s="1"/>
      <c r="F366" s="1"/>
      <c r="G366" s="1"/>
      <c r="H366" s="1"/>
      <c r="I366" s="1"/>
      <c r="J366" s="1"/>
      <c r="K366" s="1"/>
      <c r="L366" s="1"/>
      <c r="M366" s="1"/>
    </row>
    <row r="367" spans="1:13" ht="15">
      <c r="A367" s="1"/>
      <c r="B367" s="1"/>
      <c r="C367" s="1"/>
      <c r="D367" s="1"/>
      <c r="E367" s="1"/>
      <c r="F367" s="1"/>
      <c r="G367" s="1"/>
      <c r="H367" s="1"/>
      <c r="I367" s="1"/>
      <c r="J367" s="1"/>
      <c r="K367" s="1"/>
      <c r="L367" s="1"/>
      <c r="M367" s="1"/>
    </row>
    <row r="368" spans="1:13" ht="15">
      <c r="A368" s="1"/>
      <c r="B368" s="1"/>
      <c r="C368" s="1"/>
      <c r="D368" s="1"/>
      <c r="E368" s="1"/>
      <c r="F368" s="1"/>
      <c r="G368" s="1"/>
      <c r="H368" s="1"/>
      <c r="I368" s="1"/>
      <c r="J368" s="1"/>
      <c r="K368" s="1"/>
      <c r="L368" s="1"/>
      <c r="M368" s="1"/>
    </row>
    <row r="369" spans="1:13" ht="15">
      <c r="A369" s="1"/>
      <c r="B369" s="1"/>
      <c r="C369" s="1"/>
      <c r="D369" s="1"/>
      <c r="E369" s="1"/>
      <c r="F369" s="1"/>
      <c r="G369" s="1"/>
      <c r="H369" s="1"/>
      <c r="I369" s="1"/>
      <c r="J369" s="1"/>
      <c r="K369" s="1"/>
      <c r="L369" s="1"/>
      <c r="M369" s="1"/>
    </row>
    <row r="370" spans="1:13" ht="15">
      <c r="A370" s="1"/>
      <c r="B370" s="1"/>
      <c r="C370" s="1"/>
      <c r="D370" s="1"/>
      <c r="E370" s="1"/>
      <c r="F370" s="1"/>
      <c r="G370" s="1"/>
      <c r="H370" s="1"/>
      <c r="I370" s="1"/>
      <c r="J370" s="1"/>
      <c r="K370" s="1"/>
      <c r="L370" s="1"/>
      <c r="M370" s="1"/>
    </row>
    <row r="371" spans="1:13" ht="15">
      <c r="A371" s="1"/>
      <c r="B371" s="1"/>
      <c r="C371" s="1"/>
      <c r="D371" s="1"/>
      <c r="E371" s="1"/>
      <c r="F371" s="1"/>
      <c r="G371" s="1"/>
      <c r="H371" s="1"/>
      <c r="I371" s="1"/>
      <c r="J371" s="1"/>
      <c r="K371" s="1"/>
      <c r="L371" s="1"/>
      <c r="M371" s="1"/>
    </row>
    <row r="372" spans="1:13" ht="15">
      <c r="A372" s="1"/>
      <c r="B372" s="1"/>
      <c r="C372" s="1"/>
      <c r="D372" s="1"/>
      <c r="E372" s="1"/>
      <c r="F372" s="1"/>
      <c r="G372" s="1"/>
      <c r="H372" s="1"/>
      <c r="I372" s="1"/>
      <c r="J372" s="1"/>
      <c r="K372" s="1"/>
      <c r="L372" s="1"/>
      <c r="M372" s="1"/>
    </row>
    <row r="373" spans="1:13" ht="15">
      <c r="A373" s="1"/>
      <c r="B373" s="1"/>
      <c r="C373" s="1"/>
      <c r="D373" s="1"/>
      <c r="E373" s="1"/>
      <c r="F373" s="1"/>
      <c r="G373" s="1"/>
      <c r="H373" s="1"/>
      <c r="I373" s="1"/>
      <c r="J373" s="1"/>
      <c r="K373" s="1"/>
      <c r="L373" s="1"/>
      <c r="M373" s="1"/>
    </row>
    <row r="374" spans="1:13" ht="15">
      <c r="A374" s="1"/>
      <c r="B374" s="1"/>
      <c r="C374" s="1"/>
      <c r="D374" s="1"/>
      <c r="E374" s="1"/>
      <c r="F374" s="1"/>
      <c r="G374" s="1"/>
      <c r="H374" s="1"/>
      <c r="I374" s="1"/>
      <c r="J374" s="1"/>
      <c r="K374" s="1"/>
      <c r="L374" s="1"/>
      <c r="M374" s="1"/>
    </row>
    <row r="375" spans="1:13" ht="15">
      <c r="A375" s="1"/>
      <c r="B375" s="1"/>
      <c r="C375" s="1"/>
      <c r="D375" s="1"/>
      <c r="E375" s="1"/>
      <c r="F375" s="1"/>
      <c r="G375" s="1"/>
      <c r="H375" s="1"/>
      <c r="I375" s="1"/>
      <c r="J375" s="1"/>
      <c r="K375" s="1"/>
      <c r="L375" s="1"/>
      <c r="M375" s="1"/>
    </row>
    <row r="376" spans="1:13" ht="15">
      <c r="A376" s="1"/>
      <c r="B376" s="1"/>
      <c r="C376" s="1"/>
      <c r="D376" s="1"/>
      <c r="E376" s="1"/>
      <c r="F376" s="1"/>
      <c r="G376" s="1"/>
      <c r="H376" s="1"/>
      <c r="I376" s="1"/>
      <c r="J376" s="1"/>
      <c r="K376" s="1"/>
      <c r="L376" s="1"/>
      <c r="M376" s="1"/>
    </row>
    <row r="377" spans="1:13" ht="15">
      <c r="A377" s="1"/>
      <c r="B377" s="1"/>
      <c r="C377" s="1"/>
      <c r="D377" s="1"/>
      <c r="E377" s="1"/>
      <c r="F377" s="1"/>
      <c r="G377" s="1"/>
      <c r="H377" s="1"/>
      <c r="I377" s="1"/>
      <c r="J377" s="1"/>
      <c r="K377" s="1"/>
      <c r="L377" s="1"/>
      <c r="M377" s="1"/>
    </row>
    <row r="378" spans="1:13" ht="15">
      <c r="A378" s="1"/>
      <c r="B378" s="1"/>
      <c r="C378" s="1"/>
      <c r="D378" s="1"/>
      <c r="E378" s="1"/>
      <c r="F378" s="1"/>
      <c r="G378" s="1"/>
      <c r="H378" s="1"/>
      <c r="I378" s="1"/>
      <c r="J378" s="1"/>
      <c r="K378" s="1"/>
      <c r="L378" s="1"/>
      <c r="M378" s="1"/>
    </row>
    <row r="379" spans="1:13" ht="15">
      <c r="A379" s="1"/>
      <c r="B379" s="1"/>
      <c r="C379" s="1"/>
      <c r="D379" s="1"/>
      <c r="E379" s="1"/>
      <c r="F379" s="1"/>
      <c r="G379" s="1"/>
      <c r="H379" s="1"/>
      <c r="I379" s="1"/>
      <c r="J379" s="1"/>
      <c r="K379" s="1"/>
      <c r="L379" s="1"/>
      <c r="M379" s="1"/>
    </row>
    <row r="380" spans="1:13" ht="15">
      <c r="A380" s="1"/>
      <c r="B380" s="1"/>
      <c r="C380" s="1"/>
      <c r="D380" s="1"/>
      <c r="E380" s="1"/>
      <c r="F380" s="1"/>
      <c r="G380" s="1"/>
      <c r="H380" s="1"/>
      <c r="I380" s="1"/>
      <c r="J380" s="1"/>
      <c r="K380" s="1"/>
      <c r="L380" s="1"/>
      <c r="M380" s="1"/>
    </row>
    <row r="381" spans="1:13" ht="15">
      <c r="A381" s="1"/>
      <c r="B381" s="1"/>
      <c r="C381" s="1"/>
      <c r="D381" s="1"/>
      <c r="E381" s="1"/>
      <c r="F381" s="1"/>
      <c r="G381" s="1"/>
      <c r="H381" s="1"/>
      <c r="I381" s="1"/>
      <c r="J381" s="1"/>
      <c r="K381" s="1"/>
      <c r="L381" s="1"/>
      <c r="M381" s="1"/>
    </row>
    <row r="382" spans="1:13" ht="15">
      <c r="A382" s="1"/>
      <c r="B382" s="1"/>
      <c r="C382" s="1"/>
      <c r="D382" s="1"/>
      <c r="E382" s="1"/>
      <c r="F382" s="1"/>
      <c r="G382" s="1"/>
      <c r="H382" s="1"/>
      <c r="I382" s="1"/>
      <c r="J382" s="1"/>
      <c r="K382" s="1"/>
      <c r="L382" s="1"/>
      <c r="M382" s="1"/>
    </row>
    <row r="383" spans="1:13" ht="15">
      <c r="A383" s="1"/>
      <c r="B383" s="1"/>
      <c r="C383" s="1"/>
      <c r="D383" s="1"/>
      <c r="E383" s="1"/>
      <c r="F383" s="1"/>
      <c r="G383" s="1"/>
      <c r="H383" s="1"/>
      <c r="I383" s="1"/>
      <c r="J383" s="1"/>
      <c r="K383" s="1"/>
      <c r="L383" s="1"/>
      <c r="M383" s="1"/>
    </row>
    <row r="384" spans="1:13" ht="15">
      <c r="A384" s="1"/>
      <c r="B384" s="1"/>
      <c r="C384" s="1"/>
      <c r="D384" s="1"/>
      <c r="E384" s="1"/>
      <c r="F384" s="1"/>
      <c r="G384" s="1"/>
      <c r="H384" s="1"/>
      <c r="I384" s="1"/>
      <c r="J384" s="1"/>
      <c r="K384" s="1"/>
      <c r="L384" s="1"/>
      <c r="M384" s="1"/>
    </row>
    <row r="385" spans="1:13" ht="15">
      <c r="A385" s="1"/>
      <c r="B385" s="1"/>
      <c r="C385" s="1"/>
      <c r="D385" s="1"/>
      <c r="E385" s="1"/>
      <c r="F385" s="1"/>
      <c r="G385" s="1"/>
      <c r="H385" s="1"/>
      <c r="I385" s="1"/>
      <c r="J385" s="1"/>
      <c r="K385" s="1"/>
      <c r="L385" s="1"/>
      <c r="M385" s="1"/>
    </row>
    <row r="386" spans="1:13" ht="15">
      <c r="A386" s="1"/>
      <c r="B386" s="1"/>
      <c r="C386" s="1"/>
      <c r="D386" s="1"/>
      <c r="E386" s="1"/>
      <c r="F386" s="1"/>
      <c r="G386" s="1"/>
      <c r="H386" s="1"/>
      <c r="I386" s="1"/>
      <c r="J386" s="1"/>
      <c r="K386" s="1"/>
      <c r="L386" s="1"/>
      <c r="M386" s="1"/>
    </row>
    <row r="387" spans="1:13" ht="15">
      <c r="A387" s="1"/>
      <c r="B387" s="1"/>
      <c r="C387" s="1"/>
      <c r="D387" s="1"/>
      <c r="E387" s="1"/>
      <c r="F387" s="1"/>
      <c r="G387" s="1"/>
      <c r="H387" s="1"/>
      <c r="I387" s="1"/>
      <c r="J387" s="1"/>
      <c r="K387" s="1"/>
      <c r="L387" s="1"/>
      <c r="M387" s="1"/>
    </row>
    <row r="388" spans="1:13" ht="15">
      <c r="A388" s="1"/>
      <c r="B388" s="1"/>
      <c r="C388" s="1"/>
      <c r="D388" s="1"/>
      <c r="E388" s="1"/>
      <c r="F388" s="1"/>
      <c r="G388" s="1"/>
      <c r="H388" s="1"/>
      <c r="I388" s="1"/>
      <c r="J388" s="1"/>
      <c r="K388" s="1"/>
      <c r="L388" s="1"/>
      <c r="M388" s="1"/>
    </row>
    <row r="389" spans="1:13" ht="15">
      <c r="A389" s="1"/>
      <c r="B389" s="1"/>
      <c r="C389" s="1"/>
      <c r="D389" s="1"/>
      <c r="E389" s="1"/>
      <c r="F389" s="1"/>
      <c r="G389" s="1"/>
      <c r="H389" s="1"/>
      <c r="I389" s="1"/>
      <c r="J389" s="1"/>
      <c r="K389" s="1"/>
      <c r="L389" s="1"/>
      <c r="M389" s="1"/>
    </row>
    <row r="390" spans="1:13" ht="15">
      <c r="A390" s="1"/>
      <c r="B390" s="1"/>
      <c r="C390" s="1"/>
      <c r="D390" s="1"/>
      <c r="E390" s="1"/>
      <c r="F390" s="1"/>
      <c r="G390" s="1"/>
      <c r="H390" s="1"/>
      <c r="I390" s="1"/>
      <c r="J390" s="1"/>
      <c r="K390" s="1"/>
      <c r="L390" s="1"/>
      <c r="M390" s="1"/>
    </row>
    <row r="391" spans="1:13" ht="15">
      <c r="A391" s="1"/>
      <c r="B391" s="1"/>
      <c r="C391" s="1"/>
      <c r="D391" s="1"/>
      <c r="E391" s="1"/>
      <c r="F391" s="1"/>
      <c r="G391" s="1"/>
      <c r="H391" s="1"/>
      <c r="I391" s="1"/>
      <c r="J391" s="1"/>
      <c r="K391" s="1"/>
      <c r="L391" s="1"/>
      <c r="M391" s="1"/>
    </row>
    <row r="392" spans="1:13" ht="15">
      <c r="A392" s="1"/>
      <c r="B392" s="1"/>
      <c r="C392" s="1"/>
      <c r="D392" s="1"/>
      <c r="E392" s="1"/>
      <c r="F392" s="1"/>
      <c r="G392" s="1"/>
      <c r="H392" s="1"/>
      <c r="I392" s="1"/>
      <c r="J392" s="1"/>
      <c r="K392" s="1"/>
      <c r="L392" s="1"/>
      <c r="M392" s="1"/>
    </row>
    <row r="393" spans="1:13" ht="15">
      <c r="A393" s="1"/>
      <c r="B393" s="1"/>
      <c r="C393" s="1"/>
      <c r="D393" s="1"/>
      <c r="E393" s="1"/>
      <c r="F393" s="1"/>
      <c r="G393" s="1"/>
      <c r="H393" s="1"/>
      <c r="I393" s="1"/>
      <c r="J393" s="1"/>
      <c r="K393" s="1"/>
      <c r="L393" s="1"/>
      <c r="M393" s="1"/>
    </row>
    <row r="394" spans="1:13" ht="15">
      <c r="A394" s="1"/>
      <c r="B394" s="1"/>
      <c r="C394" s="1"/>
      <c r="D394" s="1"/>
      <c r="E394" s="1"/>
      <c r="F394" s="1"/>
      <c r="G394" s="1"/>
      <c r="H394" s="1"/>
      <c r="I394" s="1"/>
      <c r="J394" s="1"/>
      <c r="K394" s="1"/>
      <c r="L394" s="1"/>
      <c r="M394" s="1"/>
    </row>
    <row r="395" spans="1:13" ht="15">
      <c r="A395" s="1"/>
      <c r="B395" s="1"/>
      <c r="C395" s="1"/>
      <c r="D395" s="1"/>
      <c r="E395" s="1"/>
      <c r="F395" s="1"/>
      <c r="G395" s="1"/>
      <c r="H395" s="1"/>
      <c r="I395" s="1"/>
      <c r="J395" s="1"/>
      <c r="K395" s="1"/>
      <c r="L395" s="1"/>
      <c r="M395" s="1"/>
    </row>
    <row r="396" spans="1:13" ht="15">
      <c r="A396" s="1"/>
      <c r="B396" s="1"/>
      <c r="C396" s="1"/>
      <c r="D396" s="1"/>
      <c r="E396" s="1"/>
      <c r="F396" s="1"/>
      <c r="G396" s="1"/>
      <c r="H396" s="1"/>
      <c r="I396" s="1"/>
      <c r="J396" s="1"/>
      <c r="K396" s="1"/>
      <c r="L396" s="1"/>
      <c r="M396" s="1"/>
    </row>
    <row r="397" spans="1:13" ht="15">
      <c r="A397" s="1"/>
      <c r="B397" s="1"/>
      <c r="C397" s="1"/>
      <c r="D397" s="1"/>
      <c r="E397" s="1"/>
      <c r="F397" s="1"/>
      <c r="G397" s="1"/>
      <c r="H397" s="1"/>
      <c r="I397" s="1"/>
      <c r="J397" s="1"/>
      <c r="K397" s="1"/>
      <c r="L397" s="1"/>
      <c r="M397" s="1"/>
    </row>
    <row r="398" spans="1:13" ht="15">
      <c r="A398" s="1"/>
      <c r="B398" s="1"/>
      <c r="C398" s="1"/>
      <c r="D398" s="1"/>
      <c r="E398" s="1"/>
      <c r="F398" s="1"/>
      <c r="G398" s="1"/>
      <c r="H398" s="1"/>
      <c r="I398" s="1"/>
      <c r="J398" s="1"/>
      <c r="K398" s="1"/>
      <c r="L398" s="1"/>
      <c r="M398" s="1"/>
    </row>
    <row r="399" spans="1:13" ht="15">
      <c r="A399" s="1"/>
      <c r="B399" s="1"/>
      <c r="C399" s="1"/>
      <c r="D399" s="1"/>
      <c r="E399" s="1"/>
      <c r="F399" s="1"/>
      <c r="G399" s="1"/>
      <c r="H399" s="1"/>
      <c r="I399" s="1"/>
      <c r="J399" s="1"/>
      <c r="K399" s="1"/>
      <c r="L399" s="1"/>
      <c r="M399" s="1"/>
    </row>
    <row r="400" spans="1:13" ht="15">
      <c r="A400" s="1"/>
      <c r="B400" s="1"/>
      <c r="C400" s="1"/>
      <c r="D400" s="1"/>
      <c r="E400" s="1"/>
      <c r="F400" s="1"/>
      <c r="G400" s="1"/>
      <c r="H400" s="1"/>
      <c r="I400" s="1"/>
      <c r="J400" s="1"/>
      <c r="K400" s="1"/>
      <c r="L400" s="1"/>
      <c r="M400" s="1"/>
    </row>
    <row r="401" spans="1:13" ht="15">
      <c r="A401" s="1"/>
      <c r="B401" s="1"/>
      <c r="C401" s="1"/>
      <c r="D401" s="1"/>
      <c r="E401" s="1"/>
      <c r="F401" s="1"/>
      <c r="G401" s="1"/>
      <c r="H401" s="1"/>
      <c r="I401" s="1"/>
      <c r="J401" s="1"/>
      <c r="K401" s="1"/>
      <c r="L401" s="1"/>
      <c r="M401" s="1"/>
    </row>
    <row r="402" spans="1:13" ht="15">
      <c r="A402" s="1"/>
      <c r="B402" s="1"/>
      <c r="C402" s="1"/>
      <c r="D402" s="1"/>
      <c r="E402" s="1"/>
      <c r="F402" s="1"/>
      <c r="G402" s="1"/>
      <c r="H402" s="1"/>
      <c r="I402" s="1"/>
      <c r="J402" s="1"/>
      <c r="K402" s="1"/>
      <c r="L402" s="1"/>
      <c r="M402" s="1"/>
    </row>
    <row r="403" spans="1:13" ht="15">
      <c r="A403" s="1"/>
      <c r="B403" s="1"/>
      <c r="C403" s="1"/>
      <c r="D403" s="1"/>
      <c r="E403" s="1"/>
      <c r="F403" s="1"/>
      <c r="G403" s="1"/>
      <c r="H403" s="1"/>
      <c r="I403" s="1"/>
      <c r="J403" s="1"/>
      <c r="K403" s="1"/>
      <c r="L403" s="1"/>
      <c r="M403" s="1"/>
    </row>
    <row r="404" spans="1:13" ht="15">
      <c r="A404" s="1"/>
      <c r="B404" s="1"/>
      <c r="C404" s="1"/>
      <c r="D404" s="1"/>
      <c r="E404" s="1"/>
      <c r="F404" s="1"/>
      <c r="G404" s="1"/>
      <c r="H404" s="1"/>
      <c r="I404" s="1"/>
      <c r="J404" s="1"/>
      <c r="K404" s="1"/>
      <c r="L404" s="1"/>
      <c r="M404" s="1"/>
    </row>
    <row r="405" spans="1:13" ht="15">
      <c r="A405" s="1"/>
      <c r="B405" s="1"/>
      <c r="C405" s="1"/>
      <c r="D405" s="1"/>
      <c r="E405" s="1"/>
      <c r="F405" s="1"/>
      <c r="G405" s="1"/>
      <c r="H405" s="1"/>
      <c r="I405" s="1"/>
      <c r="J405" s="1"/>
      <c r="K405" s="1"/>
      <c r="L405" s="1"/>
      <c r="M405" s="1"/>
    </row>
    <row r="406" spans="1:13" ht="15">
      <c r="A406" s="1"/>
      <c r="B406" s="1"/>
      <c r="C406" s="1"/>
      <c r="D406" s="1"/>
      <c r="E406" s="1"/>
      <c r="F406" s="1"/>
      <c r="G406" s="1"/>
      <c r="H406" s="1"/>
      <c r="I406" s="1"/>
      <c r="J406" s="1"/>
      <c r="K406" s="1"/>
      <c r="L406" s="1"/>
      <c r="M406" s="1"/>
    </row>
    <row r="407" spans="1:13" ht="15">
      <c r="A407" s="1"/>
      <c r="B407" s="1"/>
      <c r="C407" s="1"/>
      <c r="D407" s="1"/>
      <c r="E407" s="1"/>
      <c r="F407" s="1"/>
      <c r="G407" s="1"/>
      <c r="H407" s="1"/>
      <c r="I407" s="1"/>
      <c r="J407" s="1"/>
      <c r="K407" s="1"/>
      <c r="L407" s="1"/>
      <c r="M407" s="1"/>
    </row>
    <row r="408" spans="1:13" ht="15">
      <c r="A408" s="1"/>
      <c r="B408" s="1"/>
      <c r="C408" s="1"/>
      <c r="D408" s="1"/>
      <c r="E408" s="1"/>
      <c r="F408" s="1"/>
      <c r="G408" s="1"/>
      <c r="H408" s="1"/>
      <c r="I408" s="1"/>
      <c r="J408" s="1"/>
      <c r="K408" s="1"/>
      <c r="L408" s="1"/>
      <c r="M408" s="1"/>
    </row>
    <row r="409" spans="1:13" ht="15">
      <c r="A409" s="1"/>
      <c r="B409" s="1"/>
      <c r="C409" s="1"/>
      <c r="D409" s="1"/>
      <c r="E409" s="1"/>
      <c r="F409" s="1"/>
      <c r="G409" s="1"/>
      <c r="H409" s="1"/>
      <c r="I409" s="1"/>
      <c r="J409" s="1"/>
      <c r="K409" s="1"/>
      <c r="L409" s="1"/>
      <c r="M409" s="1"/>
    </row>
    <row r="410" spans="1:13" ht="15">
      <c r="A410" s="1"/>
      <c r="B410" s="1"/>
      <c r="C410" s="1"/>
      <c r="D410" s="1"/>
      <c r="E410" s="1"/>
      <c r="F410" s="1"/>
      <c r="G410" s="1"/>
      <c r="H410" s="1"/>
      <c r="I410" s="1"/>
      <c r="J410" s="1"/>
      <c r="K410" s="1"/>
      <c r="L410" s="1"/>
      <c r="M410" s="1"/>
    </row>
    <row r="411" spans="1:13" ht="15">
      <c r="A411" s="1"/>
      <c r="B411" s="1"/>
      <c r="C411" s="1"/>
      <c r="D411" s="1"/>
      <c r="E411" s="1"/>
      <c r="F411" s="1"/>
      <c r="G411" s="1"/>
      <c r="H411" s="1"/>
      <c r="I411" s="1"/>
      <c r="J411" s="1"/>
      <c r="K411" s="1"/>
      <c r="L411" s="1"/>
      <c r="M411" s="1"/>
    </row>
    <row r="412" spans="1:13" ht="15">
      <c r="A412" s="1"/>
      <c r="B412" s="1"/>
      <c r="C412" s="1"/>
      <c r="D412" s="1"/>
      <c r="E412" s="1"/>
      <c r="F412" s="1"/>
      <c r="G412" s="1"/>
      <c r="H412" s="1"/>
      <c r="I412" s="1"/>
      <c r="J412" s="1"/>
      <c r="K412" s="1"/>
      <c r="L412" s="1"/>
      <c r="M412" s="1"/>
    </row>
    <row r="413" spans="1:13" ht="15">
      <c r="A413" s="1"/>
      <c r="B413" s="1"/>
      <c r="C413" s="1"/>
      <c r="D413" s="1"/>
      <c r="E413" s="1"/>
      <c r="F413" s="1"/>
      <c r="G413" s="1"/>
      <c r="H413" s="1"/>
      <c r="I413" s="1"/>
      <c r="J413" s="1"/>
      <c r="K413" s="1"/>
      <c r="L413" s="1"/>
      <c r="M413" s="1"/>
    </row>
    <row r="414" spans="1:13" ht="15">
      <c r="A414" s="1"/>
      <c r="B414" s="1"/>
      <c r="C414" s="1"/>
      <c r="D414" s="1"/>
      <c r="E414" s="1"/>
      <c r="F414" s="1"/>
      <c r="G414" s="1"/>
      <c r="H414" s="1"/>
      <c r="I414" s="1"/>
      <c r="J414" s="1"/>
      <c r="K414" s="1"/>
      <c r="L414" s="1"/>
      <c r="M414" s="1"/>
    </row>
    <row r="415" spans="1:13" ht="15">
      <c r="A415" s="1"/>
      <c r="B415" s="1"/>
      <c r="C415" s="1"/>
      <c r="D415" s="1"/>
      <c r="E415" s="1"/>
      <c r="F415" s="1"/>
      <c r="G415" s="1"/>
      <c r="H415" s="1"/>
      <c r="I415" s="1"/>
      <c r="J415" s="1"/>
      <c r="K415" s="1"/>
      <c r="L415" s="1"/>
      <c r="M415" s="1"/>
    </row>
    <row r="416" spans="1:13" ht="15">
      <c r="A416" s="1"/>
      <c r="B416" s="1"/>
      <c r="C416" s="1"/>
      <c r="D416" s="1"/>
      <c r="E416" s="1"/>
      <c r="F416" s="1"/>
      <c r="G416" s="1"/>
      <c r="H416" s="1"/>
      <c r="I416" s="1"/>
      <c r="J416" s="1"/>
      <c r="K416" s="1"/>
      <c r="L416" s="1"/>
      <c r="M416" s="1"/>
    </row>
    <row r="417" spans="1:13" ht="15">
      <c r="A417" s="1"/>
      <c r="B417" s="1"/>
      <c r="C417" s="1"/>
      <c r="D417" s="1"/>
      <c r="E417" s="1"/>
      <c r="F417" s="1"/>
      <c r="G417" s="1"/>
      <c r="H417" s="1"/>
      <c r="I417" s="1"/>
      <c r="J417" s="1"/>
      <c r="K417" s="1"/>
      <c r="L417" s="1"/>
      <c r="M417" s="1"/>
    </row>
    <row r="418" spans="1:13" ht="15">
      <c r="A418" s="1"/>
      <c r="B418" s="1"/>
      <c r="C418" s="1"/>
      <c r="D418" s="1"/>
      <c r="E418" s="1"/>
      <c r="F418" s="1"/>
      <c r="G418" s="1"/>
      <c r="H418" s="1"/>
      <c r="I418" s="1"/>
      <c r="J418" s="1"/>
      <c r="K418" s="1"/>
      <c r="L418" s="1"/>
      <c r="M418" s="1"/>
    </row>
    <row r="419" spans="1:13" ht="15">
      <c r="A419" s="1"/>
      <c r="B419" s="1"/>
      <c r="C419" s="1"/>
      <c r="D419" s="1"/>
      <c r="E419" s="1"/>
      <c r="F419" s="1"/>
      <c r="G419" s="1"/>
      <c r="H419" s="1"/>
      <c r="I419" s="1"/>
      <c r="J419" s="1"/>
      <c r="K419" s="1"/>
      <c r="L419" s="1"/>
      <c r="M419" s="1"/>
    </row>
    <row r="420" spans="1:13" ht="15">
      <c r="A420" s="1"/>
      <c r="B420" s="1"/>
      <c r="C420" s="1"/>
      <c r="D420" s="1"/>
      <c r="E420" s="1"/>
      <c r="F420" s="1"/>
      <c r="G420" s="1"/>
      <c r="H420" s="1"/>
      <c r="I420" s="1"/>
      <c r="J420" s="1"/>
      <c r="K420" s="1"/>
      <c r="L420" s="1"/>
      <c r="M420" s="1"/>
    </row>
    <row r="421" spans="1:13" ht="15">
      <c r="A421" s="1"/>
      <c r="B421" s="1"/>
      <c r="C421" s="1"/>
      <c r="D421" s="1"/>
      <c r="E421" s="1"/>
      <c r="F421" s="1"/>
      <c r="G421" s="1"/>
      <c r="H421" s="1"/>
      <c r="I421" s="1"/>
      <c r="J421" s="1"/>
      <c r="K421" s="1"/>
      <c r="L421" s="1"/>
      <c r="M421" s="1"/>
    </row>
    <row r="422" spans="1:13" ht="15">
      <c r="A422" s="1"/>
      <c r="B422" s="1"/>
      <c r="C422" s="1"/>
      <c r="D422" s="1"/>
      <c r="E422" s="1"/>
      <c r="F422" s="1"/>
      <c r="G422" s="1"/>
      <c r="H422" s="1"/>
      <c r="I422" s="1"/>
      <c r="J422" s="1"/>
      <c r="K422" s="1"/>
      <c r="L422" s="1"/>
      <c r="M422" s="1"/>
    </row>
    <row r="423" spans="1:13" ht="15">
      <c r="A423" s="1"/>
      <c r="B423" s="1"/>
      <c r="C423" s="1"/>
      <c r="D423" s="1"/>
      <c r="E423" s="1"/>
      <c r="F423" s="1"/>
      <c r="G423" s="1"/>
      <c r="H423" s="1"/>
      <c r="I423" s="1"/>
      <c r="J423" s="1"/>
      <c r="K423" s="1"/>
      <c r="L423" s="1"/>
      <c r="M423" s="1"/>
    </row>
    <row r="424" spans="1:13" ht="15">
      <c r="A424" s="1"/>
      <c r="B424" s="1"/>
      <c r="C424" s="1"/>
      <c r="D424" s="1"/>
      <c r="E424" s="1"/>
      <c r="F424" s="1"/>
      <c r="G424" s="1"/>
      <c r="H424" s="1"/>
      <c r="I424" s="1"/>
      <c r="J424" s="1"/>
      <c r="K424" s="1"/>
      <c r="L424" s="1"/>
      <c r="M424" s="1"/>
    </row>
    <row r="425" spans="1:13" ht="15">
      <c r="A425" s="1"/>
      <c r="B425" s="1"/>
      <c r="C425" s="1"/>
      <c r="D425" s="1"/>
      <c r="E425" s="1"/>
      <c r="F425" s="1"/>
      <c r="G425" s="1"/>
      <c r="H425" s="1"/>
      <c r="I425" s="1"/>
      <c r="J425" s="1"/>
      <c r="K425" s="1"/>
      <c r="L425" s="1"/>
      <c r="M425" s="1"/>
    </row>
    <row r="426" spans="1:13" ht="15">
      <c r="A426" s="1"/>
      <c r="B426" s="1"/>
      <c r="C426" s="1"/>
      <c r="D426" s="1"/>
      <c r="E426" s="1"/>
      <c r="F426" s="1"/>
      <c r="G426" s="1"/>
      <c r="H426" s="1"/>
      <c r="I426" s="1"/>
      <c r="J426" s="1"/>
      <c r="K426" s="1"/>
      <c r="L426" s="1"/>
      <c r="M426" s="1"/>
    </row>
    <row r="427" spans="1:13" ht="15">
      <c r="A427" s="1"/>
      <c r="B427" s="1"/>
      <c r="C427" s="1"/>
      <c r="D427" s="1"/>
      <c r="E427" s="1"/>
      <c r="F427" s="1"/>
      <c r="G427" s="1"/>
      <c r="H427" s="1"/>
      <c r="I427" s="1"/>
      <c r="J427" s="1"/>
      <c r="K427" s="1"/>
      <c r="L427" s="1"/>
      <c r="M427" s="1"/>
    </row>
    <row r="428" spans="1:13" ht="15">
      <c r="A428" s="1"/>
      <c r="B428" s="1"/>
      <c r="C428" s="1"/>
      <c r="D428" s="1"/>
      <c r="E428" s="1"/>
      <c r="F428" s="1"/>
      <c r="G428" s="1"/>
      <c r="H428" s="1"/>
      <c r="I428" s="1"/>
      <c r="J428" s="1"/>
      <c r="K428" s="1"/>
      <c r="L428" s="1"/>
      <c r="M428" s="1"/>
    </row>
    <row r="429" spans="1:13" ht="15">
      <c r="A429" s="1"/>
      <c r="B429" s="1"/>
      <c r="C429" s="1"/>
      <c r="D429" s="1"/>
      <c r="E429" s="1"/>
      <c r="F429" s="1"/>
      <c r="G429" s="1"/>
      <c r="H429" s="1"/>
      <c r="I429" s="1"/>
      <c r="J429" s="1"/>
      <c r="K429" s="1"/>
      <c r="L429" s="1"/>
      <c r="M429" s="1"/>
    </row>
    <row r="430" spans="1:13" ht="15">
      <c r="A430" s="1"/>
      <c r="B430" s="1"/>
      <c r="C430" s="1"/>
      <c r="D430" s="1"/>
      <c r="E430" s="1"/>
      <c r="F430" s="1"/>
      <c r="G430" s="1"/>
      <c r="H430" s="1"/>
      <c r="I430" s="1"/>
      <c r="J430" s="1"/>
      <c r="K430" s="1"/>
      <c r="L430" s="1"/>
      <c r="M430" s="1"/>
    </row>
    <row r="431" spans="1:13" ht="15">
      <c r="A431" s="1"/>
      <c r="B431" s="1"/>
      <c r="C431" s="1"/>
      <c r="D431" s="1"/>
      <c r="E431" s="1"/>
      <c r="F431" s="1"/>
      <c r="G431" s="1"/>
      <c r="H431" s="1"/>
      <c r="I431" s="1"/>
      <c r="J431" s="1"/>
      <c r="K431" s="1"/>
      <c r="L431" s="1"/>
      <c r="M431" s="1"/>
    </row>
    <row r="432" spans="1:13" ht="15">
      <c r="A432" s="1"/>
      <c r="B432" s="1"/>
      <c r="C432" s="1"/>
      <c r="D432" s="1"/>
      <c r="E432" s="1"/>
      <c r="F432" s="1"/>
      <c r="G432" s="1"/>
      <c r="H432" s="1"/>
      <c r="I432" s="1"/>
      <c r="J432" s="1"/>
      <c r="K432" s="1"/>
      <c r="L432" s="1"/>
      <c r="M432" s="1"/>
    </row>
    <row r="433" spans="1:13" ht="15">
      <c r="A433" s="1"/>
      <c r="B433" s="1"/>
      <c r="C433" s="1"/>
      <c r="D433" s="1"/>
      <c r="E433" s="1"/>
      <c r="F433" s="1"/>
      <c r="G433" s="1"/>
      <c r="H433" s="1"/>
      <c r="I433" s="1"/>
      <c r="J433" s="1"/>
      <c r="K433" s="1"/>
      <c r="L433" s="1"/>
      <c r="M433" s="1"/>
    </row>
    <row r="434" spans="1:13" ht="15">
      <c r="A434" s="1"/>
      <c r="B434" s="1"/>
      <c r="C434" s="1"/>
      <c r="D434" s="1"/>
      <c r="E434" s="1"/>
      <c r="F434" s="1"/>
      <c r="G434" s="1"/>
      <c r="H434" s="1"/>
      <c r="I434" s="1"/>
      <c r="J434" s="1"/>
      <c r="K434" s="1"/>
      <c r="L434" s="1"/>
      <c r="M434" s="1"/>
    </row>
    <row r="435" spans="1:13" ht="15">
      <c r="A435" s="1"/>
      <c r="B435" s="1"/>
      <c r="C435" s="1"/>
      <c r="D435" s="1"/>
      <c r="E435" s="1"/>
      <c r="F435" s="1"/>
      <c r="G435" s="1"/>
      <c r="H435" s="1"/>
      <c r="I435" s="1"/>
      <c r="J435" s="1"/>
      <c r="K435" s="1"/>
      <c r="L435" s="1"/>
      <c r="M435" s="1"/>
    </row>
    <row r="436" spans="1:13" ht="15">
      <c r="A436" s="1"/>
      <c r="B436" s="1"/>
      <c r="C436" s="1"/>
      <c r="D436" s="1"/>
      <c r="E436" s="1"/>
      <c r="F436" s="1"/>
      <c r="G436" s="1"/>
      <c r="H436" s="1"/>
      <c r="I436" s="1"/>
      <c r="J436" s="1"/>
      <c r="K436" s="1"/>
      <c r="L436" s="1"/>
      <c r="M436" s="1"/>
    </row>
    <row r="437" spans="1:13" ht="15">
      <c r="A437" s="1"/>
      <c r="B437" s="1"/>
      <c r="C437" s="1"/>
      <c r="D437" s="1"/>
      <c r="E437" s="1"/>
      <c r="F437" s="1"/>
      <c r="G437" s="1"/>
      <c r="H437" s="1"/>
      <c r="I437" s="1"/>
      <c r="J437" s="1"/>
      <c r="K437" s="1"/>
      <c r="L437" s="1"/>
      <c r="M437" s="1"/>
    </row>
    <row r="438" spans="1:13" ht="15">
      <c r="A438" s="1"/>
      <c r="B438" s="1"/>
      <c r="C438" s="1"/>
      <c r="D438" s="1"/>
      <c r="E438" s="1"/>
      <c r="F438" s="1"/>
      <c r="G438" s="1"/>
      <c r="H438" s="1"/>
      <c r="I438" s="1"/>
      <c r="J438" s="1"/>
      <c r="K438" s="1"/>
      <c r="L438" s="1"/>
      <c r="M438" s="1"/>
    </row>
    <row r="439" spans="1:13" ht="15">
      <c r="A439" s="1"/>
      <c r="B439" s="1"/>
      <c r="C439" s="1"/>
      <c r="D439" s="1"/>
      <c r="E439" s="1"/>
      <c r="F439" s="1"/>
      <c r="G439" s="1"/>
      <c r="H439" s="1"/>
      <c r="I439" s="1"/>
      <c r="J439" s="1"/>
      <c r="K439" s="1"/>
      <c r="L439" s="1"/>
      <c r="M439" s="1"/>
    </row>
    <row r="440" spans="1:13" ht="15">
      <c r="A440" s="1"/>
      <c r="B440" s="1"/>
      <c r="C440" s="1"/>
      <c r="D440" s="1"/>
      <c r="E440" s="1"/>
      <c r="F440" s="1"/>
      <c r="G440" s="1"/>
      <c r="H440" s="1"/>
      <c r="I440" s="1"/>
      <c r="J440" s="1"/>
      <c r="K440" s="1"/>
      <c r="L440" s="1"/>
      <c r="M440" s="1"/>
    </row>
    <row r="441" spans="1:13" ht="15">
      <c r="A441" s="1"/>
      <c r="B441" s="1"/>
      <c r="C441" s="1"/>
      <c r="D441" s="1"/>
      <c r="E441" s="1"/>
      <c r="F441" s="1"/>
      <c r="G441" s="1"/>
      <c r="H441" s="1"/>
      <c r="I441" s="1"/>
      <c r="J441" s="1"/>
      <c r="K441" s="1"/>
      <c r="L441" s="1"/>
      <c r="M441" s="1"/>
    </row>
    <row r="442" spans="1:13" ht="15">
      <c r="A442" s="1"/>
      <c r="B442" s="1"/>
      <c r="C442" s="1"/>
      <c r="D442" s="1"/>
      <c r="E442" s="1"/>
      <c r="F442" s="1"/>
      <c r="G442" s="1"/>
      <c r="H442" s="1"/>
      <c r="I442" s="1"/>
      <c r="J442" s="1"/>
      <c r="K442" s="1"/>
      <c r="L442" s="1"/>
      <c r="M442" s="1"/>
    </row>
    <row r="443" spans="1:13" ht="15">
      <c r="A443" s="1"/>
      <c r="B443" s="1"/>
      <c r="C443" s="1"/>
      <c r="D443" s="1"/>
      <c r="E443" s="1"/>
      <c r="F443" s="1"/>
      <c r="G443" s="1"/>
      <c r="H443" s="1"/>
      <c r="I443" s="1"/>
      <c r="J443" s="1"/>
      <c r="K443" s="1"/>
      <c r="L443" s="1"/>
      <c r="M443" s="1"/>
    </row>
    <row r="444" spans="1:13" ht="15">
      <c r="A444" s="1"/>
      <c r="B444" s="1"/>
      <c r="C444" s="1"/>
      <c r="D444" s="1"/>
      <c r="E444" s="1"/>
      <c r="F444" s="1"/>
      <c r="G444" s="1"/>
      <c r="H444" s="1"/>
      <c r="I444" s="1"/>
      <c r="J444" s="1"/>
      <c r="K444" s="1"/>
      <c r="L444" s="1"/>
      <c r="M444" s="1"/>
    </row>
    <row r="445" spans="1:13" ht="15">
      <c r="A445" s="1"/>
      <c r="B445" s="1"/>
      <c r="C445" s="1"/>
      <c r="D445" s="1"/>
      <c r="E445" s="1"/>
      <c r="F445" s="1"/>
      <c r="G445" s="1"/>
      <c r="H445" s="1"/>
      <c r="I445" s="1"/>
      <c r="J445" s="1"/>
      <c r="K445" s="1"/>
      <c r="L445" s="1"/>
      <c r="M445" s="1"/>
    </row>
    <row r="446" spans="1:13" ht="15">
      <c r="A446" s="1"/>
      <c r="B446" s="1"/>
      <c r="C446" s="1"/>
      <c r="D446" s="1"/>
      <c r="E446" s="1"/>
      <c r="F446" s="1"/>
      <c r="G446" s="1"/>
      <c r="H446" s="1"/>
      <c r="I446" s="1"/>
      <c r="J446" s="1"/>
      <c r="K446" s="1"/>
      <c r="L446" s="1"/>
      <c r="M446" s="1"/>
    </row>
    <row r="447" spans="1:13" ht="15">
      <c r="A447" s="1"/>
      <c r="B447" s="1"/>
      <c r="C447" s="1"/>
      <c r="D447" s="1"/>
      <c r="E447" s="1"/>
      <c r="F447" s="1"/>
      <c r="G447" s="1"/>
      <c r="H447" s="1"/>
      <c r="I447" s="1"/>
      <c r="J447" s="1"/>
      <c r="K447" s="1"/>
      <c r="L447" s="1"/>
      <c r="M447" s="1"/>
    </row>
    <row r="448" spans="1:13" ht="15">
      <c r="A448" s="1"/>
      <c r="B448" s="1"/>
      <c r="C448" s="1"/>
      <c r="D448" s="1"/>
      <c r="E448" s="1"/>
      <c r="F448" s="1"/>
      <c r="G448" s="1"/>
      <c r="H448" s="1"/>
      <c r="I448" s="1"/>
      <c r="J448" s="1"/>
      <c r="K448" s="1"/>
      <c r="L448" s="1"/>
      <c r="M448" s="1"/>
    </row>
    <row r="449" spans="1:13" ht="15">
      <c r="A449" s="1"/>
      <c r="B449" s="1"/>
      <c r="C449" s="1"/>
      <c r="D449" s="1"/>
      <c r="E449" s="1"/>
      <c r="F449" s="1"/>
      <c r="G449" s="1"/>
      <c r="H449" s="1"/>
      <c r="I449" s="1"/>
      <c r="J449" s="1"/>
      <c r="K449" s="1"/>
      <c r="L449" s="1"/>
      <c r="M449" s="1"/>
    </row>
    <row r="450" spans="1:13" ht="15">
      <c r="A450" s="1"/>
      <c r="B450" s="1"/>
      <c r="C450" s="1"/>
      <c r="D450" s="1"/>
      <c r="E450" s="1"/>
      <c r="F450" s="1"/>
      <c r="G450" s="1"/>
      <c r="H450" s="1"/>
      <c r="I450" s="1"/>
      <c r="J450" s="1"/>
      <c r="K450" s="1"/>
      <c r="L450" s="1"/>
      <c r="M450" s="1"/>
    </row>
    <row r="451" spans="1:13" ht="15">
      <c r="A451" s="1"/>
      <c r="B451" s="1"/>
      <c r="C451" s="1"/>
      <c r="D451" s="1"/>
      <c r="E451" s="1"/>
      <c r="F451" s="1"/>
      <c r="G451" s="1"/>
      <c r="H451" s="1"/>
      <c r="I451" s="1"/>
      <c r="J451" s="1"/>
      <c r="K451" s="1"/>
      <c r="L451" s="1"/>
      <c r="M451" s="1"/>
    </row>
    <row r="452" spans="1:13" ht="15">
      <c r="A452" s="1"/>
      <c r="B452" s="1"/>
      <c r="C452" s="1"/>
      <c r="D452" s="1"/>
      <c r="E452" s="1"/>
      <c r="F452" s="1"/>
      <c r="G452" s="1"/>
      <c r="H452" s="1"/>
      <c r="I452" s="1"/>
      <c r="J452" s="1"/>
      <c r="K452" s="1"/>
      <c r="L452" s="1"/>
      <c r="M452" s="1"/>
    </row>
    <row r="453" spans="1:13" ht="15">
      <c r="A453" s="1"/>
      <c r="B453" s="1"/>
      <c r="C453" s="1"/>
      <c r="D453" s="1"/>
      <c r="E453" s="1"/>
      <c r="F453" s="1"/>
      <c r="G453" s="1"/>
      <c r="H453" s="1"/>
      <c r="I453" s="1"/>
      <c r="J453" s="1"/>
      <c r="K453" s="1"/>
      <c r="L453" s="1"/>
      <c r="M453" s="1"/>
    </row>
    <row r="454" spans="1:13" ht="15">
      <c r="A454" s="1"/>
      <c r="B454" s="1"/>
      <c r="C454" s="1"/>
      <c r="D454" s="1"/>
      <c r="E454" s="1"/>
      <c r="F454" s="1"/>
      <c r="G454" s="1"/>
      <c r="H454" s="1"/>
      <c r="I454" s="1"/>
      <c r="J454" s="1"/>
      <c r="K454" s="1"/>
      <c r="L454" s="1"/>
      <c r="M454" s="1"/>
    </row>
    <row r="455" spans="1:13" ht="15">
      <c r="A455" s="1"/>
      <c r="B455" s="1"/>
      <c r="C455" s="1"/>
      <c r="D455" s="1"/>
      <c r="E455" s="1"/>
      <c r="F455" s="1"/>
      <c r="G455" s="1"/>
      <c r="H455" s="1"/>
      <c r="I455" s="1"/>
      <c r="J455" s="1"/>
      <c r="K455" s="1"/>
      <c r="L455" s="1"/>
      <c r="M455" s="1"/>
    </row>
    <row r="456" spans="1:13" ht="15">
      <c r="A456" s="1"/>
      <c r="B456" s="1"/>
      <c r="C456" s="1"/>
      <c r="D456" s="1"/>
      <c r="E456" s="1"/>
      <c r="F456" s="1"/>
      <c r="G456" s="1"/>
      <c r="H456" s="1"/>
      <c r="I456" s="1"/>
      <c r="J456" s="1"/>
      <c r="K456" s="1"/>
      <c r="L456" s="1"/>
      <c r="M456" s="1"/>
    </row>
    <row r="457" spans="1:13" ht="15">
      <c r="A457" s="1"/>
      <c r="B457" s="1"/>
      <c r="C457" s="1"/>
      <c r="D457" s="1"/>
      <c r="E457" s="1"/>
      <c r="F457" s="1"/>
      <c r="G457" s="1"/>
      <c r="H457" s="1"/>
      <c r="I457" s="1"/>
      <c r="J457" s="1"/>
      <c r="K457" s="1"/>
      <c r="L457" s="1"/>
      <c r="M457" s="1"/>
    </row>
    <row r="458" spans="1:13" ht="15">
      <c r="A458" s="1"/>
      <c r="B458" s="1"/>
      <c r="C458" s="1"/>
      <c r="D458" s="1"/>
      <c r="E458" s="1"/>
      <c r="F458" s="1"/>
      <c r="G458" s="1"/>
      <c r="H458" s="1"/>
      <c r="I458" s="1"/>
      <c r="J458" s="1"/>
      <c r="K458" s="1"/>
      <c r="L458" s="1"/>
      <c r="M458" s="1"/>
    </row>
    <row r="459" spans="1:13" ht="15">
      <c r="A459" s="1"/>
      <c r="B459" s="1"/>
      <c r="C459" s="1"/>
      <c r="D459" s="1"/>
      <c r="E459" s="1"/>
      <c r="F459" s="1"/>
      <c r="G459" s="1"/>
      <c r="H459" s="1"/>
      <c r="I459" s="1"/>
      <c r="J459" s="1"/>
      <c r="K459" s="1"/>
      <c r="L459" s="1"/>
      <c r="M459" s="1"/>
    </row>
    <row r="460" spans="1:13" ht="15">
      <c r="A460" s="1"/>
      <c r="B460" s="1"/>
      <c r="C460" s="1"/>
      <c r="D460" s="1"/>
      <c r="E460" s="1"/>
      <c r="F460" s="1"/>
      <c r="G460" s="1"/>
      <c r="H460" s="1"/>
      <c r="I460" s="1"/>
      <c r="J460" s="1"/>
      <c r="K460" s="1"/>
      <c r="L460" s="1"/>
      <c r="M460" s="1"/>
    </row>
    <row r="461" spans="1:13" ht="15">
      <c r="A461" s="1"/>
      <c r="B461" s="1"/>
      <c r="C461" s="1"/>
      <c r="D461" s="1"/>
      <c r="E461" s="1"/>
      <c r="F461" s="1"/>
      <c r="G461" s="1"/>
      <c r="H461" s="1"/>
      <c r="I461" s="1"/>
      <c r="J461" s="1"/>
      <c r="K461" s="1"/>
      <c r="L461" s="1"/>
      <c r="M461" s="1"/>
    </row>
    <row r="462" spans="1:13" ht="15">
      <c r="A462" s="1"/>
      <c r="B462" s="1"/>
      <c r="C462" s="1"/>
      <c r="D462" s="1"/>
      <c r="E462" s="1"/>
      <c r="F462" s="1"/>
      <c r="G462" s="1"/>
      <c r="H462" s="1"/>
      <c r="I462" s="1"/>
      <c r="J462" s="1"/>
      <c r="K462" s="1"/>
      <c r="L462" s="1"/>
      <c r="M462" s="1"/>
    </row>
    <row r="463" spans="1:13" ht="15">
      <c r="A463" s="1"/>
      <c r="B463" s="1"/>
      <c r="C463" s="1"/>
      <c r="D463" s="1"/>
      <c r="E463" s="1"/>
      <c r="F463" s="1"/>
      <c r="G463" s="1"/>
      <c r="H463" s="1"/>
      <c r="I463" s="1"/>
      <c r="J463" s="1"/>
      <c r="K463" s="1"/>
      <c r="L463" s="1"/>
      <c r="M463" s="1"/>
    </row>
    <row r="464" spans="1:13" ht="15">
      <c r="A464" s="1"/>
      <c r="B464" s="1"/>
      <c r="C464" s="1"/>
      <c r="D464" s="1"/>
      <c r="E464" s="1"/>
      <c r="F464" s="1"/>
      <c r="G464" s="1"/>
      <c r="H464" s="1"/>
      <c r="I464" s="1"/>
      <c r="J464" s="1"/>
      <c r="K464" s="1"/>
      <c r="L464" s="1"/>
      <c r="M464" s="1"/>
    </row>
    <row r="465" spans="1:13" ht="15">
      <c r="A465" s="1"/>
      <c r="B465" s="1"/>
      <c r="C465" s="1"/>
      <c r="D465" s="1"/>
      <c r="E465" s="1"/>
      <c r="F465" s="1"/>
      <c r="G465" s="1"/>
      <c r="H465" s="1"/>
      <c r="I465" s="1"/>
      <c r="J465" s="1"/>
      <c r="K465" s="1"/>
      <c r="L465" s="1"/>
      <c r="M465" s="1"/>
    </row>
    <row r="466" spans="1:13" ht="15">
      <c r="A466" s="1"/>
      <c r="B466" s="1"/>
      <c r="C466" s="1"/>
      <c r="D466" s="1"/>
      <c r="E466" s="1"/>
      <c r="F466" s="1"/>
      <c r="G466" s="1"/>
      <c r="H466" s="1"/>
      <c r="I466" s="1"/>
      <c r="J466" s="1"/>
      <c r="K466" s="1"/>
      <c r="L466" s="1"/>
      <c r="M466" s="1"/>
    </row>
    <row r="467" spans="1:13" ht="15">
      <c r="A467" s="1"/>
      <c r="B467" s="1"/>
      <c r="C467" s="1"/>
      <c r="D467" s="1"/>
      <c r="E467" s="1"/>
      <c r="F467" s="1"/>
      <c r="G467" s="1"/>
      <c r="H467" s="1"/>
      <c r="I467" s="1"/>
      <c r="J467" s="1"/>
      <c r="K467" s="1"/>
      <c r="L467" s="1"/>
      <c r="M467" s="1"/>
    </row>
    <row r="468" spans="1:13" ht="15">
      <c r="A468" s="1"/>
      <c r="B468" s="1"/>
      <c r="C468" s="1"/>
      <c r="D468" s="1"/>
      <c r="E468" s="1"/>
      <c r="F468" s="1"/>
      <c r="G468" s="1"/>
      <c r="H468" s="1"/>
      <c r="I468" s="1"/>
      <c r="J468" s="1"/>
      <c r="K468" s="1"/>
      <c r="L468" s="1"/>
      <c r="M468" s="1"/>
    </row>
    <row r="469" spans="1:13" ht="15">
      <c r="A469" s="1"/>
      <c r="B469" s="1"/>
      <c r="C469" s="1"/>
      <c r="D469" s="1"/>
      <c r="E469" s="1"/>
      <c r="F469" s="1"/>
      <c r="G469" s="1"/>
      <c r="H469" s="1"/>
      <c r="I469" s="1"/>
      <c r="J469" s="1"/>
      <c r="K469" s="1"/>
      <c r="L469" s="1"/>
      <c r="M469" s="1"/>
    </row>
    <row r="470" spans="1:13" ht="15">
      <c r="A470" s="1"/>
      <c r="B470" s="1"/>
      <c r="C470" s="1"/>
      <c r="D470" s="1"/>
      <c r="E470" s="1"/>
      <c r="F470" s="1"/>
      <c r="G470" s="1"/>
      <c r="H470" s="1"/>
      <c r="I470" s="1"/>
      <c r="J470" s="1"/>
      <c r="K470" s="1"/>
      <c r="L470" s="1"/>
      <c r="M470" s="1"/>
    </row>
    <row r="471" spans="1:13" ht="15">
      <c r="A471" s="1"/>
      <c r="B471" s="1"/>
      <c r="C471" s="1"/>
      <c r="D471" s="1"/>
      <c r="E471" s="1"/>
      <c r="F471" s="1"/>
      <c r="G471" s="1"/>
      <c r="H471" s="1"/>
      <c r="I471" s="1"/>
      <c r="J471" s="1"/>
      <c r="K471" s="1"/>
      <c r="L471" s="1"/>
      <c r="M471" s="1"/>
    </row>
    <row r="472" spans="1:13" ht="15">
      <c r="A472" s="1"/>
      <c r="B472" s="1"/>
      <c r="C472" s="1"/>
      <c r="D472" s="1"/>
      <c r="E472" s="1"/>
      <c r="F472" s="1"/>
      <c r="G472" s="1"/>
      <c r="H472" s="1"/>
      <c r="I472" s="1"/>
      <c r="J472" s="1"/>
      <c r="K472" s="1"/>
      <c r="L472" s="1"/>
      <c r="M472" s="1"/>
    </row>
    <row r="473" spans="1:13" ht="15">
      <c r="A473" s="1"/>
      <c r="B473" s="1"/>
      <c r="C473" s="1"/>
      <c r="D473" s="1"/>
      <c r="E473" s="1"/>
      <c r="F473" s="1"/>
      <c r="G473" s="1"/>
      <c r="H473" s="1"/>
      <c r="I473" s="1"/>
      <c r="J473" s="1"/>
      <c r="K473" s="1"/>
      <c r="L473" s="1"/>
      <c r="M473" s="1"/>
    </row>
    <row r="474" spans="1:13" ht="15">
      <c r="A474" s="1"/>
      <c r="B474" s="1"/>
      <c r="C474" s="1"/>
      <c r="D474" s="1"/>
      <c r="E474" s="1"/>
      <c r="F474" s="1"/>
      <c r="G474" s="1"/>
      <c r="H474" s="1"/>
      <c r="I474" s="1"/>
      <c r="J474" s="1"/>
      <c r="K474" s="1"/>
      <c r="L474" s="1"/>
      <c r="M474" s="1"/>
    </row>
    <row r="475" spans="1:13" ht="15">
      <c r="A475" s="1"/>
      <c r="B475" s="1"/>
      <c r="C475" s="1"/>
      <c r="D475" s="1"/>
      <c r="E475" s="1"/>
      <c r="F475" s="1"/>
      <c r="G475" s="1"/>
      <c r="H475" s="1"/>
      <c r="I475" s="1"/>
      <c r="J475" s="1"/>
      <c r="K475" s="1"/>
      <c r="L475" s="1"/>
      <c r="M475" s="1"/>
    </row>
    <row r="476" spans="1:13" ht="15">
      <c r="A476" s="1"/>
      <c r="B476" s="1"/>
      <c r="C476" s="1"/>
      <c r="D476" s="1"/>
      <c r="E476" s="1"/>
      <c r="F476" s="1"/>
      <c r="G476" s="1"/>
      <c r="H476" s="1"/>
      <c r="I476" s="1"/>
      <c r="J476" s="1"/>
      <c r="K476" s="1"/>
      <c r="L476" s="1"/>
      <c r="M476" s="1"/>
    </row>
    <row r="477" spans="1:13" ht="15">
      <c r="A477" s="1"/>
      <c r="B477" s="1"/>
      <c r="C477" s="1"/>
      <c r="D477" s="1"/>
      <c r="E477" s="1"/>
      <c r="F477" s="1"/>
      <c r="G477" s="1"/>
      <c r="H477" s="1"/>
      <c r="I477" s="1"/>
      <c r="J477" s="1"/>
      <c r="K477" s="1"/>
      <c r="L477" s="1"/>
      <c r="M477" s="1"/>
    </row>
    <row r="478" spans="1:13" ht="15">
      <c r="A478" s="1"/>
      <c r="B478" s="1"/>
      <c r="C478" s="1"/>
      <c r="D478" s="1"/>
      <c r="E478" s="1"/>
      <c r="F478" s="1"/>
      <c r="G478" s="1"/>
      <c r="H478" s="1"/>
      <c r="I478" s="1"/>
      <c r="J478" s="1"/>
      <c r="K478" s="1"/>
      <c r="L478" s="1"/>
      <c r="M478" s="1"/>
    </row>
    <row r="479" spans="1:13" ht="15">
      <c r="A479" s="1"/>
      <c r="B479" s="1"/>
      <c r="C479" s="1"/>
      <c r="D479" s="1"/>
      <c r="E479" s="1"/>
      <c r="F479" s="1"/>
      <c r="G479" s="1"/>
      <c r="H479" s="1"/>
      <c r="I479" s="1"/>
      <c r="J479" s="1"/>
      <c r="K479" s="1"/>
      <c r="L479" s="1"/>
      <c r="M479" s="1"/>
    </row>
    <row r="480" spans="1:13" ht="15">
      <c r="A480" s="1"/>
      <c r="B480" s="1"/>
      <c r="C480" s="1"/>
      <c r="D480" s="1"/>
      <c r="E480" s="1"/>
      <c r="F480" s="1"/>
      <c r="G480" s="1"/>
      <c r="H480" s="1"/>
      <c r="I480" s="1"/>
      <c r="J480" s="1"/>
      <c r="K480" s="1"/>
      <c r="L480" s="1"/>
      <c r="M480" s="1"/>
    </row>
    <row r="481" spans="1:13" ht="15">
      <c r="A481" s="1"/>
      <c r="B481" s="1"/>
      <c r="C481" s="1"/>
      <c r="D481" s="1"/>
      <c r="E481" s="1"/>
      <c r="F481" s="1"/>
      <c r="G481" s="1"/>
      <c r="H481" s="1"/>
      <c r="I481" s="1"/>
      <c r="J481" s="1"/>
      <c r="K481" s="1"/>
      <c r="L481" s="1"/>
      <c r="M481" s="1"/>
    </row>
    <row r="482" spans="1:13" ht="15">
      <c r="A482" s="1"/>
      <c r="B482" s="1"/>
      <c r="C482" s="1"/>
      <c r="D482" s="1"/>
      <c r="E482" s="1"/>
      <c r="F482" s="1"/>
      <c r="G482" s="1"/>
      <c r="H482" s="1"/>
      <c r="I482" s="1"/>
      <c r="J482" s="1"/>
      <c r="K482" s="1"/>
      <c r="L482" s="1"/>
      <c r="M482" s="1"/>
    </row>
    <row r="483" spans="1:13" ht="15">
      <c r="A483" s="1"/>
      <c r="B483" s="1"/>
      <c r="C483" s="1"/>
      <c r="D483" s="1"/>
      <c r="E483" s="1"/>
      <c r="F483" s="1"/>
      <c r="G483" s="1"/>
      <c r="H483" s="1"/>
      <c r="I483" s="1"/>
      <c r="J483" s="1"/>
      <c r="K483" s="1"/>
      <c r="L483" s="1"/>
      <c r="M483" s="1"/>
    </row>
    <row r="484" spans="1:13" ht="15">
      <c r="A484" s="1"/>
      <c r="B484" s="1"/>
      <c r="C484" s="1"/>
      <c r="D484" s="1"/>
      <c r="E484" s="1"/>
      <c r="F484" s="1"/>
      <c r="G484" s="1"/>
      <c r="H484" s="1"/>
      <c r="I484" s="1"/>
      <c r="J484" s="1"/>
      <c r="K484" s="1"/>
      <c r="L484" s="1"/>
      <c r="M484" s="1"/>
    </row>
    <row r="485" spans="1:13" ht="15">
      <c r="A485" s="1"/>
      <c r="B485" s="1"/>
      <c r="C485" s="1"/>
      <c r="D485" s="1"/>
      <c r="E485" s="1"/>
      <c r="F485" s="1"/>
      <c r="G485" s="1"/>
      <c r="H485" s="1"/>
      <c r="I485" s="1"/>
      <c r="J485" s="1"/>
      <c r="K485" s="1"/>
      <c r="L485" s="1"/>
      <c r="M485" s="1"/>
    </row>
    <row r="486" spans="1:13" ht="15">
      <c r="A486" s="1"/>
      <c r="B486" s="1"/>
      <c r="C486" s="1"/>
      <c r="D486" s="1"/>
      <c r="E486" s="1"/>
      <c r="F486" s="1"/>
      <c r="G486" s="1"/>
      <c r="H486" s="1"/>
      <c r="I486" s="1"/>
      <c r="J486" s="1"/>
      <c r="K486" s="1"/>
      <c r="L486" s="1"/>
      <c r="M486" s="1"/>
    </row>
    <row r="487" spans="1:13" ht="15">
      <c r="A487" s="1"/>
      <c r="B487" s="1"/>
      <c r="C487" s="1"/>
      <c r="D487" s="1"/>
      <c r="E487" s="1"/>
      <c r="F487" s="1"/>
      <c r="G487" s="1"/>
      <c r="H487" s="1"/>
      <c r="I487" s="1"/>
      <c r="J487" s="1"/>
      <c r="K487" s="1"/>
      <c r="L487" s="1"/>
      <c r="M487" s="1"/>
    </row>
    <row r="488" spans="1:13" ht="15">
      <c r="A488" s="1"/>
      <c r="B488" s="1"/>
      <c r="C488" s="1"/>
      <c r="D488" s="1"/>
      <c r="E488" s="1"/>
      <c r="F488" s="1"/>
      <c r="G488" s="1"/>
      <c r="H488" s="1"/>
      <c r="I488" s="1"/>
      <c r="J488" s="1"/>
      <c r="K488" s="1"/>
      <c r="L488" s="1"/>
      <c r="M488" s="1"/>
    </row>
    <row r="489" spans="1:13" ht="15">
      <c r="A489" s="1"/>
      <c r="B489" s="1"/>
      <c r="C489" s="1"/>
      <c r="D489" s="1"/>
      <c r="E489" s="1"/>
      <c r="F489" s="1"/>
      <c r="G489" s="1"/>
      <c r="H489" s="1"/>
      <c r="I489" s="1"/>
      <c r="J489" s="1"/>
      <c r="K489" s="1"/>
      <c r="L489" s="1"/>
      <c r="M489" s="1"/>
    </row>
    <row r="490" spans="1:13" ht="15">
      <c r="A490" s="1"/>
      <c r="B490" s="1"/>
      <c r="C490" s="1"/>
      <c r="D490" s="1"/>
      <c r="E490" s="1"/>
      <c r="F490" s="1"/>
      <c r="G490" s="1"/>
      <c r="H490" s="1"/>
      <c r="I490" s="1"/>
      <c r="J490" s="1"/>
      <c r="K490" s="1"/>
      <c r="L490" s="1"/>
      <c r="M490" s="1"/>
    </row>
    <row r="491" spans="1:13" ht="15">
      <c r="A491" s="1"/>
      <c r="B491" s="1"/>
      <c r="C491" s="1"/>
      <c r="D491" s="1"/>
      <c r="E491" s="1"/>
      <c r="F491" s="1"/>
      <c r="G491" s="1"/>
      <c r="H491" s="1"/>
      <c r="I491" s="1"/>
      <c r="J491" s="1"/>
      <c r="K491" s="1"/>
      <c r="L491" s="1"/>
      <c r="M491" s="1"/>
    </row>
    <row r="492" spans="1:13" ht="15">
      <c r="A492" s="1"/>
      <c r="B492" s="1"/>
      <c r="C492" s="1"/>
      <c r="D492" s="1"/>
      <c r="E492" s="1"/>
      <c r="F492" s="1"/>
      <c r="G492" s="1"/>
      <c r="H492" s="1"/>
      <c r="I492" s="1"/>
      <c r="J492" s="1"/>
      <c r="K492" s="1"/>
      <c r="L492" s="1"/>
      <c r="M492" s="1"/>
    </row>
    <row r="493" spans="1:13" ht="15">
      <c r="A493" s="1"/>
      <c r="B493" s="1"/>
      <c r="C493" s="1"/>
      <c r="D493" s="1"/>
      <c r="E493" s="1"/>
      <c r="F493" s="1"/>
      <c r="G493" s="1"/>
      <c r="H493" s="1"/>
      <c r="I493" s="1"/>
      <c r="J493" s="1"/>
      <c r="K493" s="1"/>
      <c r="L493" s="1"/>
      <c r="M493" s="1"/>
    </row>
    <row r="494" spans="1:13" ht="15">
      <c r="A494" s="1"/>
      <c r="B494" s="1"/>
      <c r="C494" s="1"/>
      <c r="D494" s="1"/>
      <c r="E494" s="1"/>
      <c r="F494" s="1"/>
      <c r="G494" s="1"/>
      <c r="H494" s="1"/>
      <c r="I494" s="1"/>
      <c r="J494" s="1"/>
      <c r="K494" s="1"/>
      <c r="L494" s="1"/>
      <c r="M494" s="1"/>
    </row>
    <row r="495" spans="1:13" ht="15">
      <c r="A495" s="1"/>
      <c r="B495" s="1"/>
      <c r="C495" s="1"/>
      <c r="D495" s="1"/>
      <c r="E495" s="1"/>
      <c r="F495" s="1"/>
      <c r="G495" s="1"/>
      <c r="H495" s="1"/>
      <c r="I495" s="1"/>
      <c r="J495" s="1"/>
      <c r="K495" s="1"/>
      <c r="L495" s="1"/>
      <c r="M495" s="1"/>
    </row>
    <row r="496" spans="1:13" ht="15">
      <c r="A496" s="1"/>
      <c r="B496" s="1"/>
      <c r="C496" s="1"/>
      <c r="D496" s="1"/>
      <c r="E496" s="1"/>
      <c r="F496" s="1"/>
      <c r="G496" s="1"/>
      <c r="H496" s="1"/>
      <c r="I496" s="1"/>
      <c r="J496" s="1"/>
      <c r="K496" s="1"/>
      <c r="L496" s="1"/>
      <c r="M496" s="1"/>
    </row>
    <row r="497" spans="1:13" ht="15">
      <c r="A497" s="1"/>
      <c r="B497" s="1"/>
      <c r="C497" s="1"/>
      <c r="D497" s="1"/>
      <c r="E497" s="1"/>
      <c r="F497" s="1"/>
      <c r="G497" s="1"/>
      <c r="H497" s="1"/>
      <c r="I497" s="1"/>
      <c r="J497" s="1"/>
      <c r="K497" s="1"/>
      <c r="L497" s="1"/>
      <c r="M497" s="1"/>
    </row>
    <row r="498" spans="1:13" ht="15">
      <c r="A498" s="1"/>
      <c r="B498" s="1"/>
      <c r="C498" s="1"/>
      <c r="D498" s="1"/>
      <c r="E498" s="1"/>
      <c r="F498" s="1"/>
      <c r="G498" s="1"/>
      <c r="H498" s="1"/>
      <c r="I498" s="1"/>
      <c r="J498" s="1"/>
      <c r="K498" s="1"/>
      <c r="L498" s="1"/>
      <c r="M498" s="1"/>
    </row>
    <row r="499" spans="1:13" ht="15">
      <c r="A499" s="1"/>
      <c r="B499" s="1"/>
      <c r="C499" s="1"/>
      <c r="D499" s="1"/>
      <c r="E499" s="1"/>
      <c r="F499" s="1"/>
      <c r="G499" s="1"/>
      <c r="H499" s="1"/>
      <c r="I499" s="1"/>
      <c r="J499" s="1"/>
      <c r="K499" s="1"/>
      <c r="L499" s="1"/>
      <c r="M499" s="1"/>
    </row>
    <row r="500" spans="1:13" ht="15">
      <c r="A500" s="1"/>
      <c r="B500" s="1"/>
      <c r="C500" s="1"/>
      <c r="D500" s="1"/>
      <c r="E500" s="1"/>
      <c r="F500" s="1"/>
      <c r="G500" s="1"/>
      <c r="H500" s="1"/>
      <c r="I500" s="1"/>
      <c r="J500" s="1"/>
      <c r="K500" s="1"/>
      <c r="L500" s="1"/>
      <c r="M500" s="1"/>
    </row>
    <row r="501" spans="1:13" ht="15">
      <c r="A501" s="1"/>
      <c r="B501" s="1"/>
      <c r="C501" s="1"/>
      <c r="D501" s="1"/>
      <c r="E501" s="1"/>
      <c r="F501" s="1"/>
      <c r="G501" s="1"/>
      <c r="H501" s="1"/>
      <c r="I501" s="1"/>
      <c r="J501" s="1"/>
      <c r="K501" s="1"/>
      <c r="L501" s="1"/>
      <c r="M501" s="1"/>
    </row>
    <row r="502" spans="1:13" ht="15">
      <c r="A502" s="1"/>
      <c r="B502" s="1"/>
      <c r="C502" s="1"/>
      <c r="D502" s="1"/>
      <c r="E502" s="1"/>
      <c r="F502" s="1"/>
      <c r="G502" s="1"/>
      <c r="H502" s="1"/>
      <c r="I502" s="1"/>
      <c r="J502" s="1"/>
      <c r="K502" s="1"/>
      <c r="L502" s="1"/>
      <c r="M502" s="1"/>
    </row>
    <row r="503" spans="1:13" ht="15">
      <c r="A503" s="1"/>
      <c r="B503" s="1"/>
      <c r="C503" s="1"/>
      <c r="D503" s="1"/>
      <c r="E503" s="1"/>
      <c r="F503" s="1"/>
      <c r="G503" s="1"/>
      <c r="H503" s="1"/>
      <c r="I503" s="1"/>
      <c r="J503" s="1"/>
      <c r="K503" s="1"/>
      <c r="L503" s="1"/>
      <c r="M503" s="1"/>
    </row>
    <row r="504" spans="1:13" ht="15">
      <c r="A504" s="1"/>
      <c r="B504" s="1"/>
      <c r="C504" s="1"/>
      <c r="D504" s="1"/>
      <c r="E504" s="1"/>
      <c r="F504" s="1"/>
      <c r="G504" s="1"/>
      <c r="H504" s="1"/>
      <c r="I504" s="1"/>
      <c r="J504" s="1"/>
      <c r="K504" s="1"/>
      <c r="L504" s="1"/>
      <c r="M504" s="1"/>
    </row>
    <row r="505" spans="1:13" ht="15">
      <c r="A505" s="1"/>
      <c r="B505" s="1"/>
      <c r="C505" s="1"/>
      <c r="D505" s="1"/>
      <c r="E505" s="1"/>
      <c r="F505" s="1"/>
      <c r="G505" s="1"/>
      <c r="H505" s="1"/>
      <c r="I505" s="1"/>
      <c r="J505" s="1"/>
      <c r="K505" s="1"/>
      <c r="L505" s="1"/>
      <c r="M505" s="1"/>
    </row>
    <row r="506" spans="1:13" ht="15">
      <c r="A506" s="1"/>
      <c r="B506" s="1"/>
      <c r="C506" s="1"/>
      <c r="D506" s="1"/>
      <c r="E506" s="1"/>
      <c r="F506" s="1"/>
      <c r="G506" s="1"/>
      <c r="H506" s="1"/>
      <c r="I506" s="1"/>
      <c r="J506" s="1"/>
      <c r="K506" s="1"/>
      <c r="L506" s="1"/>
      <c r="M506" s="1"/>
    </row>
    <row r="507" spans="1:13" ht="15">
      <c r="A507" s="1"/>
      <c r="B507" s="1"/>
      <c r="C507" s="1"/>
      <c r="D507" s="1"/>
      <c r="E507" s="1"/>
      <c r="F507" s="1"/>
      <c r="G507" s="1"/>
      <c r="H507" s="1"/>
      <c r="I507" s="1"/>
      <c r="J507" s="1"/>
      <c r="K507" s="1"/>
      <c r="L507" s="1"/>
      <c r="M507" s="1"/>
    </row>
    <row r="508" spans="1:13" ht="15">
      <c r="A508" s="1"/>
      <c r="B508" s="1"/>
      <c r="C508" s="1"/>
      <c r="D508" s="1"/>
      <c r="E508" s="1"/>
      <c r="F508" s="1"/>
      <c r="G508" s="1"/>
      <c r="H508" s="1"/>
      <c r="I508" s="1"/>
      <c r="J508" s="1"/>
      <c r="K508" s="1"/>
      <c r="L508" s="1"/>
      <c r="M508" s="1"/>
    </row>
    <row r="509" spans="1:13" ht="15">
      <c r="A509" s="1"/>
      <c r="B509" s="1"/>
      <c r="C509" s="1"/>
      <c r="D509" s="1"/>
      <c r="E509" s="1"/>
      <c r="F509" s="1"/>
      <c r="G509" s="1"/>
      <c r="H509" s="1"/>
      <c r="I509" s="1"/>
      <c r="J509" s="1"/>
      <c r="K509" s="1"/>
      <c r="L509" s="1"/>
      <c r="M509" s="1"/>
    </row>
    <row r="510" spans="1:13" ht="15">
      <c r="A510" s="1"/>
      <c r="B510" s="1"/>
      <c r="C510" s="1"/>
      <c r="D510" s="1"/>
      <c r="E510" s="1"/>
      <c r="F510" s="1"/>
      <c r="G510" s="1"/>
      <c r="H510" s="1"/>
      <c r="I510" s="1"/>
      <c r="J510" s="1"/>
      <c r="K510" s="1"/>
      <c r="L510" s="1"/>
      <c r="M510" s="1"/>
    </row>
    <row r="511" spans="1:13" ht="15">
      <c r="A511" s="1"/>
      <c r="B511" s="1"/>
      <c r="C511" s="1"/>
      <c r="D511" s="1"/>
      <c r="E511" s="1"/>
      <c r="F511" s="1"/>
      <c r="G511" s="1"/>
      <c r="H511" s="1"/>
      <c r="I511" s="1"/>
      <c r="J511" s="1"/>
      <c r="K511" s="1"/>
      <c r="L511" s="1"/>
      <c r="M511" s="1"/>
    </row>
    <row r="512" spans="1:13" ht="15">
      <c r="A512" s="1"/>
      <c r="B512" s="1"/>
      <c r="C512" s="1"/>
      <c r="D512" s="1"/>
      <c r="E512" s="1"/>
      <c r="F512" s="1"/>
      <c r="G512" s="1"/>
      <c r="H512" s="1"/>
      <c r="I512" s="1"/>
      <c r="J512" s="1"/>
      <c r="K512" s="1"/>
      <c r="L512" s="1"/>
      <c r="M512" s="1"/>
    </row>
    <row r="513" spans="1:13" ht="15">
      <c r="A513" s="1"/>
      <c r="B513" s="1"/>
      <c r="C513" s="1"/>
      <c r="D513" s="1"/>
      <c r="E513" s="1"/>
      <c r="F513" s="1"/>
      <c r="G513" s="1"/>
      <c r="H513" s="1"/>
      <c r="I513" s="1"/>
      <c r="J513" s="1"/>
      <c r="K513" s="1"/>
      <c r="L513" s="1"/>
      <c r="M513" s="1"/>
    </row>
    <row r="514" spans="1:13" ht="15">
      <c r="A514" s="1"/>
      <c r="B514" s="1"/>
      <c r="C514" s="1"/>
      <c r="D514" s="1"/>
      <c r="E514" s="1"/>
      <c r="F514" s="1"/>
      <c r="G514" s="1"/>
      <c r="H514" s="1"/>
      <c r="I514" s="1"/>
      <c r="J514" s="1"/>
      <c r="K514" s="1"/>
      <c r="L514" s="1"/>
      <c r="M514" s="1"/>
    </row>
    <row r="515" spans="1:13" ht="15">
      <c r="A515" s="1"/>
      <c r="B515" s="1"/>
      <c r="C515" s="1"/>
      <c r="D515" s="1"/>
      <c r="E515" s="1"/>
      <c r="F515" s="1"/>
      <c r="G515" s="1"/>
      <c r="H515" s="1"/>
      <c r="I515" s="1"/>
      <c r="J515" s="1"/>
      <c r="K515" s="1"/>
      <c r="L515" s="1"/>
      <c r="M515" s="1"/>
    </row>
    <row r="516" spans="1:13" ht="15">
      <c r="A516" s="1"/>
      <c r="B516" s="1"/>
      <c r="C516" s="1"/>
      <c r="D516" s="1"/>
      <c r="E516" s="1"/>
      <c r="F516" s="1"/>
      <c r="G516" s="1"/>
      <c r="H516" s="1"/>
      <c r="I516" s="1"/>
      <c r="J516" s="1"/>
      <c r="K516" s="1"/>
      <c r="L516" s="1"/>
      <c r="M516" s="1"/>
    </row>
    <row r="517" spans="1:13" ht="15">
      <c r="A517" s="1"/>
      <c r="B517" s="1"/>
      <c r="C517" s="1"/>
      <c r="D517" s="1"/>
      <c r="E517" s="1"/>
      <c r="F517" s="1"/>
      <c r="G517" s="1"/>
      <c r="H517" s="1"/>
      <c r="I517" s="1"/>
      <c r="J517" s="1"/>
      <c r="K517" s="1"/>
      <c r="L517" s="1"/>
      <c r="M517" s="1"/>
    </row>
    <row r="518" spans="1:13" ht="15">
      <c r="A518" s="1"/>
      <c r="B518" s="1"/>
      <c r="C518" s="1"/>
      <c r="D518" s="1"/>
      <c r="E518" s="1"/>
      <c r="F518" s="1"/>
      <c r="G518" s="1"/>
      <c r="H518" s="1"/>
      <c r="I518" s="1"/>
      <c r="J518" s="1"/>
      <c r="K518" s="1"/>
      <c r="L518" s="1"/>
      <c r="M518" s="1"/>
    </row>
    <row r="519" spans="1:13" ht="15">
      <c r="A519" s="1"/>
      <c r="B519" s="1"/>
      <c r="C519" s="1"/>
      <c r="D519" s="1"/>
      <c r="E519" s="1"/>
      <c r="F519" s="1"/>
      <c r="G519" s="1"/>
      <c r="H519" s="1"/>
      <c r="I519" s="1"/>
      <c r="J519" s="1"/>
      <c r="K519" s="1"/>
      <c r="L519" s="1"/>
      <c r="M519" s="1"/>
    </row>
    <row r="520" spans="1:13" ht="15">
      <c r="A520" s="1"/>
      <c r="B520" s="1"/>
      <c r="C520" s="1"/>
      <c r="D520" s="1"/>
      <c r="E520" s="1"/>
      <c r="F520" s="1"/>
      <c r="G520" s="1"/>
      <c r="H520" s="1"/>
      <c r="I520" s="1"/>
      <c r="J520" s="1"/>
      <c r="K520" s="1"/>
      <c r="L520" s="1"/>
      <c r="M520" s="1"/>
    </row>
    <row r="521" spans="1:13" ht="15">
      <c r="A521" s="1"/>
      <c r="B521" s="1"/>
      <c r="C521" s="1"/>
      <c r="D521" s="1"/>
      <c r="E521" s="1"/>
      <c r="F521" s="1"/>
      <c r="G521" s="1"/>
      <c r="H521" s="1"/>
      <c r="I521" s="1"/>
      <c r="J521" s="1"/>
      <c r="K521" s="1"/>
      <c r="L521" s="1"/>
      <c r="M521" s="1"/>
    </row>
    <row r="522" spans="1:13" ht="15">
      <c r="A522" s="1"/>
      <c r="B522" s="1"/>
      <c r="C522" s="1"/>
      <c r="D522" s="1"/>
      <c r="E522" s="1"/>
      <c r="F522" s="1"/>
      <c r="G522" s="1"/>
      <c r="H522" s="1"/>
      <c r="I522" s="1"/>
      <c r="J522" s="1"/>
      <c r="K522" s="1"/>
      <c r="L522" s="1"/>
      <c r="M522" s="1"/>
    </row>
    <row r="523" spans="1:13" ht="15">
      <c r="A523" s="1"/>
      <c r="B523" s="1"/>
      <c r="C523" s="1"/>
      <c r="D523" s="1"/>
      <c r="E523" s="1"/>
      <c r="F523" s="1"/>
      <c r="G523" s="1"/>
      <c r="H523" s="1"/>
      <c r="I523" s="1"/>
      <c r="J523" s="1"/>
      <c r="K523" s="1"/>
      <c r="L523" s="1"/>
      <c r="M523" s="1"/>
    </row>
    <row r="524" spans="1:13" ht="15">
      <c r="A524" s="1"/>
      <c r="B524" s="1"/>
      <c r="C524" s="1"/>
      <c r="D524" s="1"/>
      <c r="E524" s="1"/>
      <c r="F524" s="1"/>
      <c r="G524" s="1"/>
      <c r="H524" s="1"/>
      <c r="I524" s="1"/>
      <c r="J524" s="1"/>
      <c r="K524" s="1"/>
      <c r="L524" s="1"/>
      <c r="M524" s="1"/>
    </row>
    <row r="525" spans="1:13" ht="15">
      <c r="A525" s="1"/>
      <c r="B525" s="1"/>
      <c r="C525" s="1"/>
      <c r="D525" s="1"/>
      <c r="E525" s="1"/>
      <c r="F525" s="1"/>
      <c r="G525" s="1"/>
      <c r="H525" s="1"/>
      <c r="I525" s="1"/>
      <c r="J525" s="1"/>
      <c r="K525" s="1"/>
      <c r="L525" s="1"/>
      <c r="M525" s="1"/>
    </row>
    <row r="526" spans="1:13" ht="15">
      <c r="A526" s="1"/>
      <c r="B526" s="1"/>
      <c r="C526" s="1"/>
      <c r="D526" s="1"/>
      <c r="E526" s="1"/>
      <c r="F526" s="1"/>
      <c r="G526" s="1"/>
      <c r="H526" s="1"/>
      <c r="I526" s="1"/>
      <c r="J526" s="1"/>
      <c r="K526" s="1"/>
      <c r="L526" s="1"/>
      <c r="M526" s="1"/>
    </row>
    <row r="527" spans="1:13" ht="15">
      <c r="A527" s="1"/>
      <c r="B527" s="1"/>
      <c r="C527" s="1"/>
      <c r="D527" s="1"/>
      <c r="E527" s="1"/>
      <c r="F527" s="1"/>
      <c r="G527" s="1"/>
      <c r="H527" s="1"/>
      <c r="I527" s="1"/>
      <c r="J527" s="1"/>
      <c r="K527" s="1"/>
      <c r="L527" s="1"/>
      <c r="M527" s="1"/>
    </row>
    <row r="528" spans="1:13" ht="15">
      <c r="A528" s="1"/>
      <c r="B528" s="1"/>
      <c r="C528" s="1"/>
      <c r="D528" s="1"/>
      <c r="E528" s="1"/>
      <c r="F528" s="1"/>
      <c r="G528" s="1"/>
      <c r="H528" s="1"/>
      <c r="I528" s="1"/>
      <c r="J528" s="1"/>
      <c r="K528" s="1"/>
      <c r="L528" s="1"/>
      <c r="M528" s="1"/>
    </row>
    <row r="529" spans="1:13" ht="15">
      <c r="A529" s="1"/>
      <c r="B529" s="1"/>
      <c r="C529" s="1"/>
      <c r="D529" s="1"/>
      <c r="E529" s="1"/>
      <c r="F529" s="1"/>
      <c r="G529" s="1"/>
      <c r="H529" s="1"/>
      <c r="I529" s="1"/>
      <c r="J529" s="1"/>
      <c r="K529" s="1"/>
      <c r="L529" s="1"/>
      <c r="M529" s="1"/>
    </row>
    <row r="530" spans="1:13" ht="15">
      <c r="A530" s="1"/>
      <c r="B530" s="1"/>
      <c r="C530" s="1"/>
      <c r="D530" s="1"/>
      <c r="E530" s="1"/>
      <c r="F530" s="1"/>
      <c r="G530" s="1"/>
      <c r="H530" s="1"/>
      <c r="I530" s="1"/>
      <c r="J530" s="1"/>
      <c r="K530" s="1"/>
      <c r="L530" s="1"/>
      <c r="M530" s="1"/>
    </row>
    <row r="531" spans="1:13" ht="15">
      <c r="A531" s="1"/>
      <c r="B531" s="1"/>
      <c r="C531" s="1"/>
      <c r="D531" s="1"/>
      <c r="E531" s="1"/>
      <c r="F531" s="1"/>
      <c r="G531" s="1"/>
      <c r="H531" s="1"/>
      <c r="I531" s="1"/>
      <c r="J531" s="1"/>
      <c r="K531" s="1"/>
      <c r="L531" s="1"/>
      <c r="M531" s="1"/>
    </row>
    <row r="532" spans="1:13" ht="15">
      <c r="A532" s="1"/>
      <c r="B532" s="1"/>
      <c r="C532" s="1"/>
      <c r="D532" s="1"/>
      <c r="E532" s="1"/>
      <c r="F532" s="1"/>
      <c r="G532" s="1"/>
      <c r="H532" s="1"/>
      <c r="I532" s="1"/>
      <c r="J532" s="1"/>
      <c r="K532" s="1"/>
      <c r="L532" s="1"/>
      <c r="M532" s="1"/>
    </row>
    <row r="533" spans="1:13" ht="15">
      <c r="A533" s="1"/>
      <c r="B533" s="1"/>
      <c r="C533" s="1"/>
      <c r="D533" s="1"/>
      <c r="E533" s="1"/>
      <c r="F533" s="1"/>
      <c r="G533" s="1"/>
      <c r="H533" s="1"/>
      <c r="I533" s="1"/>
      <c r="J533" s="1"/>
      <c r="K533" s="1"/>
      <c r="L533" s="1"/>
      <c r="M533" s="1"/>
    </row>
    <row r="534" spans="1:13" ht="15">
      <c r="A534" s="1"/>
      <c r="B534" s="1"/>
      <c r="C534" s="1"/>
      <c r="D534" s="1"/>
      <c r="E534" s="1"/>
      <c r="F534" s="1"/>
      <c r="G534" s="1"/>
      <c r="H534" s="1"/>
      <c r="I534" s="1"/>
      <c r="J534" s="1"/>
      <c r="K534" s="1"/>
      <c r="L534" s="1"/>
      <c r="M534" s="1"/>
    </row>
    <row r="535" spans="1:13" ht="15">
      <c r="A535" s="1"/>
      <c r="B535" s="1"/>
      <c r="C535" s="1"/>
      <c r="D535" s="1"/>
      <c r="E535" s="1"/>
      <c r="F535" s="1"/>
      <c r="G535" s="1"/>
      <c r="H535" s="1"/>
      <c r="I535" s="1"/>
      <c r="J535" s="1"/>
      <c r="K535" s="1"/>
      <c r="L535" s="1"/>
      <c r="M535" s="1"/>
    </row>
    <row r="536" spans="1:13" ht="15">
      <c r="A536" s="1"/>
      <c r="B536" s="1"/>
      <c r="C536" s="1"/>
      <c r="D536" s="1"/>
      <c r="E536" s="1"/>
      <c r="F536" s="1"/>
      <c r="G536" s="1"/>
      <c r="H536" s="1"/>
      <c r="I536" s="1"/>
      <c r="J536" s="1"/>
      <c r="K536" s="1"/>
      <c r="L536" s="1"/>
      <c r="M536" s="1"/>
    </row>
    <row r="537" spans="1:13" ht="15">
      <c r="A537" s="1"/>
      <c r="B537" s="1"/>
      <c r="C537" s="1"/>
      <c r="D537" s="1"/>
      <c r="E537" s="1"/>
      <c r="F537" s="1"/>
      <c r="G537" s="1"/>
      <c r="H537" s="1"/>
      <c r="I537" s="1"/>
      <c r="J537" s="1"/>
      <c r="K537" s="1"/>
      <c r="L537" s="1"/>
      <c r="M537" s="1"/>
    </row>
    <row r="538" spans="1:13" ht="15">
      <c r="A538" s="1"/>
      <c r="B538" s="1"/>
      <c r="C538" s="1"/>
      <c r="D538" s="1"/>
      <c r="E538" s="1"/>
      <c r="F538" s="1"/>
      <c r="G538" s="1"/>
      <c r="H538" s="1"/>
      <c r="I538" s="1"/>
      <c r="J538" s="1"/>
      <c r="K538" s="1"/>
      <c r="L538" s="1"/>
      <c r="M538" s="1"/>
    </row>
    <row r="539" spans="1:13" ht="15">
      <c r="A539" s="1"/>
      <c r="B539" s="1"/>
      <c r="C539" s="1"/>
      <c r="D539" s="1"/>
      <c r="E539" s="1"/>
      <c r="F539" s="1"/>
      <c r="G539" s="1"/>
      <c r="H539" s="1"/>
      <c r="I539" s="1"/>
      <c r="J539" s="1"/>
      <c r="K539" s="1"/>
      <c r="L539" s="1"/>
      <c r="M539" s="1"/>
    </row>
    <row r="540" spans="1:13" ht="15">
      <c r="A540" s="1"/>
      <c r="B540" s="1"/>
      <c r="C540" s="1"/>
      <c r="D540" s="1"/>
      <c r="E540" s="1"/>
      <c r="F540" s="1"/>
      <c r="G540" s="1"/>
      <c r="H540" s="1"/>
      <c r="I540" s="1"/>
      <c r="J540" s="1"/>
      <c r="K540" s="1"/>
      <c r="L540" s="1"/>
      <c r="M540" s="1"/>
    </row>
    <row r="541" spans="1:13" ht="15">
      <c r="A541" s="1"/>
      <c r="B541" s="1"/>
      <c r="C541" s="1"/>
      <c r="D541" s="1"/>
      <c r="E541" s="1"/>
      <c r="F541" s="1"/>
      <c r="G541" s="1"/>
      <c r="H541" s="1"/>
      <c r="I541" s="1"/>
      <c r="J541" s="1"/>
      <c r="K541" s="1"/>
      <c r="L541" s="1"/>
      <c r="M541" s="1"/>
    </row>
    <row r="542" spans="1:13" ht="15">
      <c r="A542" s="1"/>
      <c r="B542" s="1"/>
      <c r="C542" s="1"/>
      <c r="D542" s="1"/>
      <c r="E542" s="1"/>
      <c r="F542" s="1"/>
      <c r="G542" s="1"/>
      <c r="H542" s="1"/>
      <c r="I542" s="1"/>
      <c r="J542" s="1"/>
      <c r="K542" s="1"/>
      <c r="L542" s="1"/>
      <c r="M542" s="1"/>
    </row>
    <row r="543" spans="1:13" ht="15">
      <c r="A543" s="1"/>
      <c r="B543" s="1"/>
      <c r="C543" s="1"/>
      <c r="D543" s="1"/>
      <c r="E543" s="1"/>
      <c r="F543" s="1"/>
      <c r="G543" s="1"/>
      <c r="H543" s="1"/>
      <c r="I543" s="1"/>
      <c r="J543" s="1"/>
      <c r="K543" s="1"/>
      <c r="L543" s="1"/>
      <c r="M543" s="1"/>
    </row>
    <row r="544" spans="1:13" ht="15">
      <c r="A544" s="1"/>
      <c r="B544" s="1"/>
      <c r="C544" s="1"/>
      <c r="D544" s="1"/>
      <c r="E544" s="1"/>
      <c r="F544" s="1"/>
      <c r="G544" s="1"/>
      <c r="H544" s="1"/>
      <c r="I544" s="1"/>
      <c r="J544" s="1"/>
      <c r="K544" s="1"/>
      <c r="L544" s="1"/>
      <c r="M544" s="1"/>
    </row>
    <row r="545" spans="1:13" ht="15">
      <c r="A545" s="1"/>
      <c r="B545" s="1"/>
      <c r="C545" s="1"/>
      <c r="D545" s="1"/>
      <c r="E545" s="1"/>
      <c r="F545" s="1"/>
      <c r="G545" s="1"/>
      <c r="H545" s="1"/>
      <c r="I545" s="1"/>
      <c r="J545" s="1"/>
      <c r="K545" s="1"/>
      <c r="L545" s="1"/>
      <c r="M545" s="1"/>
    </row>
    <row r="546" spans="1:13" ht="15">
      <c r="A546" s="1"/>
      <c r="B546" s="1"/>
      <c r="C546" s="1"/>
      <c r="D546" s="1"/>
      <c r="E546" s="1"/>
      <c r="F546" s="1"/>
      <c r="G546" s="1"/>
      <c r="H546" s="1"/>
      <c r="I546" s="1"/>
      <c r="J546" s="1"/>
      <c r="K546" s="1"/>
      <c r="L546" s="1"/>
      <c r="M546" s="1"/>
    </row>
    <row r="547" spans="1:13" ht="15">
      <c r="A547" s="1"/>
      <c r="B547" s="1"/>
      <c r="C547" s="1"/>
      <c r="D547" s="1"/>
      <c r="E547" s="1"/>
      <c r="F547" s="1"/>
      <c r="G547" s="1"/>
      <c r="H547" s="1"/>
      <c r="I547" s="1"/>
      <c r="J547" s="1"/>
      <c r="K547" s="1"/>
      <c r="L547" s="1"/>
      <c r="M547" s="1"/>
    </row>
    <row r="548" spans="1:13" ht="15">
      <c r="A548" s="1"/>
      <c r="B548" s="1"/>
      <c r="C548" s="1"/>
      <c r="D548" s="1"/>
      <c r="E548" s="1"/>
      <c r="F548" s="1"/>
      <c r="G548" s="1"/>
      <c r="H548" s="1"/>
      <c r="I548" s="1"/>
      <c r="J548" s="1"/>
      <c r="K548" s="1"/>
      <c r="L548" s="1"/>
      <c r="M548" s="1"/>
    </row>
    <row r="549" spans="1:13" ht="15">
      <c r="A549" s="1"/>
      <c r="B549" s="1"/>
      <c r="C549" s="1"/>
      <c r="D549" s="1"/>
      <c r="E549" s="1"/>
      <c r="F549" s="1"/>
      <c r="G549" s="1"/>
      <c r="H549" s="1"/>
      <c r="I549" s="1"/>
      <c r="J549" s="1"/>
      <c r="K549" s="1"/>
      <c r="L549" s="1"/>
      <c r="M549" s="1"/>
    </row>
    <row r="550" spans="1:13" ht="15">
      <c r="A550" s="1"/>
      <c r="B550" s="1"/>
      <c r="C550" s="1"/>
      <c r="D550" s="1"/>
      <c r="E550" s="1"/>
      <c r="F550" s="1"/>
      <c r="G550" s="1"/>
      <c r="H550" s="1"/>
      <c r="I550" s="1"/>
      <c r="J550" s="1"/>
      <c r="K550" s="1"/>
      <c r="L550" s="1"/>
      <c r="M550" s="1"/>
    </row>
    <row r="551" spans="1:13" ht="15">
      <c r="A551" s="1"/>
      <c r="B551" s="1"/>
      <c r="C551" s="1"/>
      <c r="D551" s="1"/>
      <c r="E551" s="1"/>
      <c r="F551" s="1"/>
      <c r="G551" s="1"/>
      <c r="H551" s="1"/>
      <c r="I551" s="1"/>
      <c r="J551" s="1"/>
      <c r="K551" s="1"/>
      <c r="L551" s="1"/>
      <c r="M551" s="1"/>
    </row>
    <row r="552" spans="1:13" ht="15">
      <c r="A552" s="1"/>
      <c r="B552" s="1"/>
      <c r="C552" s="1"/>
      <c r="D552" s="1"/>
      <c r="E552" s="1"/>
      <c r="F552" s="1"/>
      <c r="G552" s="1"/>
      <c r="H552" s="1"/>
      <c r="I552" s="1"/>
      <c r="J552" s="1"/>
      <c r="K552" s="1"/>
      <c r="L552" s="1"/>
      <c r="M552" s="1"/>
    </row>
    <row r="553" spans="1:13" ht="15">
      <c r="A553" s="1"/>
      <c r="B553" s="1"/>
      <c r="C553" s="1"/>
      <c r="D553" s="1"/>
      <c r="E553" s="1"/>
      <c r="F553" s="1"/>
      <c r="G553" s="1"/>
      <c r="H553" s="1"/>
      <c r="I553" s="1"/>
      <c r="J553" s="1"/>
      <c r="K553" s="1"/>
      <c r="L553" s="1"/>
      <c r="M553" s="1"/>
    </row>
    <row r="554" spans="1:13" ht="15">
      <c r="A554" s="1"/>
      <c r="B554" s="1"/>
      <c r="C554" s="1"/>
      <c r="D554" s="1"/>
      <c r="E554" s="1"/>
      <c r="F554" s="1"/>
      <c r="G554" s="1"/>
      <c r="H554" s="1"/>
      <c r="I554" s="1"/>
      <c r="J554" s="1"/>
      <c r="K554" s="1"/>
      <c r="L554" s="1"/>
      <c r="M554" s="1"/>
    </row>
    <row r="555" spans="1:13" ht="15">
      <c r="A555" s="1"/>
      <c r="B555" s="1"/>
      <c r="C555" s="1"/>
      <c r="D555" s="1"/>
      <c r="E555" s="1"/>
      <c r="F555" s="1"/>
      <c r="G555" s="1"/>
      <c r="H555" s="1"/>
      <c r="I555" s="1"/>
      <c r="J555" s="1"/>
      <c r="K555" s="1"/>
      <c r="L555" s="1"/>
      <c r="M555" s="1"/>
    </row>
    <row r="556" spans="1:13" ht="15">
      <c r="A556" s="1"/>
      <c r="B556" s="1"/>
      <c r="C556" s="1"/>
      <c r="D556" s="1"/>
      <c r="E556" s="1"/>
      <c r="F556" s="1"/>
      <c r="G556" s="1"/>
      <c r="H556" s="1"/>
      <c r="I556" s="1"/>
      <c r="J556" s="1"/>
      <c r="K556" s="1"/>
      <c r="L556" s="1"/>
      <c r="M556" s="1"/>
    </row>
    <row r="557" spans="1:13" ht="15">
      <c r="A557" s="1"/>
      <c r="B557" s="1"/>
      <c r="C557" s="1"/>
      <c r="D557" s="1"/>
      <c r="E557" s="1"/>
      <c r="F557" s="1"/>
      <c r="G557" s="1"/>
      <c r="H557" s="1"/>
      <c r="I557" s="1"/>
      <c r="J557" s="1"/>
      <c r="K557" s="1"/>
      <c r="L557" s="1"/>
      <c r="M557" s="1"/>
    </row>
    <row r="558" spans="1:13" ht="15">
      <c r="A558" s="1"/>
      <c r="B558" s="1"/>
      <c r="C558" s="1"/>
      <c r="D558" s="1"/>
      <c r="E558" s="1"/>
      <c r="F558" s="1"/>
      <c r="G558" s="1"/>
      <c r="H558" s="1"/>
      <c r="I558" s="1"/>
      <c r="J558" s="1"/>
      <c r="K558" s="1"/>
      <c r="L558" s="1"/>
      <c r="M558" s="1"/>
    </row>
    <row r="559" spans="1:13" ht="15">
      <c r="A559" s="1"/>
      <c r="B559" s="1"/>
      <c r="C559" s="1"/>
      <c r="D559" s="1"/>
      <c r="E559" s="1"/>
      <c r="F559" s="1"/>
      <c r="G559" s="1"/>
      <c r="H559" s="1"/>
      <c r="I559" s="1"/>
      <c r="J559" s="1"/>
      <c r="K559" s="1"/>
      <c r="L559" s="1"/>
      <c r="M559" s="1"/>
    </row>
    <row r="560" spans="1:13" ht="15">
      <c r="A560" s="1"/>
      <c r="B560" s="1"/>
      <c r="C560" s="1"/>
      <c r="D560" s="1"/>
      <c r="E560" s="1"/>
      <c r="F560" s="1"/>
      <c r="G560" s="1"/>
      <c r="H560" s="1"/>
      <c r="I560" s="1"/>
      <c r="J560" s="1"/>
      <c r="K560" s="1"/>
      <c r="L560" s="1"/>
      <c r="M560" s="1"/>
    </row>
    <row r="561" spans="1:13" ht="15">
      <c r="A561" s="1"/>
      <c r="B561" s="1"/>
      <c r="C561" s="1"/>
      <c r="D561" s="1"/>
      <c r="E561" s="1"/>
      <c r="F561" s="1"/>
      <c r="G561" s="1"/>
      <c r="H561" s="1"/>
      <c r="I561" s="1"/>
      <c r="J561" s="1"/>
      <c r="K561" s="1"/>
      <c r="L561" s="1"/>
      <c r="M561" s="1"/>
    </row>
    <row r="562" spans="1:13" ht="15">
      <c r="A562" s="1"/>
      <c r="B562" s="1"/>
      <c r="C562" s="1"/>
      <c r="D562" s="1"/>
      <c r="E562" s="1"/>
      <c r="F562" s="1"/>
      <c r="G562" s="1"/>
      <c r="H562" s="1"/>
      <c r="I562" s="1"/>
      <c r="J562" s="1"/>
      <c r="K562" s="1"/>
      <c r="L562" s="1"/>
      <c r="M562" s="1"/>
    </row>
    <row r="563" spans="1:13" ht="15">
      <c r="A563" s="1"/>
      <c r="B563" s="1"/>
      <c r="C563" s="1"/>
      <c r="D563" s="1"/>
      <c r="E563" s="1"/>
      <c r="F563" s="1"/>
      <c r="G563" s="1"/>
      <c r="H563" s="1"/>
      <c r="I563" s="1"/>
      <c r="J563" s="1"/>
      <c r="K563" s="1"/>
      <c r="L563" s="1"/>
      <c r="M563" s="1"/>
    </row>
    <row r="564" spans="1:13" ht="15">
      <c r="A564" s="1"/>
      <c r="B564" s="1"/>
      <c r="C564" s="1"/>
      <c r="D564" s="1"/>
      <c r="E564" s="1"/>
      <c r="F564" s="1"/>
      <c r="G564" s="1"/>
      <c r="H564" s="1"/>
      <c r="I564" s="1"/>
      <c r="J564" s="1"/>
      <c r="K564" s="1"/>
      <c r="L564" s="1"/>
      <c r="M564" s="1"/>
    </row>
    <row r="565" spans="1:13" ht="15">
      <c r="A565" s="1"/>
      <c r="B565" s="1"/>
      <c r="C565" s="1"/>
      <c r="D565" s="1"/>
      <c r="E565" s="1"/>
      <c r="F565" s="1"/>
      <c r="G565" s="1"/>
      <c r="H565" s="1"/>
      <c r="I565" s="1"/>
      <c r="J565" s="1"/>
      <c r="K565" s="1"/>
      <c r="L565" s="1"/>
      <c r="M565" s="1"/>
    </row>
    <row r="566" spans="1:13" ht="15">
      <c r="A566" s="1"/>
      <c r="B566" s="1"/>
      <c r="C566" s="1"/>
      <c r="D566" s="1"/>
      <c r="E566" s="1"/>
      <c r="F566" s="1"/>
      <c r="G566" s="1"/>
      <c r="H566" s="1"/>
      <c r="I566" s="1"/>
      <c r="J566" s="1"/>
      <c r="K566" s="1"/>
      <c r="L566" s="1"/>
      <c r="M566" s="1"/>
    </row>
    <row r="567" spans="1:13" ht="15">
      <c r="A567" s="1"/>
      <c r="B567" s="1"/>
      <c r="C567" s="1"/>
      <c r="D567" s="1"/>
      <c r="E567" s="1"/>
      <c r="F567" s="1"/>
      <c r="G567" s="1"/>
      <c r="H567" s="1"/>
      <c r="I567" s="1"/>
      <c r="J567" s="1"/>
      <c r="K567" s="1"/>
      <c r="L567" s="1"/>
      <c r="M567" s="1"/>
    </row>
    <row r="568" spans="1:13" ht="15">
      <c r="A568" s="1"/>
      <c r="B568" s="1"/>
      <c r="C568" s="1"/>
      <c r="D568" s="1"/>
      <c r="E568" s="1"/>
      <c r="F568" s="1"/>
      <c r="G568" s="1"/>
      <c r="H568" s="1"/>
      <c r="I568" s="1"/>
      <c r="J568" s="1"/>
      <c r="K568" s="1"/>
      <c r="L568" s="1"/>
      <c r="M568" s="1"/>
    </row>
    <row r="569" spans="1:13" ht="15">
      <c r="A569" s="1"/>
      <c r="B569" s="1"/>
      <c r="C569" s="1"/>
      <c r="D569" s="1"/>
      <c r="E569" s="1"/>
      <c r="F569" s="1"/>
      <c r="G569" s="1"/>
      <c r="H569" s="1"/>
      <c r="I569" s="1"/>
      <c r="J569" s="1"/>
      <c r="K569" s="1"/>
      <c r="L569" s="1"/>
      <c r="M569" s="1"/>
    </row>
    <row r="570" spans="1:13" ht="15">
      <c r="A570" s="1"/>
      <c r="B570" s="1"/>
      <c r="C570" s="1"/>
      <c r="D570" s="1"/>
      <c r="E570" s="1"/>
      <c r="F570" s="1"/>
      <c r="G570" s="1"/>
      <c r="H570" s="1"/>
      <c r="I570" s="1"/>
      <c r="J570" s="1"/>
      <c r="K570" s="1"/>
      <c r="L570" s="1"/>
      <c r="M570" s="1"/>
    </row>
    <row r="571" spans="1:13" ht="15">
      <c r="A571" s="1"/>
      <c r="B571" s="1"/>
      <c r="C571" s="1"/>
      <c r="D571" s="1"/>
      <c r="E571" s="1"/>
      <c r="F571" s="1"/>
      <c r="G571" s="1"/>
      <c r="H571" s="1"/>
      <c r="I571" s="1"/>
      <c r="J571" s="1"/>
      <c r="K571" s="1"/>
      <c r="L571" s="1"/>
      <c r="M571" s="1"/>
    </row>
    <row r="572" spans="1:13" ht="15">
      <c r="A572" s="1"/>
      <c r="B572" s="1"/>
      <c r="C572" s="1"/>
      <c r="D572" s="1"/>
      <c r="E572" s="1"/>
      <c r="F572" s="1"/>
      <c r="G572" s="1"/>
      <c r="H572" s="1"/>
      <c r="I572" s="1"/>
      <c r="J572" s="1"/>
      <c r="K572" s="1"/>
      <c r="L572" s="1"/>
      <c r="M572" s="1"/>
    </row>
    <row r="573" spans="1:13" ht="15">
      <c r="A573" s="1"/>
      <c r="B573" s="1"/>
      <c r="C573" s="1"/>
      <c r="D573" s="1"/>
      <c r="E573" s="1"/>
      <c r="F573" s="1"/>
      <c r="G573" s="1"/>
      <c r="H573" s="1"/>
      <c r="I573" s="1"/>
      <c r="J573" s="1"/>
      <c r="K573" s="1"/>
      <c r="L573" s="1"/>
      <c r="M573" s="1"/>
    </row>
    <row r="574" spans="1:13" ht="15">
      <c r="A574" s="1"/>
      <c r="B574" s="1"/>
      <c r="C574" s="1"/>
      <c r="D574" s="1"/>
      <c r="E574" s="1"/>
      <c r="F574" s="1"/>
      <c r="G574" s="1"/>
      <c r="H574" s="1"/>
      <c r="I574" s="1"/>
      <c r="J574" s="1"/>
      <c r="K574" s="1"/>
      <c r="L574" s="1"/>
      <c r="M574" s="1"/>
    </row>
    <row r="575" spans="1:13" ht="15">
      <c r="A575" s="1"/>
      <c r="B575" s="1"/>
      <c r="C575" s="1"/>
      <c r="D575" s="1"/>
      <c r="E575" s="1"/>
      <c r="F575" s="1"/>
      <c r="G575" s="1"/>
      <c r="H575" s="1"/>
      <c r="I575" s="1"/>
      <c r="J575" s="1"/>
      <c r="K575" s="1"/>
      <c r="L575" s="1"/>
      <c r="M575" s="1"/>
    </row>
    <row r="576" spans="1:13" ht="15">
      <c r="A576" s="1"/>
      <c r="B576" s="1"/>
      <c r="C576" s="1"/>
      <c r="D576" s="1"/>
      <c r="E576" s="1"/>
      <c r="F576" s="1"/>
      <c r="G576" s="1"/>
      <c r="H576" s="1"/>
      <c r="I576" s="1"/>
      <c r="J576" s="1"/>
      <c r="K576" s="1"/>
      <c r="L576" s="1"/>
      <c r="M576" s="1"/>
    </row>
    <row r="577" spans="1:13" ht="15">
      <c r="A577" s="1"/>
      <c r="B577" s="1"/>
      <c r="C577" s="1"/>
      <c r="D577" s="1"/>
      <c r="E577" s="1"/>
      <c r="F577" s="1"/>
      <c r="G577" s="1"/>
      <c r="H577" s="1"/>
      <c r="I577" s="1"/>
      <c r="J577" s="1"/>
      <c r="K577" s="1"/>
      <c r="L577" s="1"/>
      <c r="M577" s="1"/>
    </row>
    <row r="578" spans="1:13" ht="15">
      <c r="A578" s="1"/>
      <c r="B578" s="1"/>
      <c r="C578" s="1"/>
      <c r="D578" s="1"/>
      <c r="E578" s="1"/>
      <c r="F578" s="1"/>
      <c r="G578" s="1"/>
      <c r="H578" s="1"/>
      <c r="I578" s="1"/>
      <c r="J578" s="1"/>
      <c r="K578" s="1"/>
      <c r="L578" s="1"/>
      <c r="M578" s="1"/>
    </row>
    <row r="579" spans="1:13" ht="15">
      <c r="A579" s="1"/>
      <c r="B579" s="1"/>
      <c r="C579" s="1"/>
      <c r="D579" s="1"/>
      <c r="E579" s="1"/>
      <c r="F579" s="1"/>
      <c r="G579" s="1"/>
      <c r="H579" s="1"/>
      <c r="I579" s="1"/>
      <c r="J579" s="1"/>
      <c r="K579" s="1"/>
      <c r="L579" s="1"/>
      <c r="M579" s="1"/>
    </row>
    <row r="580" spans="1:13" ht="15">
      <c r="A580" s="1"/>
      <c r="B580" s="1"/>
      <c r="C580" s="1"/>
      <c r="D580" s="1"/>
      <c r="E580" s="1"/>
      <c r="F580" s="1"/>
      <c r="G580" s="1"/>
      <c r="H580" s="1"/>
      <c r="I580" s="1"/>
      <c r="J580" s="1"/>
      <c r="K580" s="1"/>
      <c r="L580" s="1"/>
      <c r="M580" s="1"/>
    </row>
    <row r="581" spans="1:13" ht="15">
      <c r="A581" s="1"/>
      <c r="B581" s="1"/>
      <c r="C581" s="1"/>
      <c r="D581" s="1"/>
      <c r="E581" s="1"/>
      <c r="F581" s="1"/>
      <c r="G581" s="1"/>
      <c r="H581" s="1"/>
      <c r="I581" s="1"/>
      <c r="J581" s="1"/>
      <c r="K581" s="1"/>
      <c r="L581" s="1"/>
      <c r="M581" s="1"/>
    </row>
    <row r="582" spans="1:13" ht="15">
      <c r="A582" s="1"/>
      <c r="B582" s="1"/>
      <c r="C582" s="1"/>
      <c r="D582" s="1"/>
      <c r="E582" s="1"/>
      <c r="F582" s="1"/>
      <c r="G582" s="1"/>
      <c r="H582" s="1"/>
      <c r="I582" s="1"/>
      <c r="J582" s="1"/>
      <c r="K582" s="1"/>
      <c r="L582" s="1"/>
      <c r="M582" s="1"/>
    </row>
    <row r="583" spans="1:13" ht="15">
      <c r="A583" s="1"/>
      <c r="B583" s="1"/>
      <c r="C583" s="1"/>
      <c r="D583" s="1"/>
      <c r="E583" s="1"/>
      <c r="F583" s="1"/>
      <c r="G583" s="1"/>
      <c r="H583" s="1"/>
      <c r="I583" s="1"/>
      <c r="J583" s="1"/>
      <c r="K583" s="1"/>
      <c r="L583" s="1"/>
      <c r="M583" s="1"/>
    </row>
    <row r="584" spans="1:13" ht="15">
      <c r="A584" s="1"/>
      <c r="B584" s="1"/>
      <c r="C584" s="1"/>
      <c r="D584" s="1"/>
      <c r="E584" s="1"/>
      <c r="F584" s="1"/>
      <c r="G584" s="1"/>
      <c r="H584" s="1"/>
      <c r="I584" s="1"/>
      <c r="J584" s="1"/>
      <c r="K584" s="1"/>
      <c r="L584" s="1"/>
      <c r="M584" s="1"/>
    </row>
    <row r="585" spans="1:13" ht="15">
      <c r="A585" s="1"/>
      <c r="B585" s="1"/>
      <c r="C585" s="1"/>
      <c r="D585" s="1"/>
      <c r="E585" s="1"/>
      <c r="F585" s="1"/>
      <c r="G585" s="1"/>
      <c r="H585" s="1"/>
      <c r="I585" s="1"/>
      <c r="J585" s="1"/>
      <c r="K585" s="1"/>
      <c r="L585" s="1"/>
      <c r="M585" s="1"/>
    </row>
    <row r="586" spans="1:13" ht="15">
      <c r="A586" s="1"/>
      <c r="B586" s="1"/>
      <c r="C586" s="1"/>
      <c r="D586" s="1"/>
      <c r="E586" s="1"/>
      <c r="F586" s="1"/>
      <c r="G586" s="1"/>
      <c r="H586" s="1"/>
      <c r="I586" s="1"/>
      <c r="J586" s="1"/>
      <c r="K586" s="1"/>
      <c r="L586" s="1"/>
      <c r="M586" s="1"/>
    </row>
    <row r="587" spans="1:13" ht="15">
      <c r="A587" s="1"/>
      <c r="B587" s="1"/>
      <c r="C587" s="1"/>
      <c r="D587" s="1"/>
      <c r="E587" s="1"/>
      <c r="F587" s="1"/>
      <c r="G587" s="1"/>
      <c r="H587" s="1"/>
      <c r="I587" s="1"/>
      <c r="J587" s="1"/>
      <c r="K587" s="1"/>
      <c r="L587" s="1"/>
      <c r="M587" s="1"/>
    </row>
    <row r="588" spans="1:13" ht="15">
      <c r="A588" s="1"/>
      <c r="B588" s="1"/>
      <c r="C588" s="1"/>
      <c r="D588" s="1"/>
      <c r="E588" s="1"/>
      <c r="F588" s="1"/>
      <c r="G588" s="1"/>
      <c r="H588" s="1"/>
      <c r="I588" s="1"/>
      <c r="J588" s="1"/>
      <c r="K588" s="1"/>
      <c r="L588" s="1"/>
      <c r="M588" s="1"/>
    </row>
    <row r="589" spans="1:13" ht="15">
      <c r="A589" s="1"/>
      <c r="B589" s="1"/>
      <c r="C589" s="1"/>
      <c r="D589" s="1"/>
      <c r="E589" s="1"/>
      <c r="F589" s="1"/>
      <c r="G589" s="1"/>
      <c r="H589" s="1"/>
      <c r="I589" s="1"/>
      <c r="J589" s="1"/>
      <c r="K589" s="1"/>
      <c r="L589" s="1"/>
      <c r="M589" s="1"/>
    </row>
    <row r="590" spans="1:13" ht="15">
      <c r="A590" s="1"/>
      <c r="B590" s="1"/>
      <c r="C590" s="1"/>
      <c r="D590" s="1"/>
      <c r="E590" s="1"/>
      <c r="F590" s="1"/>
      <c r="G590" s="1"/>
      <c r="H590" s="1"/>
      <c r="I590" s="1"/>
      <c r="J590" s="1"/>
      <c r="K590" s="1"/>
      <c r="L590" s="1"/>
      <c r="M590" s="1"/>
    </row>
    <row r="591" spans="1:13" ht="15">
      <c r="A591" s="1"/>
      <c r="B591" s="1"/>
      <c r="C591" s="1"/>
      <c r="D591" s="1"/>
      <c r="E591" s="1"/>
      <c r="F591" s="1"/>
      <c r="G591" s="1"/>
      <c r="H591" s="1"/>
      <c r="I591" s="1"/>
      <c r="J591" s="1"/>
      <c r="K591" s="1"/>
      <c r="L591" s="1"/>
      <c r="M591" s="1"/>
    </row>
    <row r="592" spans="1:13" ht="15">
      <c r="A592" s="1"/>
      <c r="B592" s="1"/>
      <c r="C592" s="1"/>
      <c r="D592" s="1"/>
      <c r="E592" s="1"/>
      <c r="F592" s="1"/>
      <c r="G592" s="1"/>
      <c r="H592" s="1"/>
      <c r="I592" s="1"/>
      <c r="J592" s="1"/>
      <c r="K592" s="1"/>
      <c r="L592" s="1"/>
      <c r="M592" s="1"/>
    </row>
    <row r="593" spans="1:13" ht="15">
      <c r="A593" s="1"/>
      <c r="B593" s="1"/>
      <c r="C593" s="1"/>
      <c r="D593" s="1"/>
      <c r="E593" s="1"/>
      <c r="F593" s="1"/>
      <c r="G593" s="1"/>
      <c r="H593" s="1"/>
      <c r="I593" s="1"/>
      <c r="J593" s="1"/>
      <c r="K593" s="1"/>
      <c r="L593" s="1"/>
      <c r="M593" s="1"/>
    </row>
    <row r="594" spans="1:13" ht="15">
      <c r="A594" s="1"/>
      <c r="B594" s="1"/>
      <c r="C594" s="1"/>
      <c r="D594" s="1"/>
      <c r="E594" s="1"/>
      <c r="F594" s="1"/>
      <c r="G594" s="1"/>
      <c r="H594" s="1"/>
      <c r="I594" s="1"/>
      <c r="J594" s="1"/>
      <c r="K594" s="1"/>
      <c r="L594" s="1"/>
      <c r="M594" s="1"/>
    </row>
    <row r="595" spans="1:13" ht="15">
      <c r="A595" s="1"/>
      <c r="B595" s="1"/>
      <c r="C595" s="1"/>
      <c r="D595" s="1"/>
      <c r="E595" s="1"/>
      <c r="F595" s="1"/>
      <c r="G595" s="1"/>
      <c r="H595" s="1"/>
      <c r="I595" s="1"/>
      <c r="J595" s="1"/>
      <c r="K595" s="1"/>
      <c r="L595" s="1"/>
      <c r="M595" s="1"/>
    </row>
    <row r="596" spans="1:13" ht="15">
      <c r="A596" s="1"/>
      <c r="B596" s="1"/>
      <c r="C596" s="1"/>
      <c r="D596" s="1"/>
      <c r="E596" s="1"/>
      <c r="F596" s="1"/>
      <c r="G596" s="1"/>
      <c r="H596" s="1"/>
      <c r="I596" s="1"/>
      <c r="J596" s="1"/>
      <c r="K596" s="1"/>
      <c r="L596" s="1"/>
      <c r="M596" s="1"/>
    </row>
    <row r="597" spans="1:13" ht="15">
      <c r="A597" s="1"/>
      <c r="B597" s="1"/>
      <c r="C597" s="1"/>
      <c r="D597" s="1"/>
      <c r="E597" s="1"/>
      <c r="F597" s="1"/>
      <c r="G597" s="1"/>
      <c r="H597" s="1"/>
      <c r="I597" s="1"/>
      <c r="J597" s="1"/>
      <c r="K597" s="1"/>
      <c r="L597" s="1"/>
      <c r="M597" s="1"/>
    </row>
    <row r="598" spans="1:13" ht="15">
      <c r="A598" s="1"/>
      <c r="B598" s="1"/>
      <c r="C598" s="1"/>
      <c r="D598" s="1"/>
      <c r="E598" s="1"/>
      <c r="F598" s="1"/>
      <c r="G598" s="1"/>
      <c r="H598" s="1"/>
      <c r="I598" s="1"/>
      <c r="J598" s="1"/>
      <c r="K598" s="1"/>
      <c r="L598" s="1"/>
      <c r="M598" s="1"/>
    </row>
    <row r="599" spans="1:13" ht="15">
      <c r="A599" s="1"/>
      <c r="B599" s="1"/>
      <c r="C599" s="1"/>
      <c r="D599" s="1"/>
      <c r="E599" s="1"/>
      <c r="F599" s="1"/>
      <c r="G599" s="1"/>
      <c r="H599" s="1"/>
      <c r="I599" s="1"/>
      <c r="J599" s="1"/>
      <c r="K599" s="1"/>
      <c r="L599" s="1"/>
      <c r="M599" s="1"/>
    </row>
    <row r="600" spans="1:13" ht="15">
      <c r="A600" s="1"/>
      <c r="B600" s="1"/>
      <c r="C600" s="1"/>
      <c r="D600" s="1"/>
      <c r="E600" s="1"/>
      <c r="F600" s="1"/>
      <c r="G600" s="1"/>
      <c r="H600" s="1"/>
      <c r="I600" s="1"/>
      <c r="J600" s="1"/>
      <c r="K600" s="1"/>
      <c r="L600" s="1"/>
      <c r="M600" s="1"/>
    </row>
    <row r="601" spans="1:13" ht="15">
      <c r="A601" s="1"/>
      <c r="B601" s="1"/>
      <c r="C601" s="1"/>
      <c r="D601" s="1"/>
      <c r="E601" s="1"/>
      <c r="F601" s="1"/>
      <c r="G601" s="1"/>
      <c r="H601" s="1"/>
      <c r="I601" s="1"/>
      <c r="J601" s="1"/>
      <c r="K601" s="1"/>
      <c r="L601" s="1"/>
      <c r="M601" s="1"/>
    </row>
    <row r="602" spans="1:13" ht="15">
      <c r="A602" s="1"/>
      <c r="B602" s="1"/>
      <c r="C602" s="1"/>
      <c r="D602" s="1"/>
      <c r="E602" s="1"/>
      <c r="F602" s="1"/>
      <c r="G602" s="1"/>
      <c r="H602" s="1"/>
      <c r="I602" s="1"/>
      <c r="J602" s="1"/>
      <c r="K602" s="1"/>
      <c r="L602" s="1"/>
      <c r="M602" s="1"/>
    </row>
    <row r="603" spans="1:13" ht="15">
      <c r="A603" s="1"/>
      <c r="B603" s="1"/>
      <c r="C603" s="1"/>
      <c r="D603" s="1"/>
      <c r="E603" s="1"/>
      <c r="F603" s="1"/>
      <c r="G603" s="1"/>
      <c r="H603" s="1"/>
      <c r="I603" s="1"/>
      <c r="J603" s="1"/>
      <c r="K603" s="1"/>
      <c r="L603" s="1"/>
      <c r="M603" s="1"/>
    </row>
    <row r="604" spans="1:13" ht="15">
      <c r="A604" s="1"/>
      <c r="B604" s="1"/>
      <c r="C604" s="1"/>
      <c r="D604" s="1"/>
      <c r="E604" s="1"/>
      <c r="F604" s="1"/>
      <c r="G604" s="1"/>
      <c r="H604" s="1"/>
      <c r="I604" s="1"/>
      <c r="J604" s="1"/>
      <c r="K604" s="1"/>
      <c r="L604" s="1"/>
      <c r="M604" s="1"/>
    </row>
    <row r="605" spans="1:13" ht="15">
      <c r="A605" s="1"/>
      <c r="B605" s="1"/>
      <c r="C605" s="1"/>
      <c r="D605" s="1"/>
      <c r="E605" s="1"/>
      <c r="F605" s="1"/>
      <c r="G605" s="1"/>
      <c r="H605" s="1"/>
      <c r="I605" s="1"/>
      <c r="J605" s="1"/>
      <c r="K605" s="1"/>
      <c r="L605" s="1"/>
      <c r="M605" s="1"/>
    </row>
    <row r="606" spans="1:13" ht="15">
      <c r="A606" s="1"/>
      <c r="B606" s="1"/>
      <c r="C606" s="1"/>
      <c r="D606" s="1"/>
      <c r="E606" s="1"/>
      <c r="F606" s="1"/>
      <c r="G606" s="1"/>
      <c r="H606" s="1"/>
      <c r="I606" s="1"/>
      <c r="J606" s="1"/>
      <c r="K606" s="1"/>
      <c r="L606" s="1"/>
      <c r="M606" s="1"/>
    </row>
    <row r="607" spans="1:13" ht="15">
      <c r="A607" s="1"/>
      <c r="B607" s="1"/>
      <c r="C607" s="1"/>
      <c r="D607" s="1"/>
      <c r="E607" s="1"/>
      <c r="F607" s="1"/>
      <c r="G607" s="1"/>
      <c r="H607" s="1"/>
      <c r="I607" s="1"/>
      <c r="J607" s="1"/>
      <c r="K607" s="1"/>
      <c r="L607" s="1"/>
      <c r="M607" s="1"/>
    </row>
    <row r="608" spans="1:13" ht="15">
      <c r="A608" s="1"/>
      <c r="B608" s="1"/>
      <c r="C608" s="1"/>
      <c r="D608" s="1"/>
      <c r="E608" s="1"/>
      <c r="F608" s="1"/>
      <c r="G608" s="1"/>
      <c r="H608" s="1"/>
      <c r="I608" s="1"/>
      <c r="J608" s="1"/>
      <c r="K608" s="1"/>
      <c r="L608" s="1"/>
      <c r="M608" s="1"/>
    </row>
    <row r="609" spans="1:13" ht="15">
      <c r="A609" s="1"/>
      <c r="B609" s="1"/>
      <c r="C609" s="1"/>
      <c r="D609" s="1"/>
      <c r="E609" s="1"/>
      <c r="F609" s="1"/>
      <c r="G609" s="1"/>
      <c r="H609" s="1"/>
      <c r="I609" s="1"/>
      <c r="J609" s="1"/>
      <c r="K609" s="1"/>
      <c r="L609" s="1"/>
      <c r="M609" s="1"/>
    </row>
    <row r="610" spans="1:13" ht="15">
      <c r="A610" s="1"/>
      <c r="B610" s="1"/>
      <c r="C610" s="1"/>
      <c r="D610" s="1"/>
      <c r="E610" s="1"/>
      <c r="F610" s="1"/>
      <c r="G610" s="1"/>
      <c r="H610" s="1"/>
      <c r="I610" s="1"/>
      <c r="J610" s="1"/>
      <c r="K610" s="1"/>
      <c r="L610" s="1"/>
      <c r="M610" s="1"/>
    </row>
    <row r="611" spans="1:13" ht="15">
      <c r="A611" s="1"/>
      <c r="B611" s="1"/>
      <c r="C611" s="1"/>
      <c r="D611" s="1"/>
      <c r="E611" s="1"/>
      <c r="F611" s="1"/>
      <c r="G611" s="1"/>
      <c r="H611" s="1"/>
      <c r="I611" s="1"/>
      <c r="J611" s="1"/>
      <c r="K611" s="1"/>
      <c r="L611" s="1"/>
      <c r="M611" s="1"/>
    </row>
    <row r="612" spans="1:13" ht="15">
      <c r="A612" s="1"/>
      <c r="B612" s="1"/>
      <c r="C612" s="1"/>
      <c r="D612" s="1"/>
      <c r="E612" s="1"/>
      <c r="F612" s="1"/>
      <c r="G612" s="1"/>
      <c r="H612" s="1"/>
      <c r="I612" s="1"/>
      <c r="J612" s="1"/>
      <c r="K612" s="1"/>
      <c r="L612" s="1"/>
      <c r="M612" s="1"/>
    </row>
    <row r="613" spans="1:13" ht="15">
      <c r="A613" s="1"/>
      <c r="B613" s="1"/>
      <c r="C613" s="1"/>
      <c r="D613" s="1"/>
      <c r="E613" s="1"/>
      <c r="F613" s="1"/>
      <c r="G613" s="1"/>
      <c r="H613" s="1"/>
      <c r="I613" s="1"/>
      <c r="J613" s="1"/>
      <c r="K613" s="1"/>
      <c r="L613" s="1"/>
      <c r="M613" s="1"/>
    </row>
    <row r="614" spans="1:13" ht="15">
      <c r="A614" s="1"/>
      <c r="B614" s="1"/>
      <c r="C614" s="1"/>
      <c r="D614" s="1"/>
      <c r="E614" s="1"/>
      <c r="F614" s="1"/>
      <c r="G614" s="1"/>
      <c r="H614" s="1"/>
      <c r="I614" s="1"/>
      <c r="J614" s="1"/>
      <c r="K614" s="1"/>
      <c r="L614" s="1"/>
      <c r="M614" s="1"/>
    </row>
    <row r="615" spans="1:13" ht="15">
      <c r="A615" s="1"/>
      <c r="B615" s="1"/>
      <c r="C615" s="1"/>
      <c r="D615" s="1"/>
      <c r="E615" s="1"/>
      <c r="F615" s="1"/>
      <c r="G615" s="1"/>
      <c r="H615" s="1"/>
      <c r="I615" s="1"/>
      <c r="J615" s="1"/>
      <c r="K615" s="1"/>
      <c r="L615" s="1"/>
      <c r="M615" s="1"/>
    </row>
    <row r="616" spans="1:13" ht="15">
      <c r="A616" s="1"/>
      <c r="B616" s="1"/>
      <c r="C616" s="1"/>
      <c r="D616" s="1"/>
      <c r="E616" s="1"/>
      <c r="F616" s="1"/>
      <c r="G616" s="1"/>
      <c r="H616" s="1"/>
      <c r="I616" s="1"/>
      <c r="J616" s="1"/>
      <c r="K616" s="1"/>
      <c r="L616" s="1"/>
      <c r="M616" s="1"/>
    </row>
    <row r="617" spans="1:13" ht="15">
      <c r="A617" s="1"/>
      <c r="B617" s="1"/>
      <c r="C617" s="1"/>
      <c r="D617" s="1"/>
      <c r="E617" s="1"/>
      <c r="F617" s="1"/>
      <c r="G617" s="1"/>
      <c r="H617" s="1"/>
      <c r="I617" s="1"/>
      <c r="J617" s="1"/>
      <c r="K617" s="1"/>
      <c r="L617" s="1"/>
      <c r="M617" s="1"/>
    </row>
    <row r="618" spans="1:13" ht="15">
      <c r="A618" s="1"/>
      <c r="B618" s="1"/>
      <c r="C618" s="1"/>
      <c r="D618" s="1"/>
      <c r="E618" s="1"/>
      <c r="F618" s="1"/>
      <c r="G618" s="1"/>
      <c r="H618" s="1"/>
      <c r="I618" s="1"/>
      <c r="J618" s="1"/>
      <c r="K618" s="1"/>
      <c r="L618" s="1"/>
      <c r="M618" s="1"/>
    </row>
    <row r="619" spans="1:13" ht="15">
      <c r="A619" s="1"/>
      <c r="B619" s="1"/>
      <c r="C619" s="1"/>
      <c r="D619" s="1"/>
      <c r="E619" s="1"/>
      <c r="F619" s="1"/>
      <c r="G619" s="1"/>
      <c r="H619" s="1"/>
      <c r="I619" s="1"/>
      <c r="J619" s="1"/>
      <c r="K619" s="1"/>
      <c r="L619" s="1"/>
      <c r="M619" s="1"/>
    </row>
    <row r="620" spans="1:13" ht="15">
      <c r="A620" s="1"/>
      <c r="B620" s="1"/>
      <c r="C620" s="1"/>
      <c r="D620" s="1"/>
      <c r="E620" s="1"/>
      <c r="F620" s="1"/>
      <c r="G620" s="1"/>
      <c r="H620" s="1"/>
      <c r="I620" s="1"/>
      <c r="J620" s="1"/>
      <c r="K620" s="1"/>
      <c r="L620" s="1"/>
      <c r="M620" s="1"/>
    </row>
    <row r="621" spans="1:13" ht="15">
      <c r="A621" s="1"/>
      <c r="B621" s="1"/>
      <c r="C621" s="1"/>
      <c r="D621" s="1"/>
      <c r="E621" s="1"/>
      <c r="F621" s="1"/>
      <c r="G621" s="1"/>
      <c r="H621" s="1"/>
      <c r="I621" s="1"/>
      <c r="J621" s="1"/>
      <c r="K621" s="1"/>
      <c r="L621" s="1"/>
      <c r="M621" s="1"/>
    </row>
    <row r="622" spans="1:13" ht="15">
      <c r="A622" s="1"/>
      <c r="B622" s="1"/>
      <c r="C622" s="1"/>
      <c r="D622" s="1"/>
      <c r="E622" s="1"/>
      <c r="F622" s="1"/>
      <c r="G622" s="1"/>
      <c r="H622" s="1"/>
      <c r="I622" s="1"/>
      <c r="J622" s="1"/>
      <c r="K622" s="1"/>
      <c r="L622" s="1"/>
      <c r="M622" s="1"/>
    </row>
    <row r="623" spans="1:13" ht="15">
      <c r="A623" s="1"/>
      <c r="B623" s="1"/>
      <c r="C623" s="1"/>
      <c r="D623" s="1"/>
      <c r="E623" s="1"/>
      <c r="F623" s="1"/>
      <c r="G623" s="1"/>
      <c r="H623" s="1"/>
      <c r="I623" s="1"/>
      <c r="J623" s="1"/>
      <c r="K623" s="1"/>
      <c r="L623" s="1"/>
      <c r="M623" s="1"/>
    </row>
    <row r="624" spans="1:13" ht="15">
      <c r="A624" s="1"/>
      <c r="B624" s="1"/>
      <c r="C624" s="1"/>
      <c r="D624" s="1"/>
      <c r="E624" s="1"/>
      <c r="F624" s="1"/>
      <c r="G624" s="1"/>
      <c r="H624" s="1"/>
      <c r="I624" s="1"/>
      <c r="J624" s="1"/>
      <c r="K624" s="1"/>
      <c r="L624" s="1"/>
      <c r="M624" s="1"/>
    </row>
    <row r="625" spans="1:13" ht="15">
      <c r="A625" s="1"/>
      <c r="B625" s="1"/>
      <c r="C625" s="1"/>
      <c r="D625" s="1"/>
      <c r="E625" s="1"/>
      <c r="F625" s="1"/>
      <c r="G625" s="1"/>
      <c r="H625" s="1"/>
      <c r="I625" s="1"/>
      <c r="J625" s="1"/>
      <c r="K625" s="1"/>
      <c r="L625" s="1"/>
      <c r="M625" s="1"/>
    </row>
    <row r="626" spans="1:13" ht="15">
      <c r="A626" s="1"/>
      <c r="B626" s="1"/>
      <c r="C626" s="1"/>
      <c r="D626" s="1"/>
      <c r="E626" s="1"/>
      <c r="F626" s="1"/>
      <c r="G626" s="1"/>
      <c r="H626" s="1"/>
      <c r="I626" s="1"/>
      <c r="J626" s="1"/>
      <c r="K626" s="1"/>
      <c r="L626" s="1"/>
      <c r="M626" s="1"/>
    </row>
    <row r="627" spans="1:13" ht="15">
      <c r="A627" s="1"/>
      <c r="B627" s="1"/>
      <c r="C627" s="1"/>
      <c r="D627" s="1"/>
      <c r="E627" s="1"/>
      <c r="F627" s="1"/>
      <c r="G627" s="1"/>
      <c r="H627" s="1"/>
      <c r="I627" s="1"/>
      <c r="J627" s="1"/>
      <c r="K627" s="1"/>
      <c r="L627" s="1"/>
      <c r="M627" s="1"/>
    </row>
    <row r="628" spans="1:13" ht="15">
      <c r="A628" s="1"/>
      <c r="B628" s="1"/>
      <c r="C628" s="1"/>
      <c r="D628" s="1"/>
      <c r="E628" s="1"/>
      <c r="F628" s="1"/>
      <c r="G628" s="1"/>
      <c r="H628" s="1"/>
      <c r="I628" s="1"/>
      <c r="J628" s="1"/>
      <c r="K628" s="1"/>
      <c r="L628" s="1"/>
      <c r="M628" s="1"/>
    </row>
    <row r="629" spans="1:13" ht="15">
      <c r="A629" s="1"/>
      <c r="B629" s="1"/>
      <c r="C629" s="1"/>
      <c r="D629" s="1"/>
      <c r="E629" s="1"/>
      <c r="F629" s="1"/>
      <c r="G629" s="1"/>
      <c r="H629" s="1"/>
      <c r="I629" s="1"/>
      <c r="J629" s="1"/>
      <c r="K629" s="1"/>
      <c r="L629" s="1"/>
      <c r="M629" s="1"/>
    </row>
    <row r="630" spans="1:13" ht="15">
      <c r="A630" s="1"/>
      <c r="B630" s="1"/>
      <c r="C630" s="1"/>
      <c r="D630" s="1"/>
      <c r="E630" s="1"/>
      <c r="F630" s="1"/>
      <c r="G630" s="1"/>
      <c r="H630" s="1"/>
      <c r="I630" s="1"/>
      <c r="J630" s="1"/>
      <c r="K630" s="1"/>
      <c r="L630" s="1"/>
      <c r="M630" s="1"/>
    </row>
    <row r="631" spans="1:13" ht="15">
      <c r="A631" s="1"/>
      <c r="B631" s="1"/>
      <c r="C631" s="1"/>
      <c r="D631" s="1"/>
      <c r="E631" s="1"/>
      <c r="F631" s="1"/>
      <c r="G631" s="1"/>
      <c r="H631" s="1"/>
      <c r="I631" s="1"/>
      <c r="J631" s="1"/>
      <c r="K631" s="1"/>
      <c r="L631" s="1"/>
      <c r="M631" s="1"/>
    </row>
    <row r="632" spans="1:13" ht="15">
      <c r="A632" s="1"/>
      <c r="B632" s="1"/>
      <c r="C632" s="1"/>
      <c r="D632" s="1"/>
      <c r="E632" s="1"/>
      <c r="F632" s="1"/>
      <c r="G632" s="1"/>
      <c r="H632" s="1"/>
      <c r="I632" s="1"/>
      <c r="J632" s="1"/>
      <c r="K632" s="1"/>
      <c r="L632" s="1"/>
      <c r="M632" s="1"/>
    </row>
    <row r="633" spans="1:13" ht="15">
      <c r="A633" s="1"/>
      <c r="B633" s="1"/>
      <c r="C633" s="1"/>
      <c r="D633" s="1"/>
      <c r="E633" s="1"/>
      <c r="F633" s="1"/>
      <c r="G633" s="1"/>
      <c r="H633" s="1"/>
      <c r="I633" s="1"/>
      <c r="J633" s="1"/>
      <c r="K633" s="1"/>
      <c r="L633" s="1"/>
      <c r="M633" s="1"/>
    </row>
    <row r="634" spans="1:13" ht="15">
      <c r="A634" s="1"/>
      <c r="B634" s="1"/>
      <c r="C634" s="1"/>
      <c r="D634" s="1"/>
      <c r="E634" s="1"/>
      <c r="F634" s="1"/>
      <c r="G634" s="1"/>
      <c r="H634" s="1"/>
      <c r="I634" s="1"/>
      <c r="J634" s="1"/>
      <c r="K634" s="1"/>
      <c r="L634" s="1"/>
      <c r="M634" s="1"/>
    </row>
    <row r="635" spans="1:13" ht="15">
      <c r="A635" s="1"/>
      <c r="B635" s="1"/>
      <c r="C635" s="1"/>
      <c r="D635" s="1"/>
      <c r="E635" s="1"/>
      <c r="F635" s="1"/>
      <c r="G635" s="1"/>
      <c r="H635" s="1"/>
      <c r="I635" s="1"/>
      <c r="J635" s="1"/>
      <c r="K635" s="1"/>
      <c r="L635" s="1"/>
      <c r="M635" s="1"/>
    </row>
    <row r="636" spans="1:13" ht="15">
      <c r="A636" s="1"/>
      <c r="B636" s="1"/>
      <c r="C636" s="1"/>
      <c r="D636" s="1"/>
      <c r="E636" s="1"/>
      <c r="F636" s="1"/>
      <c r="G636" s="1"/>
      <c r="H636" s="1"/>
      <c r="I636" s="1"/>
      <c r="J636" s="1"/>
      <c r="K636" s="1"/>
      <c r="L636" s="1"/>
      <c r="M636" s="1"/>
    </row>
    <row r="637" spans="1:13" ht="15">
      <c r="A637" s="1"/>
      <c r="B637" s="1"/>
      <c r="C637" s="1"/>
      <c r="D637" s="1"/>
      <c r="E637" s="1"/>
      <c r="F637" s="1"/>
      <c r="G637" s="1"/>
      <c r="H637" s="1"/>
      <c r="I637" s="1"/>
      <c r="J637" s="1"/>
      <c r="K637" s="1"/>
      <c r="L637" s="1"/>
      <c r="M637" s="1"/>
    </row>
    <row r="638" spans="1:13" ht="15">
      <c r="A638" s="1"/>
      <c r="B638" s="1"/>
      <c r="C638" s="1"/>
      <c r="D638" s="1"/>
      <c r="E638" s="1"/>
      <c r="F638" s="1"/>
      <c r="G638" s="1"/>
      <c r="H638" s="1"/>
      <c r="I638" s="1"/>
      <c r="J638" s="1"/>
      <c r="K638" s="1"/>
      <c r="L638" s="1"/>
      <c r="M638" s="1"/>
    </row>
    <row r="639" spans="1:13" ht="15">
      <c r="A639" s="1"/>
      <c r="B639" s="1"/>
      <c r="C639" s="1"/>
      <c r="D639" s="1"/>
      <c r="E639" s="1"/>
      <c r="F639" s="1"/>
      <c r="G639" s="1"/>
      <c r="H639" s="1"/>
      <c r="I639" s="1"/>
      <c r="J639" s="1"/>
      <c r="K639" s="1"/>
      <c r="L639" s="1"/>
      <c r="M639" s="1"/>
    </row>
    <row r="640" spans="1:13" ht="15">
      <c r="A640" s="1"/>
      <c r="B640" s="1"/>
      <c r="C640" s="1"/>
      <c r="D640" s="1"/>
      <c r="E640" s="1"/>
      <c r="F640" s="1"/>
      <c r="G640" s="1"/>
      <c r="H640" s="1"/>
      <c r="I640" s="1"/>
      <c r="J640" s="1"/>
      <c r="K640" s="1"/>
      <c r="L640" s="1"/>
      <c r="M640" s="1"/>
    </row>
    <row r="641" spans="1:13" ht="15">
      <c r="A641" s="1"/>
      <c r="B641" s="1"/>
      <c r="C641" s="1"/>
      <c r="D641" s="1"/>
      <c r="E641" s="1"/>
      <c r="F641" s="1"/>
      <c r="G641" s="1"/>
      <c r="H641" s="1"/>
      <c r="I641" s="1"/>
      <c r="J641" s="1"/>
      <c r="K641" s="1"/>
      <c r="L641" s="1"/>
      <c r="M641" s="1"/>
    </row>
    <row r="642" spans="1:13" ht="15">
      <c r="A642" s="1"/>
      <c r="B642" s="1"/>
      <c r="C642" s="1"/>
      <c r="D642" s="1"/>
      <c r="E642" s="1"/>
      <c r="F642" s="1"/>
      <c r="G642" s="1"/>
      <c r="H642" s="1"/>
      <c r="I642" s="1"/>
      <c r="J642" s="1"/>
      <c r="K642" s="1"/>
      <c r="L642" s="1"/>
      <c r="M642" s="1"/>
    </row>
    <row r="643" spans="1:13" ht="15">
      <c r="A643" s="1"/>
      <c r="B643" s="1"/>
      <c r="C643" s="1"/>
      <c r="D643" s="1"/>
      <c r="E643" s="1"/>
      <c r="F643" s="1"/>
      <c r="G643" s="1"/>
      <c r="H643" s="1"/>
      <c r="I643" s="1"/>
      <c r="J643" s="1"/>
      <c r="K643" s="1"/>
      <c r="L643" s="1"/>
      <c r="M643" s="1"/>
    </row>
    <row r="644" spans="1:13" ht="15">
      <c r="A644" s="1"/>
      <c r="B644" s="1"/>
      <c r="C644" s="1"/>
      <c r="D644" s="1"/>
      <c r="E644" s="1"/>
      <c r="F644" s="1"/>
      <c r="G644" s="1"/>
      <c r="H644" s="1"/>
      <c r="I644" s="1"/>
      <c r="J644" s="1"/>
      <c r="K644" s="1"/>
      <c r="L644" s="1"/>
      <c r="M644" s="1"/>
    </row>
    <row r="645" spans="1:13" ht="15">
      <c r="A645" s="1"/>
      <c r="B645" s="1"/>
      <c r="C645" s="1"/>
      <c r="D645" s="1"/>
      <c r="E645" s="1"/>
      <c r="F645" s="1"/>
      <c r="G645" s="1"/>
      <c r="H645" s="1"/>
      <c r="I645" s="1"/>
      <c r="J645" s="1"/>
      <c r="K645" s="1"/>
      <c r="L645" s="1"/>
      <c r="M645" s="1"/>
    </row>
    <row r="646" spans="1:13" ht="15">
      <c r="A646" s="1"/>
      <c r="B646" s="1"/>
      <c r="C646" s="1"/>
      <c r="D646" s="1"/>
      <c r="E646" s="1"/>
      <c r="F646" s="1"/>
      <c r="G646" s="1"/>
      <c r="H646" s="1"/>
      <c r="I646" s="1"/>
      <c r="J646" s="1"/>
      <c r="K646" s="1"/>
      <c r="L646" s="1"/>
      <c r="M646" s="1"/>
    </row>
    <row r="647" spans="1:13" ht="15">
      <c r="A647" s="1"/>
      <c r="B647" s="1"/>
      <c r="C647" s="1"/>
      <c r="D647" s="1"/>
      <c r="E647" s="1"/>
      <c r="F647" s="1"/>
      <c r="G647" s="1"/>
      <c r="H647" s="1"/>
      <c r="I647" s="1"/>
      <c r="J647" s="1"/>
      <c r="K647" s="1"/>
      <c r="L647" s="1"/>
      <c r="M647" s="1"/>
    </row>
    <row r="648" spans="1:13" ht="15">
      <c r="A648" s="1"/>
      <c r="B648" s="1"/>
      <c r="C648" s="1"/>
      <c r="D648" s="1"/>
      <c r="E648" s="1"/>
      <c r="F648" s="1"/>
      <c r="G648" s="1"/>
      <c r="H648" s="1"/>
      <c r="I648" s="1"/>
      <c r="J648" s="1"/>
      <c r="K648" s="1"/>
      <c r="L648" s="1"/>
      <c r="M648" s="1"/>
    </row>
    <row r="649" spans="1:13" ht="15">
      <c r="A649" s="1"/>
      <c r="B649" s="1"/>
      <c r="C649" s="1"/>
      <c r="D649" s="1"/>
      <c r="E649" s="1"/>
      <c r="F649" s="1"/>
      <c r="G649" s="1"/>
      <c r="H649" s="1"/>
      <c r="I649" s="1"/>
      <c r="J649" s="1"/>
      <c r="K649" s="1"/>
      <c r="L649" s="1"/>
      <c r="M649" s="1"/>
    </row>
    <row r="650" spans="1:13" ht="15">
      <c r="A650" s="1"/>
      <c r="B650" s="1"/>
      <c r="C650" s="1"/>
      <c r="D650" s="1"/>
      <c r="E650" s="1"/>
      <c r="F650" s="1"/>
      <c r="G650" s="1"/>
      <c r="H650" s="1"/>
      <c r="I650" s="1"/>
      <c r="J650" s="1"/>
      <c r="K650" s="1"/>
      <c r="L650" s="1"/>
      <c r="M650" s="1"/>
    </row>
    <row r="651" spans="1:13" ht="15">
      <c r="A651" s="1"/>
      <c r="B651" s="1"/>
      <c r="C651" s="1"/>
      <c r="D651" s="1"/>
      <c r="E651" s="1"/>
      <c r="F651" s="1"/>
      <c r="G651" s="1"/>
      <c r="H651" s="1"/>
      <c r="I651" s="1"/>
      <c r="J651" s="1"/>
      <c r="K651" s="1"/>
      <c r="L651" s="1"/>
      <c r="M651" s="1"/>
    </row>
    <row r="652" spans="1:13" ht="15">
      <c r="A652" s="1"/>
      <c r="B652" s="1"/>
      <c r="C652" s="1"/>
      <c r="D652" s="1"/>
      <c r="E652" s="1"/>
      <c r="F652" s="1"/>
      <c r="G652" s="1"/>
      <c r="H652" s="1"/>
      <c r="I652" s="1"/>
      <c r="J652" s="1"/>
      <c r="K652" s="1"/>
      <c r="L652" s="1"/>
      <c r="M652" s="1"/>
    </row>
    <row r="653" spans="1:13" ht="15">
      <c r="A653" s="1"/>
      <c r="B653" s="1"/>
      <c r="C653" s="1"/>
      <c r="D653" s="1"/>
      <c r="E653" s="1"/>
      <c r="F653" s="1"/>
      <c r="G653" s="1"/>
      <c r="H653" s="1"/>
      <c r="I653" s="1"/>
      <c r="J653" s="1"/>
      <c r="K653" s="1"/>
      <c r="L653" s="1"/>
      <c r="M653" s="1"/>
    </row>
    <row r="654" spans="1:13" ht="15">
      <c r="A654" s="1"/>
      <c r="B654" s="1"/>
      <c r="C654" s="1"/>
      <c r="D654" s="1"/>
      <c r="E654" s="1"/>
      <c r="F654" s="1"/>
      <c r="G654" s="1"/>
      <c r="H654" s="1"/>
      <c r="I654" s="1"/>
      <c r="J654" s="1"/>
      <c r="K654" s="1"/>
      <c r="L654" s="1"/>
      <c r="M654" s="1"/>
    </row>
    <row r="655" spans="1:13" ht="15">
      <c r="A655" s="1"/>
      <c r="B655" s="1"/>
      <c r="C655" s="1"/>
      <c r="D655" s="1"/>
      <c r="E655" s="1"/>
      <c r="F655" s="1"/>
      <c r="G655" s="1"/>
      <c r="H655" s="1"/>
      <c r="I655" s="1"/>
      <c r="J655" s="1"/>
      <c r="K655" s="1"/>
      <c r="L655" s="1"/>
      <c r="M655" s="1"/>
    </row>
    <row r="656" spans="1:13" ht="15">
      <c r="A656" s="1"/>
      <c r="B656" s="1"/>
      <c r="C656" s="1"/>
      <c r="D656" s="1"/>
      <c r="E656" s="1"/>
      <c r="F656" s="1"/>
      <c r="G656" s="1"/>
      <c r="H656" s="1"/>
      <c r="I656" s="1"/>
      <c r="J656" s="1"/>
      <c r="K656" s="1"/>
      <c r="L656" s="1"/>
      <c r="M656" s="1"/>
    </row>
    <row r="657" spans="1:13" ht="15">
      <c r="A657" s="1"/>
      <c r="B657" s="1"/>
      <c r="C657" s="1"/>
      <c r="D657" s="1"/>
      <c r="E657" s="1"/>
      <c r="F657" s="1"/>
      <c r="G657" s="1"/>
      <c r="H657" s="1"/>
      <c r="I657" s="1"/>
      <c r="J657" s="1"/>
      <c r="K657" s="1"/>
      <c r="L657" s="1"/>
      <c r="M657" s="1"/>
    </row>
    <row r="658" spans="1:13" ht="15">
      <c r="A658" s="1"/>
      <c r="B658" s="1"/>
      <c r="C658" s="1"/>
      <c r="D658" s="1"/>
      <c r="E658" s="1"/>
      <c r="F658" s="1"/>
      <c r="G658" s="1"/>
      <c r="H658" s="1"/>
      <c r="I658" s="1"/>
      <c r="J658" s="1"/>
      <c r="K658" s="1"/>
      <c r="L658" s="1"/>
      <c r="M658" s="1"/>
    </row>
    <row r="659" spans="1:13" ht="15">
      <c r="A659" s="1"/>
      <c r="B659" s="1"/>
      <c r="C659" s="1"/>
      <c r="D659" s="1"/>
      <c r="E659" s="1"/>
      <c r="F659" s="1"/>
      <c r="G659" s="1"/>
      <c r="H659" s="1"/>
      <c r="I659" s="1"/>
      <c r="J659" s="1"/>
      <c r="K659" s="1"/>
      <c r="L659" s="1"/>
      <c r="M659" s="1"/>
    </row>
    <row r="660" spans="1:13" ht="15">
      <c r="A660" s="1"/>
      <c r="B660" s="1"/>
      <c r="C660" s="1"/>
      <c r="D660" s="1"/>
      <c r="E660" s="1"/>
      <c r="F660" s="1"/>
      <c r="G660" s="1"/>
      <c r="H660" s="1"/>
      <c r="I660" s="1"/>
      <c r="J660" s="1"/>
      <c r="K660" s="1"/>
      <c r="L660" s="1"/>
      <c r="M660" s="1"/>
    </row>
    <row r="661" spans="1:13" ht="15">
      <c r="A661" s="1"/>
      <c r="B661" s="1"/>
      <c r="C661" s="1"/>
      <c r="D661" s="1"/>
      <c r="E661" s="1"/>
      <c r="F661" s="1"/>
      <c r="G661" s="1"/>
      <c r="H661" s="1"/>
      <c r="I661" s="1"/>
      <c r="J661" s="1"/>
      <c r="K661" s="1"/>
      <c r="L661" s="1"/>
      <c r="M661" s="1"/>
    </row>
    <row r="662" spans="1:13" ht="15">
      <c r="A662" s="1"/>
      <c r="B662" s="1"/>
      <c r="C662" s="1"/>
      <c r="D662" s="1"/>
      <c r="E662" s="1"/>
      <c r="F662" s="1"/>
      <c r="G662" s="1"/>
      <c r="H662" s="1"/>
      <c r="I662" s="1"/>
      <c r="J662" s="1"/>
      <c r="K662" s="1"/>
      <c r="L662" s="1"/>
      <c r="M662" s="1"/>
    </row>
    <row r="663" spans="1:13" ht="15">
      <c r="A663" s="1"/>
      <c r="B663" s="1"/>
      <c r="C663" s="1"/>
      <c r="D663" s="1"/>
      <c r="E663" s="1"/>
      <c r="F663" s="1"/>
      <c r="G663" s="1"/>
      <c r="H663" s="1"/>
      <c r="I663" s="1"/>
      <c r="J663" s="1"/>
      <c r="K663" s="1"/>
      <c r="L663" s="1"/>
      <c r="M663" s="1"/>
    </row>
    <row r="664" spans="1:13" ht="15">
      <c r="A664" s="1"/>
      <c r="B664" s="1"/>
      <c r="C664" s="1"/>
      <c r="D664" s="1"/>
      <c r="E664" s="1"/>
      <c r="F664" s="1"/>
      <c r="G664" s="1"/>
      <c r="H664" s="1"/>
      <c r="I664" s="1"/>
      <c r="J664" s="1"/>
      <c r="K664" s="1"/>
      <c r="L664" s="1"/>
      <c r="M664" s="1"/>
    </row>
    <row r="665" spans="1:13" ht="15">
      <c r="A665" s="1"/>
      <c r="B665" s="1"/>
      <c r="C665" s="1"/>
      <c r="D665" s="1"/>
      <c r="E665" s="1"/>
      <c r="F665" s="1"/>
      <c r="G665" s="1"/>
      <c r="H665" s="1"/>
      <c r="I665" s="1"/>
      <c r="J665" s="1"/>
      <c r="K665" s="1"/>
      <c r="L665" s="1"/>
      <c r="M665" s="1"/>
    </row>
    <row r="666" spans="1:13" ht="15">
      <c r="A666" s="1"/>
      <c r="B666" s="1"/>
      <c r="C666" s="1"/>
      <c r="D666" s="1"/>
      <c r="E666" s="1"/>
      <c r="F666" s="1"/>
      <c r="G666" s="1"/>
      <c r="H666" s="1"/>
      <c r="I666" s="1"/>
      <c r="J666" s="1"/>
      <c r="K666" s="1"/>
      <c r="L666" s="1"/>
      <c r="M666" s="1"/>
    </row>
    <row r="667" spans="1:13" ht="15">
      <c r="A667" s="1"/>
      <c r="B667" s="1"/>
      <c r="C667" s="1"/>
      <c r="D667" s="1"/>
      <c r="E667" s="1"/>
      <c r="F667" s="1"/>
      <c r="G667" s="1"/>
      <c r="H667" s="1"/>
      <c r="I667" s="1"/>
      <c r="J667" s="1"/>
      <c r="K667" s="1"/>
      <c r="L667" s="1"/>
      <c r="M667" s="1"/>
    </row>
    <row r="668" spans="1:13" ht="15">
      <c r="A668" s="1"/>
      <c r="B668" s="1"/>
      <c r="C668" s="1"/>
      <c r="D668" s="1"/>
      <c r="E668" s="1"/>
      <c r="F668" s="1"/>
      <c r="G668" s="1"/>
      <c r="H668" s="1"/>
      <c r="I668" s="1"/>
      <c r="J668" s="1"/>
      <c r="K668" s="1"/>
      <c r="L668" s="1"/>
      <c r="M668" s="1"/>
    </row>
    <row r="669" spans="1:13" ht="15">
      <c r="A669" s="1"/>
      <c r="B669" s="1"/>
      <c r="C669" s="1"/>
      <c r="D669" s="1"/>
      <c r="E669" s="1"/>
      <c r="F669" s="1"/>
      <c r="G669" s="1"/>
      <c r="H669" s="1"/>
      <c r="I669" s="1"/>
      <c r="J669" s="1"/>
      <c r="K669" s="1"/>
      <c r="L669" s="1"/>
      <c r="M669" s="1"/>
    </row>
    <row r="670" spans="1:13" ht="15">
      <c r="A670" s="1"/>
      <c r="B670" s="1"/>
      <c r="C670" s="1"/>
      <c r="D670" s="1"/>
      <c r="E670" s="1"/>
      <c r="F670" s="1"/>
      <c r="G670" s="1"/>
      <c r="H670" s="1"/>
      <c r="I670" s="1"/>
      <c r="J670" s="1"/>
      <c r="K670" s="1"/>
      <c r="L670" s="1"/>
      <c r="M670" s="1"/>
    </row>
    <row r="671" spans="1:13" ht="15">
      <c r="A671" s="1"/>
      <c r="B671" s="1"/>
      <c r="C671" s="1"/>
      <c r="D671" s="1"/>
      <c r="E671" s="1"/>
      <c r="F671" s="1"/>
      <c r="G671" s="1"/>
      <c r="H671" s="1"/>
      <c r="I671" s="1"/>
      <c r="J671" s="1"/>
      <c r="K671" s="1"/>
      <c r="L671" s="1"/>
      <c r="M671" s="1"/>
    </row>
    <row r="672" spans="1:13" ht="15">
      <c r="A672" s="1"/>
      <c r="B672" s="1"/>
      <c r="C672" s="1"/>
      <c r="D672" s="1"/>
      <c r="E672" s="1"/>
      <c r="F672" s="1"/>
      <c r="G672" s="1"/>
      <c r="H672" s="1"/>
      <c r="I672" s="1"/>
      <c r="J672" s="1"/>
      <c r="K672" s="1"/>
      <c r="L672" s="1"/>
      <c r="M672" s="1"/>
    </row>
    <row r="673" spans="1:13" ht="15">
      <c r="A673" s="1"/>
      <c r="B673" s="1"/>
      <c r="C673" s="1"/>
      <c r="D673" s="1"/>
      <c r="E673" s="1"/>
      <c r="F673" s="1"/>
      <c r="G673" s="1"/>
      <c r="H673" s="1"/>
      <c r="I673" s="1"/>
      <c r="J673" s="1"/>
      <c r="K673" s="1"/>
      <c r="L673" s="1"/>
      <c r="M673" s="1"/>
    </row>
    <row r="674" spans="1:13" ht="15">
      <c r="A674" s="1"/>
      <c r="B674" s="1"/>
      <c r="C674" s="1"/>
      <c r="D674" s="1"/>
      <c r="E674" s="1"/>
      <c r="F674" s="1"/>
      <c r="G674" s="1"/>
      <c r="H674" s="1"/>
      <c r="I674" s="1"/>
      <c r="J674" s="1"/>
      <c r="K674" s="1"/>
      <c r="L674" s="1"/>
      <c r="M674" s="1"/>
    </row>
    <row r="675" spans="1:13" ht="15">
      <c r="A675" s="1"/>
      <c r="B675" s="1"/>
      <c r="C675" s="1"/>
      <c r="D675" s="1"/>
      <c r="E675" s="1"/>
      <c r="F675" s="1"/>
      <c r="G675" s="1"/>
      <c r="H675" s="1"/>
      <c r="I675" s="1"/>
      <c r="J675" s="1"/>
      <c r="K675" s="1"/>
      <c r="L675" s="1"/>
      <c r="M675" s="1"/>
    </row>
    <row r="676" spans="1:13" ht="15">
      <c r="A676" s="1"/>
      <c r="B676" s="1"/>
      <c r="C676" s="1"/>
      <c r="D676" s="1"/>
      <c r="E676" s="1"/>
      <c r="F676" s="1"/>
      <c r="G676" s="1"/>
      <c r="H676" s="1"/>
      <c r="I676" s="1"/>
      <c r="J676" s="1"/>
      <c r="K676" s="1"/>
      <c r="L676" s="1"/>
      <c r="M676" s="1"/>
    </row>
    <row r="677" spans="1:13" ht="15">
      <c r="A677" s="1"/>
      <c r="B677" s="1"/>
      <c r="C677" s="1"/>
      <c r="D677" s="1"/>
      <c r="E677" s="1"/>
      <c r="F677" s="1"/>
      <c r="G677" s="1"/>
      <c r="H677" s="1"/>
      <c r="I677" s="1"/>
      <c r="J677" s="1"/>
      <c r="K677" s="1"/>
      <c r="L677" s="1"/>
      <c r="M677" s="1"/>
    </row>
    <row r="678" spans="1:13" ht="15">
      <c r="A678" s="1"/>
      <c r="B678" s="1"/>
      <c r="C678" s="1"/>
      <c r="D678" s="1"/>
      <c r="E678" s="1"/>
      <c r="F678" s="1"/>
      <c r="G678" s="1"/>
      <c r="H678" s="1"/>
      <c r="I678" s="1"/>
      <c r="J678" s="1"/>
      <c r="K678" s="1"/>
      <c r="L678" s="1"/>
      <c r="M678" s="1"/>
    </row>
    <row r="679" spans="1:13" ht="15">
      <c r="A679" s="1"/>
      <c r="B679" s="1"/>
      <c r="C679" s="1"/>
      <c r="D679" s="1"/>
      <c r="E679" s="1"/>
      <c r="F679" s="1"/>
      <c r="G679" s="1"/>
      <c r="H679" s="1"/>
      <c r="I679" s="1"/>
      <c r="J679" s="1"/>
      <c r="K679" s="1"/>
      <c r="L679" s="1"/>
      <c r="M679" s="1"/>
    </row>
    <row r="680" spans="1:13" ht="15">
      <c r="A680" s="1"/>
      <c r="B680" s="1"/>
      <c r="C680" s="1"/>
      <c r="D680" s="1"/>
      <c r="E680" s="1"/>
      <c r="F680" s="1"/>
      <c r="G680" s="1"/>
      <c r="H680" s="1"/>
      <c r="I680" s="1"/>
      <c r="J680" s="1"/>
      <c r="K680" s="1"/>
      <c r="L680" s="1"/>
      <c r="M680" s="1"/>
    </row>
    <row r="681" spans="1:13" ht="15">
      <c r="A681" s="1"/>
      <c r="B681" s="1"/>
      <c r="C681" s="1"/>
      <c r="D681" s="1"/>
      <c r="E681" s="1"/>
      <c r="F681" s="1"/>
      <c r="G681" s="1"/>
      <c r="H681" s="1"/>
      <c r="I681" s="1"/>
      <c r="J681" s="1"/>
      <c r="K681" s="1"/>
      <c r="L681" s="1"/>
      <c r="M681" s="1"/>
    </row>
    <row r="682" spans="1:13" ht="15">
      <c r="A682" s="1"/>
      <c r="B682" s="1"/>
      <c r="C682" s="1"/>
      <c r="D682" s="1"/>
      <c r="E682" s="1"/>
      <c r="F682" s="1"/>
      <c r="G682" s="1"/>
      <c r="H682" s="1"/>
      <c r="I682" s="1"/>
      <c r="J682" s="1"/>
      <c r="K682" s="1"/>
      <c r="L682" s="1"/>
      <c r="M682" s="1"/>
    </row>
    <row r="683" spans="1:13" ht="15">
      <c r="A683" s="1"/>
      <c r="B683" s="1"/>
      <c r="C683" s="1"/>
      <c r="D683" s="1"/>
      <c r="E683" s="1"/>
      <c r="F683" s="1"/>
      <c r="G683" s="1"/>
      <c r="H683" s="1"/>
      <c r="I683" s="1"/>
      <c r="J683" s="1"/>
      <c r="K683" s="1"/>
      <c r="L683" s="1"/>
      <c r="M683" s="1"/>
    </row>
    <row r="684" spans="1:13" ht="15">
      <c r="A684" s="1"/>
      <c r="B684" s="1"/>
      <c r="C684" s="1"/>
      <c r="D684" s="1"/>
      <c r="E684" s="1"/>
      <c r="F684" s="1"/>
      <c r="G684" s="1"/>
      <c r="H684" s="1"/>
      <c r="I684" s="1"/>
      <c r="J684" s="1"/>
      <c r="K684" s="1"/>
      <c r="L684" s="1"/>
      <c r="M684" s="1"/>
    </row>
    <row r="685" spans="1:13" ht="15">
      <c r="A685" s="1"/>
      <c r="B685" s="1"/>
      <c r="C685" s="1"/>
      <c r="D685" s="1"/>
      <c r="E685" s="1"/>
      <c r="F685" s="1"/>
      <c r="G685" s="1"/>
      <c r="H685" s="1"/>
      <c r="I685" s="1"/>
      <c r="J685" s="1"/>
      <c r="K685" s="1"/>
      <c r="L685" s="1"/>
      <c r="M685" s="1"/>
    </row>
    <row r="686" spans="1:13" ht="15">
      <c r="A686" s="1"/>
      <c r="B686" s="1"/>
      <c r="C686" s="1"/>
      <c r="D686" s="1"/>
      <c r="E686" s="1"/>
      <c r="F686" s="1"/>
      <c r="G686" s="1"/>
      <c r="H686" s="1"/>
      <c r="I686" s="1"/>
      <c r="J686" s="1"/>
      <c r="K686" s="1"/>
      <c r="L686" s="1"/>
      <c r="M686" s="1"/>
    </row>
    <row r="687" spans="1:13" ht="15">
      <c r="A687" s="1"/>
      <c r="B687" s="1"/>
      <c r="C687" s="1"/>
      <c r="D687" s="1"/>
      <c r="E687" s="1"/>
      <c r="F687" s="1"/>
      <c r="G687" s="1"/>
      <c r="H687" s="1"/>
      <c r="I687" s="1"/>
      <c r="J687" s="1"/>
      <c r="K687" s="1"/>
      <c r="L687" s="1"/>
      <c r="M687" s="1"/>
    </row>
    <row r="688" spans="1:13" ht="15">
      <c r="A688" s="1"/>
      <c r="B688" s="1"/>
      <c r="C688" s="1"/>
      <c r="D688" s="1"/>
      <c r="E688" s="1"/>
      <c r="F688" s="1"/>
      <c r="G688" s="1"/>
      <c r="H688" s="1"/>
      <c r="I688" s="1"/>
      <c r="J688" s="1"/>
      <c r="K688" s="1"/>
      <c r="L688" s="1"/>
      <c r="M688" s="1"/>
    </row>
    <row r="689" spans="1:13" ht="15">
      <c r="A689" s="1"/>
      <c r="B689" s="1"/>
      <c r="C689" s="1"/>
      <c r="D689" s="1"/>
      <c r="E689" s="1"/>
      <c r="F689" s="1"/>
      <c r="G689" s="1"/>
      <c r="H689" s="1"/>
      <c r="I689" s="1"/>
      <c r="J689" s="1"/>
      <c r="K689" s="1"/>
      <c r="L689" s="1"/>
      <c r="M689" s="1"/>
    </row>
    <row r="690" spans="1:13" ht="15">
      <c r="A690" s="1"/>
      <c r="B690" s="1"/>
      <c r="C690" s="1"/>
      <c r="D690" s="1"/>
      <c r="E690" s="1"/>
      <c r="F690" s="1"/>
      <c r="G690" s="1"/>
      <c r="H690" s="1"/>
      <c r="I690" s="1"/>
      <c r="J690" s="1"/>
      <c r="K690" s="1"/>
      <c r="L690" s="1"/>
      <c r="M690" s="1"/>
    </row>
    <row r="691" spans="1:13" ht="15">
      <c r="A691" s="1"/>
      <c r="B691" s="1"/>
      <c r="C691" s="1"/>
      <c r="D691" s="1"/>
      <c r="E691" s="1"/>
      <c r="F691" s="1"/>
      <c r="G691" s="1"/>
      <c r="H691" s="1"/>
      <c r="I691" s="1"/>
      <c r="J691" s="1"/>
      <c r="K691" s="1"/>
      <c r="L691" s="1"/>
      <c r="M691" s="1"/>
    </row>
    <row r="692" spans="1:13" ht="15">
      <c r="A692" s="1"/>
      <c r="B692" s="1"/>
      <c r="C692" s="1"/>
      <c r="D692" s="1"/>
      <c r="E692" s="1"/>
      <c r="F692" s="1"/>
      <c r="G692" s="1"/>
      <c r="H692" s="1"/>
      <c r="I692" s="1"/>
      <c r="J692" s="1"/>
      <c r="K692" s="1"/>
      <c r="L692" s="1"/>
      <c r="M692" s="1"/>
    </row>
    <row r="693" spans="1:13" ht="15">
      <c r="A693" s="1"/>
      <c r="B693" s="1"/>
      <c r="C693" s="1"/>
      <c r="D693" s="1"/>
      <c r="E693" s="1"/>
      <c r="F693" s="1"/>
      <c r="G693" s="1"/>
      <c r="H693" s="1"/>
      <c r="I693" s="1"/>
      <c r="J693" s="1"/>
      <c r="K693" s="1"/>
      <c r="L693" s="1"/>
      <c r="M693" s="1"/>
    </row>
    <row r="694" spans="1:13" ht="15">
      <c r="A694" s="1"/>
      <c r="B694" s="1"/>
      <c r="C694" s="1"/>
      <c r="D694" s="1"/>
      <c r="E694" s="1"/>
      <c r="F694" s="1"/>
      <c r="G694" s="1"/>
      <c r="H694" s="1"/>
      <c r="I694" s="1"/>
      <c r="J694" s="1"/>
      <c r="K694" s="1"/>
      <c r="L694" s="1"/>
      <c r="M694" s="1"/>
    </row>
    <row r="695" spans="1:13" ht="15">
      <c r="A695" s="1"/>
      <c r="B695" s="1"/>
      <c r="C695" s="1"/>
      <c r="D695" s="1"/>
      <c r="E695" s="1"/>
      <c r="F695" s="1"/>
      <c r="G695" s="1"/>
      <c r="H695" s="1"/>
      <c r="I695" s="1"/>
      <c r="J695" s="1"/>
      <c r="K695" s="1"/>
      <c r="L695" s="1"/>
      <c r="M695" s="1"/>
    </row>
    <row r="696" spans="1:13" ht="15">
      <c r="A696" s="1"/>
      <c r="B696" s="1"/>
      <c r="C696" s="1"/>
      <c r="D696" s="1"/>
      <c r="E696" s="1"/>
      <c r="F696" s="1"/>
      <c r="G696" s="1"/>
      <c r="H696" s="1"/>
      <c r="I696" s="1"/>
      <c r="J696" s="1"/>
      <c r="K696" s="1"/>
      <c r="L696" s="1"/>
      <c r="M696" s="1"/>
    </row>
    <row r="697" spans="1:13" ht="15">
      <c r="A697" s="1"/>
      <c r="B697" s="1"/>
      <c r="C697" s="1"/>
      <c r="D697" s="1"/>
      <c r="E697" s="1"/>
      <c r="F697" s="1"/>
      <c r="G697" s="1"/>
      <c r="H697" s="1"/>
      <c r="I697" s="1"/>
      <c r="J697" s="1"/>
      <c r="K697" s="1"/>
      <c r="L697" s="1"/>
      <c r="M697" s="1"/>
    </row>
    <row r="698" spans="1:13" ht="15">
      <c r="A698" s="1"/>
      <c r="B698" s="1"/>
      <c r="C698" s="1"/>
      <c r="D698" s="1"/>
      <c r="E698" s="1"/>
      <c r="F698" s="1"/>
      <c r="G698" s="1"/>
      <c r="H698" s="1"/>
      <c r="I698" s="1"/>
      <c r="J698" s="1"/>
      <c r="K698" s="1"/>
      <c r="L698" s="1"/>
      <c r="M698" s="1"/>
    </row>
    <row r="699" spans="1:13" ht="15">
      <c r="A699" s="1"/>
      <c r="B699" s="1"/>
      <c r="C699" s="1"/>
      <c r="D699" s="1"/>
      <c r="E699" s="1"/>
      <c r="F699" s="1"/>
      <c r="G699" s="1"/>
      <c r="H699" s="1"/>
      <c r="I699" s="1"/>
      <c r="J699" s="1"/>
      <c r="K699" s="1"/>
      <c r="L699" s="1"/>
      <c r="M699" s="1"/>
    </row>
    <row r="700" spans="1:13" ht="15">
      <c r="A700" s="1"/>
      <c r="B700" s="1"/>
      <c r="C700" s="1"/>
      <c r="D700" s="1"/>
      <c r="E700" s="1"/>
      <c r="F700" s="1"/>
      <c r="G700" s="1"/>
      <c r="H700" s="1"/>
      <c r="I700" s="1"/>
      <c r="J700" s="1"/>
      <c r="K700" s="1"/>
      <c r="L700" s="1"/>
      <c r="M700" s="1"/>
    </row>
    <row r="701" spans="1:13" ht="15">
      <c r="A701" s="1"/>
      <c r="B701" s="1"/>
      <c r="C701" s="1"/>
      <c r="D701" s="1"/>
      <c r="E701" s="1"/>
      <c r="F701" s="1"/>
      <c r="G701" s="1"/>
      <c r="H701" s="1"/>
      <c r="I701" s="1"/>
      <c r="J701" s="1"/>
      <c r="K701" s="1"/>
      <c r="L701" s="1"/>
      <c r="M701" s="1"/>
    </row>
    <row r="702" spans="1:13" ht="15">
      <c r="A702" s="1"/>
      <c r="B702" s="1"/>
      <c r="C702" s="1"/>
      <c r="D702" s="1"/>
      <c r="E702" s="1"/>
      <c r="F702" s="1"/>
      <c r="G702" s="1"/>
      <c r="H702" s="1"/>
      <c r="I702" s="1"/>
      <c r="J702" s="1"/>
      <c r="K702" s="1"/>
      <c r="L702" s="1"/>
      <c r="M702" s="1"/>
    </row>
    <row r="703" spans="1:13" ht="15">
      <c r="A703" s="1"/>
      <c r="B703" s="1"/>
      <c r="C703" s="1"/>
      <c r="D703" s="1"/>
      <c r="E703" s="1"/>
      <c r="F703" s="1"/>
      <c r="G703" s="1"/>
      <c r="H703" s="1"/>
      <c r="I703" s="1"/>
      <c r="J703" s="1"/>
      <c r="K703" s="1"/>
      <c r="L703" s="1"/>
      <c r="M703" s="1"/>
    </row>
    <row r="704" spans="1:13" ht="15">
      <c r="A704" s="1"/>
      <c r="B704" s="1"/>
      <c r="C704" s="1"/>
      <c r="D704" s="1"/>
      <c r="E704" s="1"/>
      <c r="F704" s="1"/>
      <c r="G704" s="1"/>
      <c r="H704" s="1"/>
      <c r="I704" s="1"/>
      <c r="J704" s="1"/>
      <c r="K704" s="1"/>
      <c r="L704" s="1"/>
      <c r="M704" s="1"/>
    </row>
    <row r="705" spans="1:13" ht="15">
      <c r="A705" s="1"/>
      <c r="B705" s="1"/>
      <c r="C705" s="1"/>
      <c r="D705" s="1"/>
      <c r="E705" s="1"/>
      <c r="F705" s="1"/>
      <c r="G705" s="1"/>
      <c r="H705" s="1"/>
      <c r="I705" s="1"/>
      <c r="J705" s="1"/>
      <c r="K705" s="1"/>
      <c r="L705" s="1"/>
      <c r="M705" s="1"/>
    </row>
    <row r="706" spans="1:13" ht="15">
      <c r="A706" s="1"/>
      <c r="B706" s="1"/>
      <c r="C706" s="1"/>
      <c r="D706" s="1"/>
      <c r="E706" s="1"/>
      <c r="F706" s="1"/>
      <c r="G706" s="1"/>
      <c r="H706" s="1"/>
      <c r="I706" s="1"/>
      <c r="J706" s="1"/>
      <c r="K706" s="1"/>
      <c r="L706" s="1"/>
      <c r="M706" s="1"/>
    </row>
    <row r="707" spans="1:13" ht="15">
      <c r="A707" s="1"/>
      <c r="B707" s="1"/>
      <c r="C707" s="1"/>
      <c r="D707" s="1"/>
      <c r="E707" s="1"/>
      <c r="F707" s="1"/>
      <c r="G707" s="1"/>
      <c r="H707" s="1"/>
      <c r="I707" s="1"/>
      <c r="J707" s="1"/>
      <c r="K707" s="1"/>
      <c r="L707" s="1"/>
      <c r="M707" s="1"/>
    </row>
    <row r="708" spans="1:13" ht="15">
      <c r="A708" s="1"/>
      <c r="B708" s="1"/>
      <c r="C708" s="1"/>
      <c r="D708" s="1"/>
      <c r="E708" s="1"/>
      <c r="F708" s="1"/>
      <c r="G708" s="1"/>
      <c r="H708" s="1"/>
      <c r="I708" s="1"/>
      <c r="J708" s="1"/>
      <c r="K708" s="1"/>
      <c r="L708" s="1"/>
      <c r="M708" s="1"/>
    </row>
    <row r="709" spans="1:13" ht="15">
      <c r="A709" s="1"/>
      <c r="B709" s="1"/>
      <c r="C709" s="1"/>
      <c r="D709" s="1"/>
      <c r="E709" s="1"/>
      <c r="F709" s="1"/>
      <c r="G709" s="1"/>
      <c r="H709" s="1"/>
      <c r="I709" s="1"/>
      <c r="J709" s="1"/>
      <c r="K709" s="1"/>
      <c r="L709" s="1"/>
      <c r="M709" s="1"/>
    </row>
    <row r="710" spans="1:13" ht="15">
      <c r="A710" s="1"/>
      <c r="B710" s="1"/>
      <c r="C710" s="1"/>
      <c r="D710" s="1"/>
      <c r="E710" s="1"/>
      <c r="F710" s="1"/>
      <c r="G710" s="1"/>
      <c r="H710" s="1"/>
      <c r="I710" s="1"/>
      <c r="J710" s="1"/>
      <c r="K710" s="1"/>
      <c r="L710" s="1"/>
      <c r="M710" s="1"/>
    </row>
    <row r="711" spans="1:13" ht="15">
      <c r="A711" s="1"/>
      <c r="B711" s="1"/>
      <c r="C711" s="1"/>
      <c r="D711" s="1"/>
      <c r="E711" s="1"/>
      <c r="F711" s="1"/>
      <c r="G711" s="1"/>
      <c r="H711" s="1"/>
      <c r="I711" s="1"/>
      <c r="J711" s="1"/>
      <c r="K711" s="1"/>
      <c r="L711" s="1"/>
      <c r="M711" s="1"/>
    </row>
    <row r="712" spans="1:13" ht="15">
      <c r="A712" s="1"/>
      <c r="B712" s="1"/>
      <c r="C712" s="1"/>
      <c r="D712" s="1"/>
      <c r="E712" s="1"/>
      <c r="F712" s="1"/>
      <c r="G712" s="1"/>
      <c r="H712" s="1"/>
      <c r="I712" s="1"/>
      <c r="J712" s="1"/>
      <c r="K712" s="1"/>
      <c r="L712" s="1"/>
      <c r="M712" s="1"/>
    </row>
    <row r="713" spans="1:13" ht="15">
      <c r="A713" s="1"/>
      <c r="B713" s="1"/>
      <c r="C713" s="1"/>
      <c r="D713" s="1"/>
      <c r="E713" s="1"/>
      <c r="F713" s="1"/>
      <c r="G713" s="1"/>
      <c r="H713" s="1"/>
      <c r="I713" s="1"/>
      <c r="J713" s="1"/>
      <c r="K713" s="1"/>
      <c r="L713" s="1"/>
      <c r="M713" s="1"/>
    </row>
    <row r="714" spans="1:13" ht="15">
      <c r="A714" s="1"/>
      <c r="B714" s="1"/>
      <c r="C714" s="1"/>
      <c r="D714" s="1"/>
      <c r="E714" s="1"/>
      <c r="F714" s="1"/>
      <c r="G714" s="1"/>
      <c r="H714" s="1"/>
      <c r="I714" s="1"/>
      <c r="J714" s="1"/>
      <c r="K714" s="1"/>
      <c r="L714" s="1"/>
      <c r="M714" s="1"/>
    </row>
    <row r="715" spans="1:13" ht="15">
      <c r="A715" s="1"/>
      <c r="B715" s="1"/>
      <c r="C715" s="1"/>
      <c r="D715" s="1"/>
      <c r="E715" s="1"/>
      <c r="F715" s="1"/>
      <c r="G715" s="1"/>
      <c r="H715" s="1"/>
      <c r="I715" s="1"/>
      <c r="J715" s="1"/>
      <c r="K715" s="1"/>
      <c r="L715" s="1"/>
      <c r="M715" s="1"/>
    </row>
    <row r="716" spans="1:13" ht="15">
      <c r="A716" s="1"/>
      <c r="B716" s="1"/>
      <c r="C716" s="1"/>
      <c r="D716" s="1"/>
      <c r="E716" s="1"/>
      <c r="F716" s="1"/>
      <c r="G716" s="1"/>
      <c r="H716" s="1"/>
      <c r="I716" s="1"/>
      <c r="J716" s="1"/>
      <c r="K716" s="1"/>
      <c r="L716" s="1"/>
      <c r="M716" s="1"/>
    </row>
    <row r="717" spans="1:13" ht="15">
      <c r="A717" s="1"/>
      <c r="B717" s="1"/>
      <c r="C717" s="1"/>
      <c r="D717" s="1"/>
      <c r="E717" s="1"/>
      <c r="F717" s="1"/>
      <c r="G717" s="1"/>
      <c r="H717" s="1"/>
      <c r="I717" s="1"/>
      <c r="J717" s="1"/>
      <c r="K717" s="1"/>
      <c r="L717" s="1"/>
      <c r="M717" s="1"/>
    </row>
    <row r="718" spans="1:13" ht="15">
      <c r="A718" s="1"/>
      <c r="B718" s="1"/>
      <c r="C718" s="1"/>
      <c r="D718" s="1"/>
      <c r="E718" s="1"/>
      <c r="F718" s="1"/>
      <c r="G718" s="1"/>
      <c r="H718" s="1"/>
      <c r="I718" s="1"/>
      <c r="J718" s="1"/>
      <c r="K718" s="1"/>
      <c r="L718" s="1"/>
      <c r="M718" s="1"/>
    </row>
    <row r="719" spans="1:13" ht="15">
      <c r="A719" s="1"/>
      <c r="B719" s="1"/>
      <c r="C719" s="1"/>
      <c r="D719" s="1"/>
      <c r="E719" s="1"/>
      <c r="F719" s="1"/>
      <c r="G719" s="1"/>
      <c r="H719" s="1"/>
      <c r="I719" s="1"/>
      <c r="J719" s="1"/>
      <c r="K719" s="1"/>
      <c r="L719" s="1"/>
      <c r="M719" s="1"/>
    </row>
    <row r="720" spans="1:13" ht="15">
      <c r="A720" s="1"/>
      <c r="B720" s="1"/>
      <c r="C720" s="1"/>
      <c r="D720" s="1"/>
      <c r="E720" s="1"/>
      <c r="F720" s="1"/>
      <c r="G720" s="1"/>
      <c r="H720" s="1"/>
      <c r="I720" s="1"/>
      <c r="J720" s="1"/>
      <c r="K720" s="1"/>
      <c r="L720" s="1"/>
      <c r="M720" s="1"/>
    </row>
    <row r="721" spans="1:13" ht="15">
      <c r="A721" s="1"/>
      <c r="B721" s="1"/>
      <c r="C721" s="1"/>
      <c r="D721" s="1"/>
      <c r="E721" s="1"/>
      <c r="F721" s="1"/>
      <c r="G721" s="1"/>
      <c r="H721" s="1"/>
      <c r="I721" s="1"/>
      <c r="J721" s="1"/>
      <c r="K721" s="1"/>
      <c r="L721" s="1"/>
      <c r="M721" s="1"/>
    </row>
    <row r="722" spans="1:13" ht="15">
      <c r="A722" s="1"/>
      <c r="B722" s="1"/>
      <c r="C722" s="1"/>
      <c r="D722" s="1"/>
      <c r="E722" s="1"/>
      <c r="F722" s="1"/>
      <c r="G722" s="1"/>
      <c r="H722" s="1"/>
      <c r="I722" s="1"/>
      <c r="J722" s="1"/>
      <c r="K722" s="1"/>
      <c r="L722" s="1"/>
      <c r="M722" s="1"/>
    </row>
    <row r="723" spans="1:13" ht="15">
      <c r="A723" s="1"/>
      <c r="B723" s="1"/>
      <c r="C723" s="1"/>
      <c r="D723" s="1"/>
      <c r="E723" s="1"/>
      <c r="F723" s="1"/>
      <c r="G723" s="1"/>
      <c r="H723" s="1"/>
      <c r="I723" s="1"/>
      <c r="J723" s="1"/>
      <c r="K723" s="1"/>
      <c r="L723" s="1"/>
      <c r="M723" s="1"/>
    </row>
    <row r="724" spans="1:13" ht="15">
      <c r="A724" s="1"/>
      <c r="B724" s="1"/>
      <c r="C724" s="1"/>
      <c r="D724" s="1"/>
      <c r="E724" s="1"/>
      <c r="F724" s="1"/>
      <c r="G724" s="1"/>
      <c r="H724" s="1"/>
      <c r="I724" s="1"/>
      <c r="J724" s="1"/>
      <c r="K724" s="1"/>
      <c r="L724" s="1"/>
      <c r="M724" s="1"/>
    </row>
    <row r="725" spans="1:13" ht="15">
      <c r="A725" s="1"/>
      <c r="B725" s="1"/>
      <c r="C725" s="1"/>
      <c r="D725" s="1"/>
      <c r="E725" s="1"/>
      <c r="F725" s="1"/>
      <c r="G725" s="1"/>
      <c r="H725" s="1"/>
      <c r="I725" s="1"/>
      <c r="J725" s="1"/>
      <c r="K725" s="1"/>
      <c r="L725" s="1"/>
      <c r="M725" s="1"/>
    </row>
    <row r="726" spans="1:13" ht="15">
      <c r="A726" s="1"/>
      <c r="B726" s="1"/>
      <c r="C726" s="1"/>
      <c r="D726" s="1"/>
      <c r="E726" s="1"/>
      <c r="F726" s="1"/>
      <c r="G726" s="1"/>
      <c r="H726" s="1"/>
      <c r="I726" s="1"/>
      <c r="J726" s="1"/>
      <c r="K726" s="1"/>
      <c r="L726" s="1"/>
      <c r="M726" s="1"/>
    </row>
    <row r="727" spans="1:13" ht="15">
      <c r="A727" s="1"/>
      <c r="B727" s="1"/>
      <c r="C727" s="1"/>
      <c r="D727" s="1"/>
      <c r="E727" s="1"/>
      <c r="F727" s="1"/>
      <c r="G727" s="1"/>
      <c r="H727" s="1"/>
      <c r="I727" s="1"/>
      <c r="J727" s="1"/>
      <c r="K727" s="1"/>
      <c r="L727" s="1"/>
      <c r="M727" s="1"/>
    </row>
    <row r="728" spans="1:13" ht="15">
      <c r="A728" s="1"/>
      <c r="B728" s="1"/>
      <c r="C728" s="1"/>
      <c r="D728" s="1"/>
      <c r="E728" s="1"/>
      <c r="F728" s="1"/>
      <c r="G728" s="1"/>
      <c r="H728" s="1"/>
      <c r="I728" s="1"/>
      <c r="J728" s="1"/>
      <c r="K728" s="1"/>
      <c r="L728" s="1"/>
      <c r="M728" s="1"/>
    </row>
    <row r="729" spans="1:13" ht="15">
      <c r="A729" s="1"/>
      <c r="B729" s="1"/>
      <c r="C729" s="1"/>
      <c r="D729" s="1"/>
      <c r="E729" s="1"/>
      <c r="F729" s="1"/>
      <c r="G729" s="1"/>
      <c r="H729" s="1"/>
      <c r="I729" s="1"/>
      <c r="J729" s="1"/>
      <c r="K729" s="1"/>
      <c r="L729" s="1"/>
      <c r="M729" s="1"/>
    </row>
    <row r="730" spans="1:13" ht="15">
      <c r="A730" s="1"/>
      <c r="B730" s="1"/>
      <c r="C730" s="1"/>
      <c r="D730" s="1"/>
      <c r="E730" s="1"/>
      <c r="F730" s="1"/>
      <c r="G730" s="1"/>
      <c r="H730" s="1"/>
      <c r="I730" s="1"/>
      <c r="J730" s="1"/>
      <c r="K730" s="1"/>
      <c r="L730" s="1"/>
      <c r="M730" s="1"/>
    </row>
    <row r="731" spans="1:13" ht="15">
      <c r="A731" s="1"/>
      <c r="B731" s="1"/>
      <c r="C731" s="1"/>
      <c r="D731" s="1"/>
      <c r="E731" s="1"/>
      <c r="F731" s="1"/>
      <c r="G731" s="1"/>
      <c r="H731" s="1"/>
      <c r="I731" s="1"/>
      <c r="J731" s="1"/>
      <c r="K731" s="1"/>
      <c r="L731" s="1"/>
      <c r="M731" s="1"/>
    </row>
    <row r="732" spans="1:13" ht="15">
      <c r="A732" s="1"/>
      <c r="B732" s="1"/>
      <c r="C732" s="1"/>
      <c r="D732" s="1"/>
      <c r="E732" s="1"/>
      <c r="F732" s="1"/>
      <c r="G732" s="1"/>
      <c r="H732" s="1"/>
      <c r="I732" s="1"/>
      <c r="J732" s="1"/>
      <c r="K732" s="1"/>
      <c r="L732" s="1"/>
      <c r="M732" s="1"/>
    </row>
    <row r="733" spans="1:13" ht="15">
      <c r="A733" s="1"/>
      <c r="B733" s="1"/>
      <c r="C733" s="1"/>
      <c r="D733" s="1"/>
      <c r="E733" s="1"/>
      <c r="F733" s="1"/>
      <c r="G733" s="1"/>
      <c r="H733" s="1"/>
      <c r="I733" s="1"/>
      <c r="J733" s="1"/>
      <c r="K733" s="1"/>
      <c r="L733" s="1"/>
      <c r="M733" s="1"/>
    </row>
    <row r="734" spans="1:13" ht="15">
      <c r="A734" s="1"/>
      <c r="B734" s="1"/>
      <c r="C734" s="1"/>
      <c r="D734" s="1"/>
      <c r="E734" s="1"/>
      <c r="F734" s="1"/>
      <c r="G734" s="1"/>
      <c r="H734" s="1"/>
      <c r="I734" s="1"/>
      <c r="J734" s="1"/>
      <c r="K734" s="1"/>
      <c r="L734" s="1"/>
      <c r="M734" s="1"/>
    </row>
    <row r="735" spans="1:13" ht="15">
      <c r="A735" s="1"/>
      <c r="B735" s="1"/>
      <c r="C735" s="1"/>
      <c r="D735" s="1"/>
      <c r="E735" s="1"/>
      <c r="F735" s="1"/>
      <c r="G735" s="1"/>
      <c r="H735" s="1"/>
      <c r="I735" s="1"/>
      <c r="J735" s="1"/>
      <c r="K735" s="1"/>
      <c r="L735" s="1"/>
      <c r="M735" s="1"/>
    </row>
    <row r="736" spans="1:13" ht="15">
      <c r="A736" s="1"/>
      <c r="B736" s="1"/>
      <c r="C736" s="1"/>
      <c r="D736" s="1"/>
      <c r="E736" s="1"/>
      <c r="F736" s="1"/>
      <c r="G736" s="1"/>
      <c r="H736" s="1"/>
      <c r="I736" s="1"/>
      <c r="J736" s="1"/>
      <c r="K736" s="1"/>
      <c r="L736" s="1"/>
      <c r="M736" s="1"/>
    </row>
    <row r="737" spans="1:13" ht="1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3"/>
  <sheetViews>
    <sheetView topLeftCell="A7" zoomScaleNormal="100" zoomScaleSheetLayoutView="100" workbookViewId="0">
      <selection activeCell="B22" sqref="B22:E22"/>
    </sheetView>
  </sheetViews>
  <sheetFormatPr defaultColWidth="9" defaultRowHeight="17.25" customHeight="1"/>
  <cols>
    <col min="1" max="1" width="20.36328125" style="163" customWidth="1"/>
    <col min="2" max="4" width="9" style="163"/>
    <col min="5" max="5" width="15.7265625" style="163" customWidth="1"/>
    <col min="6" max="6" width="16.7265625" style="163" customWidth="1"/>
    <col min="7" max="7" width="16.08984375" style="163" customWidth="1"/>
    <col min="8" max="8" width="9" style="163"/>
    <col min="9" max="9" width="8.453125" style="163" customWidth="1"/>
    <col min="10" max="256" width="9" style="163"/>
    <col min="257" max="257" width="20.36328125" style="163" customWidth="1"/>
    <col min="258" max="260" width="9" style="163"/>
    <col min="261" max="261" width="15.7265625" style="163" customWidth="1"/>
    <col min="262" max="262" width="16.7265625" style="163" customWidth="1"/>
    <col min="263" max="263" width="16.08984375" style="163" customWidth="1"/>
    <col min="264" max="264" width="9" style="163"/>
    <col min="265" max="265" width="8.453125" style="163" customWidth="1"/>
    <col min="266" max="512" width="9" style="163"/>
    <col min="513" max="513" width="20.36328125" style="163" customWidth="1"/>
    <col min="514" max="516" width="9" style="163"/>
    <col min="517" max="517" width="15.7265625" style="163" customWidth="1"/>
    <col min="518" max="518" width="16.7265625" style="163" customWidth="1"/>
    <col min="519" max="519" width="16.08984375" style="163" customWidth="1"/>
    <col min="520" max="520" width="9" style="163"/>
    <col min="521" max="521" width="8.453125" style="163" customWidth="1"/>
    <col min="522" max="768" width="9" style="163"/>
    <col min="769" max="769" width="20.36328125" style="163" customWidth="1"/>
    <col min="770" max="772" width="9" style="163"/>
    <col min="773" max="773" width="15.7265625" style="163" customWidth="1"/>
    <col min="774" max="774" width="16.7265625" style="163" customWidth="1"/>
    <col min="775" max="775" width="16.08984375" style="163" customWidth="1"/>
    <col min="776" max="776" width="9" style="163"/>
    <col min="777" max="777" width="8.453125" style="163" customWidth="1"/>
    <col min="778" max="1024" width="9" style="163"/>
    <col min="1025" max="1025" width="20.36328125" style="163" customWidth="1"/>
    <col min="1026" max="1028" width="9" style="163"/>
    <col min="1029" max="1029" width="15.7265625" style="163" customWidth="1"/>
    <col min="1030" max="1030" width="16.7265625" style="163" customWidth="1"/>
    <col min="1031" max="1031" width="16.08984375" style="163" customWidth="1"/>
    <col min="1032" max="1032" width="9" style="163"/>
    <col min="1033" max="1033" width="8.453125" style="163" customWidth="1"/>
    <col min="1034" max="1280" width="9" style="163"/>
    <col min="1281" max="1281" width="20.36328125" style="163" customWidth="1"/>
    <col min="1282" max="1284" width="9" style="163"/>
    <col min="1285" max="1285" width="15.7265625" style="163" customWidth="1"/>
    <col min="1286" max="1286" width="16.7265625" style="163" customWidth="1"/>
    <col min="1287" max="1287" width="16.08984375" style="163" customWidth="1"/>
    <col min="1288" max="1288" width="9" style="163"/>
    <col min="1289" max="1289" width="8.453125" style="163" customWidth="1"/>
    <col min="1290" max="1536" width="9" style="163"/>
    <col min="1537" max="1537" width="20.36328125" style="163" customWidth="1"/>
    <col min="1538" max="1540" width="9" style="163"/>
    <col min="1541" max="1541" width="15.7265625" style="163" customWidth="1"/>
    <col min="1542" max="1542" width="16.7265625" style="163" customWidth="1"/>
    <col min="1543" max="1543" width="16.08984375" style="163" customWidth="1"/>
    <col min="1544" max="1544" width="9" style="163"/>
    <col min="1545" max="1545" width="8.453125" style="163" customWidth="1"/>
    <col min="1546" max="1792" width="9" style="163"/>
    <col min="1793" max="1793" width="20.36328125" style="163" customWidth="1"/>
    <col min="1794" max="1796" width="9" style="163"/>
    <col min="1797" max="1797" width="15.7265625" style="163" customWidth="1"/>
    <col min="1798" max="1798" width="16.7265625" style="163" customWidth="1"/>
    <col min="1799" max="1799" width="16.08984375" style="163" customWidth="1"/>
    <col min="1800" max="1800" width="9" style="163"/>
    <col min="1801" max="1801" width="8.453125" style="163" customWidth="1"/>
    <col min="1802" max="2048" width="9" style="163"/>
    <col min="2049" max="2049" width="20.36328125" style="163" customWidth="1"/>
    <col min="2050" max="2052" width="9" style="163"/>
    <col min="2053" max="2053" width="15.7265625" style="163" customWidth="1"/>
    <col min="2054" max="2054" width="16.7265625" style="163" customWidth="1"/>
    <col min="2055" max="2055" width="16.08984375" style="163" customWidth="1"/>
    <col min="2056" max="2056" width="9" style="163"/>
    <col min="2057" max="2057" width="8.453125" style="163" customWidth="1"/>
    <col min="2058" max="2304" width="9" style="163"/>
    <col min="2305" max="2305" width="20.36328125" style="163" customWidth="1"/>
    <col min="2306" max="2308" width="9" style="163"/>
    <col min="2309" max="2309" width="15.7265625" style="163" customWidth="1"/>
    <col min="2310" max="2310" width="16.7265625" style="163" customWidth="1"/>
    <col min="2311" max="2311" width="16.08984375" style="163" customWidth="1"/>
    <col min="2312" max="2312" width="9" style="163"/>
    <col min="2313" max="2313" width="8.453125" style="163" customWidth="1"/>
    <col min="2314" max="2560" width="9" style="163"/>
    <col min="2561" max="2561" width="20.36328125" style="163" customWidth="1"/>
    <col min="2562" max="2564" width="9" style="163"/>
    <col min="2565" max="2565" width="15.7265625" style="163" customWidth="1"/>
    <col min="2566" max="2566" width="16.7265625" style="163" customWidth="1"/>
    <col min="2567" max="2567" width="16.08984375" style="163" customWidth="1"/>
    <col min="2568" max="2568" width="9" style="163"/>
    <col min="2569" max="2569" width="8.453125" style="163" customWidth="1"/>
    <col min="2570" max="2816" width="9" style="163"/>
    <col min="2817" max="2817" width="20.36328125" style="163" customWidth="1"/>
    <col min="2818" max="2820" width="9" style="163"/>
    <col min="2821" max="2821" width="15.7265625" style="163" customWidth="1"/>
    <col min="2822" max="2822" width="16.7265625" style="163" customWidth="1"/>
    <col min="2823" max="2823" width="16.08984375" style="163" customWidth="1"/>
    <col min="2824" max="2824" width="9" style="163"/>
    <col min="2825" max="2825" width="8.453125" style="163" customWidth="1"/>
    <col min="2826" max="3072" width="9" style="163"/>
    <col min="3073" max="3073" width="20.36328125" style="163" customWidth="1"/>
    <col min="3074" max="3076" width="9" style="163"/>
    <col min="3077" max="3077" width="15.7265625" style="163" customWidth="1"/>
    <col min="3078" max="3078" width="16.7265625" style="163" customWidth="1"/>
    <col min="3079" max="3079" width="16.08984375" style="163" customWidth="1"/>
    <col min="3080" max="3080" width="9" style="163"/>
    <col min="3081" max="3081" width="8.453125" style="163" customWidth="1"/>
    <col min="3082" max="3328" width="9" style="163"/>
    <col min="3329" max="3329" width="20.36328125" style="163" customWidth="1"/>
    <col min="3330" max="3332" width="9" style="163"/>
    <col min="3333" max="3333" width="15.7265625" style="163" customWidth="1"/>
    <col min="3334" max="3334" width="16.7265625" style="163" customWidth="1"/>
    <col min="3335" max="3335" width="16.08984375" style="163" customWidth="1"/>
    <col min="3336" max="3336" width="9" style="163"/>
    <col min="3337" max="3337" width="8.453125" style="163" customWidth="1"/>
    <col min="3338" max="3584" width="9" style="163"/>
    <col min="3585" max="3585" width="20.36328125" style="163" customWidth="1"/>
    <col min="3586" max="3588" width="9" style="163"/>
    <col min="3589" max="3589" width="15.7265625" style="163" customWidth="1"/>
    <col min="3590" max="3590" width="16.7265625" style="163" customWidth="1"/>
    <col min="3591" max="3591" width="16.08984375" style="163" customWidth="1"/>
    <col min="3592" max="3592" width="9" style="163"/>
    <col min="3593" max="3593" width="8.453125" style="163" customWidth="1"/>
    <col min="3594" max="3840" width="9" style="163"/>
    <col min="3841" max="3841" width="20.36328125" style="163" customWidth="1"/>
    <col min="3842" max="3844" width="9" style="163"/>
    <col min="3845" max="3845" width="15.7265625" style="163" customWidth="1"/>
    <col min="3846" max="3846" width="16.7265625" style="163" customWidth="1"/>
    <col min="3847" max="3847" width="16.08984375" style="163" customWidth="1"/>
    <col min="3848" max="3848" width="9" style="163"/>
    <col min="3849" max="3849" width="8.453125" style="163" customWidth="1"/>
    <col min="3850" max="4096" width="9" style="163"/>
    <col min="4097" max="4097" width="20.36328125" style="163" customWidth="1"/>
    <col min="4098" max="4100" width="9" style="163"/>
    <col min="4101" max="4101" width="15.7265625" style="163" customWidth="1"/>
    <col min="4102" max="4102" width="16.7265625" style="163" customWidth="1"/>
    <col min="4103" max="4103" width="16.08984375" style="163" customWidth="1"/>
    <col min="4104" max="4104" width="9" style="163"/>
    <col min="4105" max="4105" width="8.453125" style="163" customWidth="1"/>
    <col min="4106" max="4352" width="9" style="163"/>
    <col min="4353" max="4353" width="20.36328125" style="163" customWidth="1"/>
    <col min="4354" max="4356" width="9" style="163"/>
    <col min="4357" max="4357" width="15.7265625" style="163" customWidth="1"/>
    <col min="4358" max="4358" width="16.7265625" style="163" customWidth="1"/>
    <col min="4359" max="4359" width="16.08984375" style="163" customWidth="1"/>
    <col min="4360" max="4360" width="9" style="163"/>
    <col min="4361" max="4361" width="8.453125" style="163" customWidth="1"/>
    <col min="4362" max="4608" width="9" style="163"/>
    <col min="4609" max="4609" width="20.36328125" style="163" customWidth="1"/>
    <col min="4610" max="4612" width="9" style="163"/>
    <col min="4613" max="4613" width="15.7265625" style="163" customWidth="1"/>
    <col min="4614" max="4614" width="16.7265625" style="163" customWidth="1"/>
    <col min="4615" max="4615" width="16.08984375" style="163" customWidth="1"/>
    <col min="4616" max="4616" width="9" style="163"/>
    <col min="4617" max="4617" width="8.453125" style="163" customWidth="1"/>
    <col min="4618" max="4864" width="9" style="163"/>
    <col min="4865" max="4865" width="20.36328125" style="163" customWidth="1"/>
    <col min="4866" max="4868" width="9" style="163"/>
    <col min="4869" max="4869" width="15.7265625" style="163" customWidth="1"/>
    <col min="4870" max="4870" width="16.7265625" style="163" customWidth="1"/>
    <col min="4871" max="4871" width="16.08984375" style="163" customWidth="1"/>
    <col min="4872" max="4872" width="9" style="163"/>
    <col min="4873" max="4873" width="8.453125" style="163" customWidth="1"/>
    <col min="4874" max="5120" width="9" style="163"/>
    <col min="5121" max="5121" width="20.36328125" style="163" customWidth="1"/>
    <col min="5122" max="5124" width="9" style="163"/>
    <col min="5125" max="5125" width="15.7265625" style="163" customWidth="1"/>
    <col min="5126" max="5126" width="16.7265625" style="163" customWidth="1"/>
    <col min="5127" max="5127" width="16.08984375" style="163" customWidth="1"/>
    <col min="5128" max="5128" width="9" style="163"/>
    <col min="5129" max="5129" width="8.453125" style="163" customWidth="1"/>
    <col min="5130" max="5376" width="9" style="163"/>
    <col min="5377" max="5377" width="20.36328125" style="163" customWidth="1"/>
    <col min="5378" max="5380" width="9" style="163"/>
    <col min="5381" max="5381" width="15.7265625" style="163" customWidth="1"/>
    <col min="5382" max="5382" width="16.7265625" style="163" customWidth="1"/>
    <col min="5383" max="5383" width="16.08984375" style="163" customWidth="1"/>
    <col min="5384" max="5384" width="9" style="163"/>
    <col min="5385" max="5385" width="8.453125" style="163" customWidth="1"/>
    <col min="5386" max="5632" width="9" style="163"/>
    <col min="5633" max="5633" width="20.36328125" style="163" customWidth="1"/>
    <col min="5634" max="5636" width="9" style="163"/>
    <col min="5637" max="5637" width="15.7265625" style="163" customWidth="1"/>
    <col min="5638" max="5638" width="16.7265625" style="163" customWidth="1"/>
    <col min="5639" max="5639" width="16.08984375" style="163" customWidth="1"/>
    <col min="5640" max="5640" width="9" style="163"/>
    <col min="5641" max="5641" width="8.453125" style="163" customWidth="1"/>
    <col min="5642" max="5888" width="9" style="163"/>
    <col min="5889" max="5889" width="20.36328125" style="163" customWidth="1"/>
    <col min="5890" max="5892" width="9" style="163"/>
    <col min="5893" max="5893" width="15.7265625" style="163" customWidth="1"/>
    <col min="5894" max="5894" width="16.7265625" style="163" customWidth="1"/>
    <col min="5895" max="5895" width="16.08984375" style="163" customWidth="1"/>
    <col min="5896" max="5896" width="9" style="163"/>
    <col min="5897" max="5897" width="8.453125" style="163" customWidth="1"/>
    <col min="5898" max="6144" width="9" style="163"/>
    <col min="6145" max="6145" width="20.36328125" style="163" customWidth="1"/>
    <col min="6146" max="6148" width="9" style="163"/>
    <col min="6149" max="6149" width="15.7265625" style="163" customWidth="1"/>
    <col min="6150" max="6150" width="16.7265625" style="163" customWidth="1"/>
    <col min="6151" max="6151" width="16.08984375" style="163" customWidth="1"/>
    <col min="6152" max="6152" width="9" style="163"/>
    <col min="6153" max="6153" width="8.453125" style="163" customWidth="1"/>
    <col min="6154" max="6400" width="9" style="163"/>
    <col min="6401" max="6401" width="20.36328125" style="163" customWidth="1"/>
    <col min="6402" max="6404" width="9" style="163"/>
    <col min="6405" max="6405" width="15.7265625" style="163" customWidth="1"/>
    <col min="6406" max="6406" width="16.7265625" style="163" customWidth="1"/>
    <col min="6407" max="6407" width="16.08984375" style="163" customWidth="1"/>
    <col min="6408" max="6408" width="9" style="163"/>
    <col min="6409" max="6409" width="8.453125" style="163" customWidth="1"/>
    <col min="6410" max="6656" width="9" style="163"/>
    <col min="6657" max="6657" width="20.36328125" style="163" customWidth="1"/>
    <col min="6658" max="6660" width="9" style="163"/>
    <col min="6661" max="6661" width="15.7265625" style="163" customWidth="1"/>
    <col min="6662" max="6662" width="16.7265625" style="163" customWidth="1"/>
    <col min="6663" max="6663" width="16.08984375" style="163" customWidth="1"/>
    <col min="6664" max="6664" width="9" style="163"/>
    <col min="6665" max="6665" width="8.453125" style="163" customWidth="1"/>
    <col min="6666" max="6912" width="9" style="163"/>
    <col min="6913" max="6913" width="20.36328125" style="163" customWidth="1"/>
    <col min="6914" max="6916" width="9" style="163"/>
    <col min="6917" max="6917" width="15.7265625" style="163" customWidth="1"/>
    <col min="6918" max="6918" width="16.7265625" style="163" customWidth="1"/>
    <col min="6919" max="6919" width="16.08984375" style="163" customWidth="1"/>
    <col min="6920" max="6920" width="9" style="163"/>
    <col min="6921" max="6921" width="8.453125" style="163" customWidth="1"/>
    <col min="6922" max="7168" width="9" style="163"/>
    <col min="7169" max="7169" width="20.36328125" style="163" customWidth="1"/>
    <col min="7170" max="7172" width="9" style="163"/>
    <col min="7173" max="7173" width="15.7265625" style="163" customWidth="1"/>
    <col min="7174" max="7174" width="16.7265625" style="163" customWidth="1"/>
    <col min="7175" max="7175" width="16.08984375" style="163" customWidth="1"/>
    <col min="7176" max="7176" width="9" style="163"/>
    <col min="7177" max="7177" width="8.453125" style="163" customWidth="1"/>
    <col min="7178" max="7424" width="9" style="163"/>
    <col min="7425" max="7425" width="20.36328125" style="163" customWidth="1"/>
    <col min="7426" max="7428" width="9" style="163"/>
    <col min="7429" max="7429" width="15.7265625" style="163" customWidth="1"/>
    <col min="7430" max="7430" width="16.7265625" style="163" customWidth="1"/>
    <col min="7431" max="7431" width="16.08984375" style="163" customWidth="1"/>
    <col min="7432" max="7432" width="9" style="163"/>
    <col min="7433" max="7433" width="8.453125" style="163" customWidth="1"/>
    <col min="7434" max="7680" width="9" style="163"/>
    <col min="7681" max="7681" width="20.36328125" style="163" customWidth="1"/>
    <col min="7682" max="7684" width="9" style="163"/>
    <col min="7685" max="7685" width="15.7265625" style="163" customWidth="1"/>
    <col min="7686" max="7686" width="16.7265625" style="163" customWidth="1"/>
    <col min="7687" max="7687" width="16.08984375" style="163" customWidth="1"/>
    <col min="7688" max="7688" width="9" style="163"/>
    <col min="7689" max="7689" width="8.453125" style="163" customWidth="1"/>
    <col min="7690" max="7936" width="9" style="163"/>
    <col min="7937" max="7937" width="20.36328125" style="163" customWidth="1"/>
    <col min="7938" max="7940" width="9" style="163"/>
    <col min="7941" max="7941" width="15.7265625" style="163" customWidth="1"/>
    <col min="7942" max="7942" width="16.7265625" style="163" customWidth="1"/>
    <col min="7943" max="7943" width="16.08984375" style="163" customWidth="1"/>
    <col min="7944" max="7944" width="9" style="163"/>
    <col min="7945" max="7945" width="8.453125" style="163" customWidth="1"/>
    <col min="7946" max="8192" width="9" style="163"/>
    <col min="8193" max="8193" width="20.36328125" style="163" customWidth="1"/>
    <col min="8194" max="8196" width="9" style="163"/>
    <col min="8197" max="8197" width="15.7265625" style="163" customWidth="1"/>
    <col min="8198" max="8198" width="16.7265625" style="163" customWidth="1"/>
    <col min="8199" max="8199" width="16.08984375" style="163" customWidth="1"/>
    <col min="8200" max="8200" width="9" style="163"/>
    <col min="8201" max="8201" width="8.453125" style="163" customWidth="1"/>
    <col min="8202" max="8448" width="9" style="163"/>
    <col min="8449" max="8449" width="20.36328125" style="163" customWidth="1"/>
    <col min="8450" max="8452" width="9" style="163"/>
    <col min="8453" max="8453" width="15.7265625" style="163" customWidth="1"/>
    <col min="8454" max="8454" width="16.7265625" style="163" customWidth="1"/>
    <col min="8455" max="8455" width="16.08984375" style="163" customWidth="1"/>
    <col min="8456" max="8456" width="9" style="163"/>
    <col min="8457" max="8457" width="8.453125" style="163" customWidth="1"/>
    <col min="8458" max="8704" width="9" style="163"/>
    <col min="8705" max="8705" width="20.36328125" style="163" customWidth="1"/>
    <col min="8706" max="8708" width="9" style="163"/>
    <col min="8709" max="8709" width="15.7265625" style="163" customWidth="1"/>
    <col min="8710" max="8710" width="16.7265625" style="163" customWidth="1"/>
    <col min="8711" max="8711" width="16.08984375" style="163" customWidth="1"/>
    <col min="8712" max="8712" width="9" style="163"/>
    <col min="8713" max="8713" width="8.453125" style="163" customWidth="1"/>
    <col min="8714" max="8960" width="9" style="163"/>
    <col min="8961" max="8961" width="20.36328125" style="163" customWidth="1"/>
    <col min="8962" max="8964" width="9" style="163"/>
    <col min="8965" max="8965" width="15.7265625" style="163" customWidth="1"/>
    <col min="8966" max="8966" width="16.7265625" style="163" customWidth="1"/>
    <col min="8967" max="8967" width="16.08984375" style="163" customWidth="1"/>
    <col min="8968" max="8968" width="9" style="163"/>
    <col min="8969" max="8969" width="8.453125" style="163" customWidth="1"/>
    <col min="8970" max="9216" width="9" style="163"/>
    <col min="9217" max="9217" width="20.36328125" style="163" customWidth="1"/>
    <col min="9218" max="9220" width="9" style="163"/>
    <col min="9221" max="9221" width="15.7265625" style="163" customWidth="1"/>
    <col min="9222" max="9222" width="16.7265625" style="163" customWidth="1"/>
    <col min="9223" max="9223" width="16.08984375" style="163" customWidth="1"/>
    <col min="9224" max="9224" width="9" style="163"/>
    <col min="9225" max="9225" width="8.453125" style="163" customWidth="1"/>
    <col min="9226" max="9472" width="9" style="163"/>
    <col min="9473" max="9473" width="20.36328125" style="163" customWidth="1"/>
    <col min="9474" max="9476" width="9" style="163"/>
    <col min="9477" max="9477" width="15.7265625" style="163" customWidth="1"/>
    <col min="9478" max="9478" width="16.7265625" style="163" customWidth="1"/>
    <col min="9479" max="9479" width="16.08984375" style="163" customWidth="1"/>
    <col min="9480" max="9480" width="9" style="163"/>
    <col min="9481" max="9481" width="8.453125" style="163" customWidth="1"/>
    <col min="9482" max="9728" width="9" style="163"/>
    <col min="9729" max="9729" width="20.36328125" style="163" customWidth="1"/>
    <col min="9730" max="9732" width="9" style="163"/>
    <col min="9733" max="9733" width="15.7265625" style="163" customWidth="1"/>
    <col min="9734" max="9734" width="16.7265625" style="163" customWidth="1"/>
    <col min="9735" max="9735" width="16.08984375" style="163" customWidth="1"/>
    <col min="9736" max="9736" width="9" style="163"/>
    <col min="9737" max="9737" width="8.453125" style="163" customWidth="1"/>
    <col min="9738" max="9984" width="9" style="163"/>
    <col min="9985" max="9985" width="20.36328125" style="163" customWidth="1"/>
    <col min="9986" max="9988" width="9" style="163"/>
    <col min="9989" max="9989" width="15.7265625" style="163" customWidth="1"/>
    <col min="9990" max="9990" width="16.7265625" style="163" customWidth="1"/>
    <col min="9991" max="9991" width="16.08984375" style="163" customWidth="1"/>
    <col min="9992" max="9992" width="9" style="163"/>
    <col min="9993" max="9993" width="8.453125" style="163" customWidth="1"/>
    <col min="9994" max="10240" width="9" style="163"/>
    <col min="10241" max="10241" width="20.36328125" style="163" customWidth="1"/>
    <col min="10242" max="10244" width="9" style="163"/>
    <col min="10245" max="10245" width="15.7265625" style="163" customWidth="1"/>
    <col min="10246" max="10246" width="16.7265625" style="163" customWidth="1"/>
    <col min="10247" max="10247" width="16.08984375" style="163" customWidth="1"/>
    <col min="10248" max="10248" width="9" style="163"/>
    <col min="10249" max="10249" width="8.453125" style="163" customWidth="1"/>
    <col min="10250" max="10496" width="9" style="163"/>
    <col min="10497" max="10497" width="20.36328125" style="163" customWidth="1"/>
    <col min="10498" max="10500" width="9" style="163"/>
    <col min="10501" max="10501" width="15.7265625" style="163" customWidth="1"/>
    <col min="10502" max="10502" width="16.7265625" style="163" customWidth="1"/>
    <col min="10503" max="10503" width="16.08984375" style="163" customWidth="1"/>
    <col min="10504" max="10504" width="9" style="163"/>
    <col min="10505" max="10505" width="8.453125" style="163" customWidth="1"/>
    <col min="10506" max="10752" width="9" style="163"/>
    <col min="10753" max="10753" width="20.36328125" style="163" customWidth="1"/>
    <col min="10754" max="10756" width="9" style="163"/>
    <col min="10757" max="10757" width="15.7265625" style="163" customWidth="1"/>
    <col min="10758" max="10758" width="16.7265625" style="163" customWidth="1"/>
    <col min="10759" max="10759" width="16.08984375" style="163" customWidth="1"/>
    <col min="10760" max="10760" width="9" style="163"/>
    <col min="10761" max="10761" width="8.453125" style="163" customWidth="1"/>
    <col min="10762" max="11008" width="9" style="163"/>
    <col min="11009" max="11009" width="20.36328125" style="163" customWidth="1"/>
    <col min="11010" max="11012" width="9" style="163"/>
    <col min="11013" max="11013" width="15.7265625" style="163" customWidth="1"/>
    <col min="11014" max="11014" width="16.7265625" style="163" customWidth="1"/>
    <col min="11015" max="11015" width="16.08984375" style="163" customWidth="1"/>
    <col min="11016" max="11016" width="9" style="163"/>
    <col min="11017" max="11017" width="8.453125" style="163" customWidth="1"/>
    <col min="11018" max="11264" width="9" style="163"/>
    <col min="11265" max="11265" width="20.36328125" style="163" customWidth="1"/>
    <col min="11266" max="11268" width="9" style="163"/>
    <col min="11269" max="11269" width="15.7265625" style="163" customWidth="1"/>
    <col min="11270" max="11270" width="16.7265625" style="163" customWidth="1"/>
    <col min="11271" max="11271" width="16.08984375" style="163" customWidth="1"/>
    <col min="11272" max="11272" width="9" style="163"/>
    <col min="11273" max="11273" width="8.453125" style="163" customWidth="1"/>
    <col min="11274" max="11520" width="9" style="163"/>
    <col min="11521" max="11521" width="20.36328125" style="163" customWidth="1"/>
    <col min="11522" max="11524" width="9" style="163"/>
    <col min="11525" max="11525" width="15.7265625" style="163" customWidth="1"/>
    <col min="11526" max="11526" width="16.7265625" style="163" customWidth="1"/>
    <col min="11527" max="11527" width="16.08984375" style="163" customWidth="1"/>
    <col min="11528" max="11528" width="9" style="163"/>
    <col min="11529" max="11529" width="8.453125" style="163" customWidth="1"/>
    <col min="11530" max="11776" width="9" style="163"/>
    <col min="11777" max="11777" width="20.36328125" style="163" customWidth="1"/>
    <col min="11778" max="11780" width="9" style="163"/>
    <col min="11781" max="11781" width="15.7265625" style="163" customWidth="1"/>
    <col min="11782" max="11782" width="16.7265625" style="163" customWidth="1"/>
    <col min="11783" max="11783" width="16.08984375" style="163" customWidth="1"/>
    <col min="11784" max="11784" width="9" style="163"/>
    <col min="11785" max="11785" width="8.453125" style="163" customWidth="1"/>
    <col min="11786" max="12032" width="9" style="163"/>
    <col min="12033" max="12033" width="20.36328125" style="163" customWidth="1"/>
    <col min="12034" max="12036" width="9" style="163"/>
    <col min="12037" max="12037" width="15.7265625" style="163" customWidth="1"/>
    <col min="12038" max="12038" width="16.7265625" style="163" customWidth="1"/>
    <col min="12039" max="12039" width="16.08984375" style="163" customWidth="1"/>
    <col min="12040" max="12040" width="9" style="163"/>
    <col min="12041" max="12041" width="8.453125" style="163" customWidth="1"/>
    <col min="12042" max="12288" width="9" style="163"/>
    <col min="12289" max="12289" width="20.36328125" style="163" customWidth="1"/>
    <col min="12290" max="12292" width="9" style="163"/>
    <col min="12293" max="12293" width="15.7265625" style="163" customWidth="1"/>
    <col min="12294" max="12294" width="16.7265625" style="163" customWidth="1"/>
    <col min="12295" max="12295" width="16.08984375" style="163" customWidth="1"/>
    <col min="12296" max="12296" width="9" style="163"/>
    <col min="12297" max="12297" width="8.453125" style="163" customWidth="1"/>
    <col min="12298" max="12544" width="9" style="163"/>
    <col min="12545" max="12545" width="20.36328125" style="163" customWidth="1"/>
    <col min="12546" max="12548" width="9" style="163"/>
    <col min="12549" max="12549" width="15.7265625" style="163" customWidth="1"/>
    <col min="12550" max="12550" width="16.7265625" style="163" customWidth="1"/>
    <col min="12551" max="12551" width="16.08984375" style="163" customWidth="1"/>
    <col min="12552" max="12552" width="9" style="163"/>
    <col min="12553" max="12553" width="8.453125" style="163" customWidth="1"/>
    <col min="12554" max="12800" width="9" style="163"/>
    <col min="12801" max="12801" width="20.36328125" style="163" customWidth="1"/>
    <col min="12802" max="12804" width="9" style="163"/>
    <col min="12805" max="12805" width="15.7265625" style="163" customWidth="1"/>
    <col min="12806" max="12806" width="16.7265625" style="163" customWidth="1"/>
    <col min="12807" max="12807" width="16.08984375" style="163" customWidth="1"/>
    <col min="12808" max="12808" width="9" style="163"/>
    <col min="12809" max="12809" width="8.453125" style="163" customWidth="1"/>
    <col min="12810" max="13056" width="9" style="163"/>
    <col min="13057" max="13057" width="20.36328125" style="163" customWidth="1"/>
    <col min="13058" max="13060" width="9" style="163"/>
    <col min="13061" max="13061" width="15.7265625" style="163" customWidth="1"/>
    <col min="13062" max="13062" width="16.7265625" style="163" customWidth="1"/>
    <col min="13063" max="13063" width="16.08984375" style="163" customWidth="1"/>
    <col min="13064" max="13064" width="9" style="163"/>
    <col min="13065" max="13065" width="8.453125" style="163" customWidth="1"/>
    <col min="13066" max="13312" width="9" style="163"/>
    <col min="13313" max="13313" width="20.36328125" style="163" customWidth="1"/>
    <col min="13314" max="13316" width="9" style="163"/>
    <col min="13317" max="13317" width="15.7265625" style="163" customWidth="1"/>
    <col min="13318" max="13318" width="16.7265625" style="163" customWidth="1"/>
    <col min="13319" max="13319" width="16.08984375" style="163" customWidth="1"/>
    <col min="13320" max="13320" width="9" style="163"/>
    <col min="13321" max="13321" width="8.453125" style="163" customWidth="1"/>
    <col min="13322" max="13568" width="9" style="163"/>
    <col min="13569" max="13569" width="20.36328125" style="163" customWidth="1"/>
    <col min="13570" max="13572" width="9" style="163"/>
    <col min="13573" max="13573" width="15.7265625" style="163" customWidth="1"/>
    <col min="13574" max="13574" width="16.7265625" style="163" customWidth="1"/>
    <col min="13575" max="13575" width="16.08984375" style="163" customWidth="1"/>
    <col min="13576" max="13576" width="9" style="163"/>
    <col min="13577" max="13577" width="8.453125" style="163" customWidth="1"/>
    <col min="13578" max="13824" width="9" style="163"/>
    <col min="13825" max="13825" width="20.36328125" style="163" customWidth="1"/>
    <col min="13826" max="13828" width="9" style="163"/>
    <col min="13829" max="13829" width="15.7265625" style="163" customWidth="1"/>
    <col min="13830" max="13830" width="16.7265625" style="163" customWidth="1"/>
    <col min="13831" max="13831" width="16.08984375" style="163" customWidth="1"/>
    <col min="13832" max="13832" width="9" style="163"/>
    <col min="13833" max="13833" width="8.453125" style="163" customWidth="1"/>
    <col min="13834" max="14080" width="9" style="163"/>
    <col min="14081" max="14081" width="20.36328125" style="163" customWidth="1"/>
    <col min="14082" max="14084" width="9" style="163"/>
    <col min="14085" max="14085" width="15.7265625" style="163" customWidth="1"/>
    <col min="14086" max="14086" width="16.7265625" style="163" customWidth="1"/>
    <col min="14087" max="14087" width="16.08984375" style="163" customWidth="1"/>
    <col min="14088" max="14088" width="9" style="163"/>
    <col min="14089" max="14089" width="8.453125" style="163" customWidth="1"/>
    <col min="14090" max="14336" width="9" style="163"/>
    <col min="14337" max="14337" width="20.36328125" style="163" customWidth="1"/>
    <col min="14338" max="14340" width="9" style="163"/>
    <col min="14341" max="14341" width="15.7265625" style="163" customWidth="1"/>
    <col min="14342" max="14342" width="16.7265625" style="163" customWidth="1"/>
    <col min="14343" max="14343" width="16.08984375" style="163" customWidth="1"/>
    <col min="14344" max="14344" width="9" style="163"/>
    <col min="14345" max="14345" width="8.453125" style="163" customWidth="1"/>
    <col min="14346" max="14592" width="9" style="163"/>
    <col min="14593" max="14593" width="20.36328125" style="163" customWidth="1"/>
    <col min="14594" max="14596" width="9" style="163"/>
    <col min="14597" max="14597" width="15.7265625" style="163" customWidth="1"/>
    <col min="14598" max="14598" width="16.7265625" style="163" customWidth="1"/>
    <col min="14599" max="14599" width="16.08984375" style="163" customWidth="1"/>
    <col min="14600" max="14600" width="9" style="163"/>
    <col min="14601" max="14601" width="8.453125" style="163" customWidth="1"/>
    <col min="14602" max="14848" width="9" style="163"/>
    <col min="14849" max="14849" width="20.36328125" style="163" customWidth="1"/>
    <col min="14850" max="14852" width="9" style="163"/>
    <col min="14853" max="14853" width="15.7265625" style="163" customWidth="1"/>
    <col min="14854" max="14854" width="16.7265625" style="163" customWidth="1"/>
    <col min="14855" max="14855" width="16.08984375" style="163" customWidth="1"/>
    <col min="14856" max="14856" width="9" style="163"/>
    <col min="14857" max="14857" width="8.453125" style="163" customWidth="1"/>
    <col min="14858" max="15104" width="9" style="163"/>
    <col min="15105" max="15105" width="20.36328125" style="163" customWidth="1"/>
    <col min="15106" max="15108" width="9" style="163"/>
    <col min="15109" max="15109" width="15.7265625" style="163" customWidth="1"/>
    <col min="15110" max="15110" width="16.7265625" style="163" customWidth="1"/>
    <col min="15111" max="15111" width="16.08984375" style="163" customWidth="1"/>
    <col min="15112" max="15112" width="9" style="163"/>
    <col min="15113" max="15113" width="8.453125" style="163" customWidth="1"/>
    <col min="15114" max="15360" width="9" style="163"/>
    <col min="15361" max="15361" width="20.36328125" style="163" customWidth="1"/>
    <col min="15362" max="15364" width="9" style="163"/>
    <col min="15365" max="15365" width="15.7265625" style="163" customWidth="1"/>
    <col min="15366" max="15366" width="16.7265625" style="163" customWidth="1"/>
    <col min="15367" max="15367" width="16.08984375" style="163" customWidth="1"/>
    <col min="15368" max="15368" width="9" style="163"/>
    <col min="15369" max="15369" width="8.453125" style="163" customWidth="1"/>
    <col min="15370" max="15616" width="9" style="163"/>
    <col min="15617" max="15617" width="20.36328125" style="163" customWidth="1"/>
    <col min="15618" max="15620" width="9" style="163"/>
    <col min="15621" max="15621" width="15.7265625" style="163" customWidth="1"/>
    <col min="15622" max="15622" width="16.7265625" style="163" customWidth="1"/>
    <col min="15623" max="15623" width="16.08984375" style="163" customWidth="1"/>
    <col min="15624" max="15624" width="9" style="163"/>
    <col min="15625" max="15625" width="8.453125" style="163" customWidth="1"/>
    <col min="15626" max="15872" width="9" style="163"/>
    <col min="15873" max="15873" width="20.36328125" style="163" customWidth="1"/>
    <col min="15874" max="15876" width="9" style="163"/>
    <col min="15877" max="15877" width="15.7265625" style="163" customWidth="1"/>
    <col min="15878" max="15878" width="16.7265625" style="163" customWidth="1"/>
    <col min="15879" max="15879" width="16.08984375" style="163" customWidth="1"/>
    <col min="15880" max="15880" width="9" style="163"/>
    <col min="15881" max="15881" width="8.453125" style="163" customWidth="1"/>
    <col min="15882" max="16128" width="9" style="163"/>
    <col min="16129" max="16129" width="20.36328125" style="163" customWidth="1"/>
    <col min="16130" max="16132" width="9" style="163"/>
    <col min="16133" max="16133" width="15.7265625" style="163" customWidth="1"/>
    <col min="16134" max="16134" width="16.7265625" style="163" customWidth="1"/>
    <col min="16135" max="16135" width="16.08984375" style="163" customWidth="1"/>
    <col min="16136" max="16136" width="9" style="163"/>
    <col min="16137" max="16137" width="8.453125" style="163" customWidth="1"/>
    <col min="16138" max="16384" width="9" style="163"/>
  </cols>
  <sheetData>
    <row r="2" spans="1:10" s="150" customFormat="1" ht="17.25" customHeight="1">
      <c r="A2" s="122" t="s">
        <v>130</v>
      </c>
      <c r="B2" s="122"/>
      <c r="C2" s="122"/>
      <c r="D2" s="122"/>
      <c r="E2" s="122"/>
      <c r="F2" s="122"/>
      <c r="G2" s="122"/>
      <c r="H2" s="122"/>
      <c r="I2" s="122"/>
      <c r="J2" s="122"/>
    </row>
    <row r="3" spans="1:10" s="150" customFormat="1" ht="17.25" customHeight="1">
      <c r="A3" s="151"/>
      <c r="B3" s="151"/>
      <c r="C3" s="151"/>
      <c r="D3" s="151"/>
      <c r="E3" s="151"/>
      <c r="F3" s="151"/>
      <c r="G3" s="151"/>
      <c r="H3" s="151"/>
      <c r="I3" s="151"/>
      <c r="J3" s="151"/>
    </row>
    <row r="4" spans="1:10" s="153" customFormat="1" ht="17.25" customHeight="1">
      <c r="A4" s="152" t="s">
        <v>131</v>
      </c>
      <c r="B4" s="152"/>
      <c r="C4" s="152"/>
      <c r="D4" s="152"/>
      <c r="E4" s="152"/>
      <c r="F4" s="152"/>
      <c r="G4" s="152"/>
      <c r="H4" s="152"/>
      <c r="I4" s="152"/>
      <c r="J4" s="152"/>
    </row>
    <row r="5" spans="1:10" s="154" customFormat="1" ht="33.75" customHeight="1">
      <c r="A5" s="143" t="s">
        <v>119</v>
      </c>
      <c r="B5" s="143" t="s">
        <v>120</v>
      </c>
      <c r="C5" s="144"/>
      <c r="D5" s="144"/>
      <c r="E5" s="146" t="s">
        <v>121</v>
      </c>
      <c r="F5" s="143" t="s">
        <v>132</v>
      </c>
      <c r="G5" s="144"/>
      <c r="H5" s="143" t="s">
        <v>122</v>
      </c>
      <c r="I5" s="143" t="s">
        <v>123</v>
      </c>
      <c r="J5" s="143" t="s">
        <v>133</v>
      </c>
    </row>
    <row r="6" spans="1:10" s="154" customFormat="1" ht="28.5" customHeight="1">
      <c r="A6" s="155"/>
      <c r="B6" s="146" t="s">
        <v>134</v>
      </c>
      <c r="C6" s="146" t="s">
        <v>135</v>
      </c>
      <c r="D6" s="146" t="s">
        <v>136</v>
      </c>
      <c r="E6" s="146" t="s">
        <v>137</v>
      </c>
      <c r="F6" s="146" t="s">
        <v>138</v>
      </c>
      <c r="G6" s="146" t="s">
        <v>139</v>
      </c>
      <c r="H6" s="155"/>
      <c r="I6" s="155"/>
      <c r="J6" s="155"/>
    </row>
    <row r="7" spans="1:10" s="154" customFormat="1" ht="17.25" customHeight="1">
      <c r="A7" s="132"/>
      <c r="B7" s="156"/>
      <c r="C7" s="156"/>
      <c r="D7" s="156"/>
      <c r="E7" s="156"/>
      <c r="F7" s="157">
        <f>IF(B7-C7-D7-E7&gt;0,B7-C7-D7-E7,0)</f>
        <v>0</v>
      </c>
      <c r="G7" s="157">
        <f>IF(E7-(B7-C7-D7)&gt;0,E7-(B7-C7-D7),0)</f>
        <v>0</v>
      </c>
      <c r="H7" s="132"/>
      <c r="I7" s="132"/>
      <c r="J7" s="132"/>
    </row>
    <row r="8" spans="1:10" s="154" customFormat="1" ht="17.25" customHeight="1">
      <c r="A8" s="132"/>
      <c r="B8" s="156"/>
      <c r="C8" s="156"/>
      <c r="D8" s="156"/>
      <c r="E8" s="156"/>
      <c r="F8" s="157">
        <f>IF(B8-C8-D8-E8&gt;0,B8-C8-D8-E8,0)</f>
        <v>0</v>
      </c>
      <c r="G8" s="157">
        <f>IF(E8-(B8-C8-D8)&gt;0,E8-(B8-C8-D8),0)</f>
        <v>0</v>
      </c>
      <c r="H8" s="132"/>
      <c r="I8" s="132"/>
      <c r="J8" s="132"/>
    </row>
    <row r="9" spans="1:10" s="154" customFormat="1" ht="17.25" customHeight="1">
      <c r="A9" s="132"/>
      <c r="B9" s="156"/>
      <c r="C9" s="156"/>
      <c r="D9" s="156"/>
      <c r="E9" s="156"/>
      <c r="F9" s="157">
        <f>IF(B9-C9-D9-E9&gt;0,B9-C9-D9-E9,0)</f>
        <v>0</v>
      </c>
      <c r="G9" s="157">
        <f>IF(E9-(B9-C9-D9)&gt;0,E9-(B9-C9-D9),0)</f>
        <v>0</v>
      </c>
      <c r="H9" s="132"/>
      <c r="I9" s="132"/>
      <c r="J9" s="132"/>
    </row>
    <row r="10" spans="1:10" s="154" customFormat="1" ht="17.25" customHeight="1">
      <c r="A10" s="132"/>
      <c r="B10" s="156"/>
      <c r="C10" s="156"/>
      <c r="D10" s="156"/>
      <c r="E10" s="156"/>
      <c r="F10" s="157">
        <f>IF(B10-C10-D10-E10&gt;0,B10-C10-D10-E10,0)</f>
        <v>0</v>
      </c>
      <c r="G10" s="157">
        <f>IF(E10-(B10-C10-D10)&gt;0,E10-(B10-C10-D10),0)</f>
        <v>0</v>
      </c>
      <c r="H10" s="132"/>
      <c r="I10" s="132"/>
      <c r="J10" s="132"/>
    </row>
    <row r="11" spans="1:10" s="154" customFormat="1" ht="17.25" customHeight="1">
      <c r="A11" s="132"/>
      <c r="B11" s="156"/>
      <c r="C11" s="156"/>
      <c r="D11" s="156"/>
      <c r="E11" s="156"/>
      <c r="F11" s="157">
        <f>IF(B11-C11-D11-E11&gt;0,B11-C11-D11-E11,0)</f>
        <v>0</v>
      </c>
      <c r="G11" s="157">
        <f>IF(E11-(B11-C11-D11)&gt;0,E11-(B11-C11-D11),0)</f>
        <v>0</v>
      </c>
      <c r="H11" s="132"/>
      <c r="I11" s="132"/>
      <c r="J11" s="132"/>
    </row>
    <row r="12" spans="1:10" s="154" customFormat="1" ht="17.25" customHeight="1">
      <c r="A12" s="147" t="s">
        <v>140</v>
      </c>
      <c r="B12" s="157">
        <f>SUM(B7:B11)</f>
        <v>0</v>
      </c>
      <c r="C12" s="157">
        <f>SUM(C7:C11)</f>
        <v>0</v>
      </c>
      <c r="D12" s="157">
        <f>SUM(D7:D11)</f>
        <v>0</v>
      </c>
      <c r="E12" s="157">
        <f>SUM(E7:E11)</f>
        <v>0</v>
      </c>
      <c r="F12" s="157">
        <f>B12-C12-D12-E12</f>
        <v>0</v>
      </c>
      <c r="G12" s="157">
        <f>SUM(G7:G11)</f>
        <v>0</v>
      </c>
      <c r="H12" s="83" t="s">
        <v>141</v>
      </c>
      <c r="I12" s="83" t="s">
        <v>142</v>
      </c>
      <c r="J12" s="83" t="s">
        <v>142</v>
      </c>
    </row>
    <row r="13" spans="1:10" s="154" customFormat="1" ht="17.25" customHeight="1">
      <c r="A13" s="158"/>
      <c r="B13" s="158"/>
      <c r="C13" s="158"/>
      <c r="D13" s="158"/>
      <c r="E13" s="158"/>
      <c r="F13" s="158"/>
      <c r="G13" s="158"/>
      <c r="H13" s="158"/>
      <c r="I13" s="158"/>
      <c r="J13" s="158"/>
    </row>
    <row r="14" spans="1:10" s="154" customFormat="1" ht="17.25" customHeight="1">
      <c r="A14" s="159" t="s">
        <v>143</v>
      </c>
      <c r="B14" s="159"/>
      <c r="C14" s="159"/>
      <c r="D14" s="159"/>
      <c r="E14" s="159"/>
      <c r="F14" s="159"/>
      <c r="G14" s="159"/>
      <c r="H14" s="159"/>
      <c r="I14" s="159"/>
      <c r="J14" s="159"/>
    </row>
    <row r="15" spans="1:10" s="154" customFormat="1" ht="17.25" customHeight="1">
      <c r="A15" s="143" t="s">
        <v>119</v>
      </c>
      <c r="B15" s="143" t="s">
        <v>144</v>
      </c>
      <c r="C15" s="143"/>
      <c r="D15" s="143"/>
      <c r="E15" s="143" t="s">
        <v>145</v>
      </c>
      <c r="F15" s="143" t="s">
        <v>146</v>
      </c>
      <c r="G15" s="143"/>
      <c r="H15" s="143" t="s">
        <v>122</v>
      </c>
      <c r="I15" s="143" t="s">
        <v>123</v>
      </c>
      <c r="J15" s="143" t="s">
        <v>133</v>
      </c>
    </row>
    <row r="16" spans="1:10" s="154" customFormat="1" ht="17.25" customHeight="1">
      <c r="A16" s="155"/>
      <c r="B16" s="143"/>
      <c r="C16" s="143"/>
      <c r="D16" s="143"/>
      <c r="E16" s="143"/>
      <c r="F16" s="143"/>
      <c r="G16" s="143"/>
      <c r="H16" s="155"/>
      <c r="I16" s="155"/>
      <c r="J16" s="155"/>
    </row>
    <row r="17" spans="1:10" s="154" customFormat="1" ht="17.25" customHeight="1">
      <c r="A17" s="132"/>
      <c r="B17" s="160"/>
      <c r="C17" s="160"/>
      <c r="D17" s="160"/>
      <c r="E17" s="156"/>
      <c r="F17" s="161">
        <f t="shared" ref="F17:F22" si="0">E17-B17</f>
        <v>0</v>
      </c>
      <c r="G17" s="161"/>
      <c r="H17" s="132"/>
      <c r="I17" s="132"/>
      <c r="J17" s="132"/>
    </row>
    <row r="18" spans="1:10" s="154" customFormat="1" ht="17.25" customHeight="1">
      <c r="A18" s="132"/>
      <c r="B18" s="160"/>
      <c r="C18" s="160"/>
      <c r="D18" s="160"/>
      <c r="E18" s="156"/>
      <c r="F18" s="161">
        <f t="shared" si="0"/>
        <v>0</v>
      </c>
      <c r="G18" s="161"/>
      <c r="H18" s="132"/>
      <c r="I18" s="132"/>
      <c r="J18" s="132"/>
    </row>
    <row r="19" spans="1:10" s="154" customFormat="1" ht="17.25" customHeight="1">
      <c r="A19" s="132"/>
      <c r="B19" s="160"/>
      <c r="C19" s="160"/>
      <c r="D19" s="160"/>
      <c r="E19" s="156"/>
      <c r="F19" s="161">
        <f t="shared" si="0"/>
        <v>0</v>
      </c>
      <c r="G19" s="161"/>
      <c r="H19" s="132"/>
      <c r="I19" s="132"/>
      <c r="J19" s="132"/>
    </row>
    <row r="20" spans="1:10" s="154" customFormat="1" ht="17.25" customHeight="1">
      <c r="A20" s="132"/>
      <c r="B20" s="160"/>
      <c r="C20" s="160"/>
      <c r="D20" s="160"/>
      <c r="E20" s="156"/>
      <c r="F20" s="161">
        <f t="shared" si="0"/>
        <v>0</v>
      </c>
      <c r="G20" s="161"/>
      <c r="H20" s="132"/>
      <c r="I20" s="132"/>
      <c r="J20" s="132"/>
    </row>
    <row r="21" spans="1:10" s="154" customFormat="1" ht="17.25" customHeight="1">
      <c r="A21" s="132"/>
      <c r="B21" s="160"/>
      <c r="C21" s="160"/>
      <c r="D21" s="160"/>
      <c r="E21" s="156"/>
      <c r="F21" s="161">
        <f t="shared" si="0"/>
        <v>0</v>
      </c>
      <c r="G21" s="161"/>
      <c r="H21" s="132"/>
      <c r="I21" s="132"/>
      <c r="J21" s="132"/>
    </row>
    <row r="22" spans="1:10" s="154" customFormat="1" ht="17.25" customHeight="1">
      <c r="A22" s="147" t="s">
        <v>140</v>
      </c>
      <c r="B22" s="161">
        <f>SUM(B17:D21)</f>
        <v>0</v>
      </c>
      <c r="C22" s="161"/>
      <c r="D22" s="161"/>
      <c r="E22" s="157">
        <f>SUM(E17:E21)</f>
        <v>0</v>
      </c>
      <c r="F22" s="161">
        <f t="shared" si="0"/>
        <v>0</v>
      </c>
      <c r="G22" s="161"/>
      <c r="H22" s="83" t="s">
        <v>40</v>
      </c>
      <c r="I22" s="83" t="s">
        <v>142</v>
      </c>
      <c r="J22" s="83" t="s">
        <v>40</v>
      </c>
    </row>
    <row r="23" spans="1:10" ht="17.25" customHeight="1">
      <c r="A23" s="162"/>
      <c r="B23" s="162"/>
      <c r="C23" s="162"/>
      <c r="D23" s="162"/>
      <c r="E23" s="162"/>
      <c r="F23" s="162"/>
      <c r="G23" s="162"/>
      <c r="H23" s="162"/>
      <c r="I23" s="162"/>
      <c r="J23" s="162"/>
    </row>
  </sheetData>
  <mergeCells count="28">
    <mergeCell ref="B20:D20"/>
    <mergeCell ref="F20:G20"/>
    <mergeCell ref="B21:D21"/>
    <mergeCell ref="F21:G21"/>
    <mergeCell ref="B22:D22"/>
    <mergeCell ref="F22:G22"/>
    <mergeCell ref="B17:D17"/>
    <mergeCell ref="F17:G17"/>
    <mergeCell ref="B18:D18"/>
    <mergeCell ref="F18:G18"/>
    <mergeCell ref="B19:D19"/>
    <mergeCell ref="F19:G19"/>
    <mergeCell ref="A14:J14"/>
    <mergeCell ref="A15:A16"/>
    <mergeCell ref="B15:D16"/>
    <mergeCell ref="E15:E16"/>
    <mergeCell ref="F15:G16"/>
    <mergeCell ref="H15:H16"/>
    <mergeCell ref="I15:I16"/>
    <mergeCell ref="J15:J16"/>
    <mergeCell ref="A2:J2"/>
    <mergeCell ref="A4:J4"/>
    <mergeCell ref="A5:A6"/>
    <mergeCell ref="B5:D5"/>
    <mergeCell ref="F5:G5"/>
    <mergeCell ref="H5:H6"/>
    <mergeCell ref="I5:I6"/>
    <mergeCell ref="J5:J6"/>
  </mergeCells>
  <phoneticPr fontId="1" type="noConversion"/>
  <pageMargins left="0.70866141732283472" right="0.70866141732283472" top="0.74803149606299213" bottom="0.74803149606299213" header="0.31496062992125984" footer="0.31496062992125984"/>
  <pageSetup paperSize="9" orientation="landscape" r:id="rId1"/>
  <rowBreaks count="1" manualBreakCount="1">
    <brk id="1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workbookViewId="0">
      <selection activeCell="H7" sqref="H7:I13"/>
    </sheetView>
  </sheetViews>
  <sheetFormatPr defaultColWidth="7.7265625" defaultRowHeight="18.75" customHeight="1"/>
  <cols>
    <col min="1" max="1" width="17.26953125" style="129" customWidth="1"/>
    <col min="2" max="3" width="9" style="129" customWidth="1"/>
    <col min="4" max="4" width="10.90625" style="129" customWidth="1"/>
    <col min="5" max="5" width="10.36328125" style="129" customWidth="1"/>
    <col min="6" max="6" width="8.36328125" style="129" customWidth="1"/>
    <col min="7" max="7" width="9" style="129" customWidth="1"/>
    <col min="8" max="8" width="11.08984375" style="129" customWidth="1"/>
    <col min="9" max="10" width="9" style="129" customWidth="1"/>
    <col min="11" max="11" width="9.26953125" style="129" customWidth="1"/>
    <col min="12" max="12" width="9" style="129" customWidth="1"/>
    <col min="13" max="256" width="7.7265625" style="129"/>
    <col min="257" max="257" width="17.26953125" style="129" customWidth="1"/>
    <col min="258" max="259" width="9" style="129" customWidth="1"/>
    <col min="260" max="260" width="10.90625" style="129" customWidth="1"/>
    <col min="261" max="261" width="10.36328125" style="129" customWidth="1"/>
    <col min="262" max="262" width="8.36328125" style="129" customWidth="1"/>
    <col min="263" max="263" width="9" style="129" customWidth="1"/>
    <col min="264" max="264" width="11.08984375" style="129" customWidth="1"/>
    <col min="265" max="266" width="9" style="129" customWidth="1"/>
    <col min="267" max="267" width="9.26953125" style="129" customWidth="1"/>
    <col min="268" max="268" width="9" style="129" customWidth="1"/>
    <col min="269" max="512" width="7.7265625" style="129"/>
    <col min="513" max="513" width="17.26953125" style="129" customWidth="1"/>
    <col min="514" max="515" width="9" style="129" customWidth="1"/>
    <col min="516" max="516" width="10.90625" style="129" customWidth="1"/>
    <col min="517" max="517" width="10.36328125" style="129" customWidth="1"/>
    <col min="518" max="518" width="8.36328125" style="129" customWidth="1"/>
    <col min="519" max="519" width="9" style="129" customWidth="1"/>
    <col min="520" max="520" width="11.08984375" style="129" customWidth="1"/>
    <col min="521" max="522" width="9" style="129" customWidth="1"/>
    <col min="523" max="523" width="9.26953125" style="129" customWidth="1"/>
    <col min="524" max="524" width="9" style="129" customWidth="1"/>
    <col min="525" max="768" width="7.7265625" style="129"/>
    <col min="769" max="769" width="17.26953125" style="129" customWidth="1"/>
    <col min="770" max="771" width="9" style="129" customWidth="1"/>
    <col min="772" max="772" width="10.90625" style="129" customWidth="1"/>
    <col min="773" max="773" width="10.36328125" style="129" customWidth="1"/>
    <col min="774" max="774" width="8.36328125" style="129" customWidth="1"/>
    <col min="775" max="775" width="9" style="129" customWidth="1"/>
    <col min="776" max="776" width="11.08984375" style="129" customWidth="1"/>
    <col min="777" max="778" width="9" style="129" customWidth="1"/>
    <col min="779" max="779" width="9.26953125" style="129" customWidth="1"/>
    <col min="780" max="780" width="9" style="129" customWidth="1"/>
    <col min="781" max="1024" width="7.7265625" style="129"/>
    <col min="1025" max="1025" width="17.26953125" style="129" customWidth="1"/>
    <col min="1026" max="1027" width="9" style="129" customWidth="1"/>
    <col min="1028" max="1028" width="10.90625" style="129" customWidth="1"/>
    <col min="1029" max="1029" width="10.36328125" style="129" customWidth="1"/>
    <col min="1030" max="1030" width="8.36328125" style="129" customWidth="1"/>
    <col min="1031" max="1031" width="9" style="129" customWidth="1"/>
    <col min="1032" max="1032" width="11.08984375" style="129" customWidth="1"/>
    <col min="1033" max="1034" width="9" style="129" customWidth="1"/>
    <col min="1035" max="1035" width="9.26953125" style="129" customWidth="1"/>
    <col min="1036" max="1036" width="9" style="129" customWidth="1"/>
    <col min="1037" max="1280" width="7.7265625" style="129"/>
    <col min="1281" max="1281" width="17.26953125" style="129" customWidth="1"/>
    <col min="1282" max="1283" width="9" style="129" customWidth="1"/>
    <col min="1284" max="1284" width="10.90625" style="129" customWidth="1"/>
    <col min="1285" max="1285" width="10.36328125" style="129" customWidth="1"/>
    <col min="1286" max="1286" width="8.36328125" style="129" customWidth="1"/>
    <col min="1287" max="1287" width="9" style="129" customWidth="1"/>
    <col min="1288" max="1288" width="11.08984375" style="129" customWidth="1"/>
    <col min="1289" max="1290" width="9" style="129" customWidth="1"/>
    <col min="1291" max="1291" width="9.26953125" style="129" customWidth="1"/>
    <col min="1292" max="1292" width="9" style="129" customWidth="1"/>
    <col min="1293" max="1536" width="7.7265625" style="129"/>
    <col min="1537" max="1537" width="17.26953125" style="129" customWidth="1"/>
    <col min="1538" max="1539" width="9" style="129" customWidth="1"/>
    <col min="1540" max="1540" width="10.90625" style="129" customWidth="1"/>
    <col min="1541" max="1541" width="10.36328125" style="129" customWidth="1"/>
    <col min="1542" max="1542" width="8.36328125" style="129" customWidth="1"/>
    <col min="1543" max="1543" width="9" style="129" customWidth="1"/>
    <col min="1544" max="1544" width="11.08984375" style="129" customWidth="1"/>
    <col min="1545" max="1546" width="9" style="129" customWidth="1"/>
    <col min="1547" max="1547" width="9.26953125" style="129" customWidth="1"/>
    <col min="1548" max="1548" width="9" style="129" customWidth="1"/>
    <col min="1549" max="1792" width="7.7265625" style="129"/>
    <col min="1793" max="1793" width="17.26953125" style="129" customWidth="1"/>
    <col min="1794" max="1795" width="9" style="129" customWidth="1"/>
    <col min="1796" max="1796" width="10.90625" style="129" customWidth="1"/>
    <col min="1797" max="1797" width="10.36328125" style="129" customWidth="1"/>
    <col min="1798" max="1798" width="8.36328125" style="129" customWidth="1"/>
    <col min="1799" max="1799" width="9" style="129" customWidth="1"/>
    <col min="1800" max="1800" width="11.08984375" style="129" customWidth="1"/>
    <col min="1801" max="1802" width="9" style="129" customWidth="1"/>
    <col min="1803" max="1803" width="9.26953125" style="129" customWidth="1"/>
    <col min="1804" max="1804" width="9" style="129" customWidth="1"/>
    <col min="1805" max="2048" width="7.7265625" style="129"/>
    <col min="2049" max="2049" width="17.26953125" style="129" customWidth="1"/>
    <col min="2050" max="2051" width="9" style="129" customWidth="1"/>
    <col min="2052" max="2052" width="10.90625" style="129" customWidth="1"/>
    <col min="2053" max="2053" width="10.36328125" style="129" customWidth="1"/>
    <col min="2054" max="2054" width="8.36328125" style="129" customWidth="1"/>
    <col min="2055" max="2055" width="9" style="129" customWidth="1"/>
    <col min="2056" max="2056" width="11.08984375" style="129" customWidth="1"/>
    <col min="2057" max="2058" width="9" style="129" customWidth="1"/>
    <col min="2059" max="2059" width="9.26953125" style="129" customWidth="1"/>
    <col min="2060" max="2060" width="9" style="129" customWidth="1"/>
    <col min="2061" max="2304" width="7.7265625" style="129"/>
    <col min="2305" max="2305" width="17.26953125" style="129" customWidth="1"/>
    <col min="2306" max="2307" width="9" style="129" customWidth="1"/>
    <col min="2308" max="2308" width="10.90625" style="129" customWidth="1"/>
    <col min="2309" max="2309" width="10.36328125" style="129" customWidth="1"/>
    <col min="2310" max="2310" width="8.36328125" style="129" customWidth="1"/>
    <col min="2311" max="2311" width="9" style="129" customWidth="1"/>
    <col min="2312" max="2312" width="11.08984375" style="129" customWidth="1"/>
    <col min="2313" max="2314" width="9" style="129" customWidth="1"/>
    <col min="2315" max="2315" width="9.26953125" style="129" customWidth="1"/>
    <col min="2316" max="2316" width="9" style="129" customWidth="1"/>
    <col min="2317" max="2560" width="7.7265625" style="129"/>
    <col min="2561" max="2561" width="17.26953125" style="129" customWidth="1"/>
    <col min="2562" max="2563" width="9" style="129" customWidth="1"/>
    <col min="2564" max="2564" width="10.90625" style="129" customWidth="1"/>
    <col min="2565" max="2565" width="10.36328125" style="129" customWidth="1"/>
    <col min="2566" max="2566" width="8.36328125" style="129" customWidth="1"/>
    <col min="2567" max="2567" width="9" style="129" customWidth="1"/>
    <col min="2568" max="2568" width="11.08984375" style="129" customWidth="1"/>
    <col min="2569" max="2570" width="9" style="129" customWidth="1"/>
    <col min="2571" max="2571" width="9.26953125" style="129" customWidth="1"/>
    <col min="2572" max="2572" width="9" style="129" customWidth="1"/>
    <col min="2573" max="2816" width="7.7265625" style="129"/>
    <col min="2817" max="2817" width="17.26953125" style="129" customWidth="1"/>
    <col min="2818" max="2819" width="9" style="129" customWidth="1"/>
    <col min="2820" max="2820" width="10.90625" style="129" customWidth="1"/>
    <col min="2821" max="2821" width="10.36328125" style="129" customWidth="1"/>
    <col min="2822" max="2822" width="8.36328125" style="129" customWidth="1"/>
    <col min="2823" max="2823" width="9" style="129" customWidth="1"/>
    <col min="2824" max="2824" width="11.08984375" style="129" customWidth="1"/>
    <col min="2825" max="2826" width="9" style="129" customWidth="1"/>
    <col min="2827" max="2827" width="9.26953125" style="129" customWidth="1"/>
    <col min="2828" max="2828" width="9" style="129" customWidth="1"/>
    <col min="2829" max="3072" width="7.7265625" style="129"/>
    <col min="3073" max="3073" width="17.26953125" style="129" customWidth="1"/>
    <col min="3074" max="3075" width="9" style="129" customWidth="1"/>
    <col min="3076" max="3076" width="10.90625" style="129" customWidth="1"/>
    <col min="3077" max="3077" width="10.36328125" style="129" customWidth="1"/>
    <col min="3078" max="3078" width="8.36328125" style="129" customWidth="1"/>
    <col min="3079" max="3079" width="9" style="129" customWidth="1"/>
    <col min="3080" max="3080" width="11.08984375" style="129" customWidth="1"/>
    <col min="3081" max="3082" width="9" style="129" customWidth="1"/>
    <col min="3083" max="3083" width="9.26953125" style="129" customWidth="1"/>
    <col min="3084" max="3084" width="9" style="129" customWidth="1"/>
    <col min="3085" max="3328" width="7.7265625" style="129"/>
    <col min="3329" max="3329" width="17.26953125" style="129" customWidth="1"/>
    <col min="3330" max="3331" width="9" style="129" customWidth="1"/>
    <col min="3332" max="3332" width="10.90625" style="129" customWidth="1"/>
    <col min="3333" max="3333" width="10.36328125" style="129" customWidth="1"/>
    <col min="3334" max="3334" width="8.36328125" style="129" customWidth="1"/>
    <col min="3335" max="3335" width="9" style="129" customWidth="1"/>
    <col min="3336" max="3336" width="11.08984375" style="129" customWidth="1"/>
    <col min="3337" max="3338" width="9" style="129" customWidth="1"/>
    <col min="3339" max="3339" width="9.26953125" style="129" customWidth="1"/>
    <col min="3340" max="3340" width="9" style="129" customWidth="1"/>
    <col min="3341" max="3584" width="7.7265625" style="129"/>
    <col min="3585" max="3585" width="17.26953125" style="129" customWidth="1"/>
    <col min="3586" max="3587" width="9" style="129" customWidth="1"/>
    <col min="3588" max="3588" width="10.90625" style="129" customWidth="1"/>
    <col min="3589" max="3589" width="10.36328125" style="129" customWidth="1"/>
    <col min="3590" max="3590" width="8.36328125" style="129" customWidth="1"/>
    <col min="3591" max="3591" width="9" style="129" customWidth="1"/>
    <col min="3592" max="3592" width="11.08984375" style="129" customWidth="1"/>
    <col min="3593" max="3594" width="9" style="129" customWidth="1"/>
    <col min="3595" max="3595" width="9.26953125" style="129" customWidth="1"/>
    <col min="3596" max="3596" width="9" style="129" customWidth="1"/>
    <col min="3597" max="3840" width="7.7265625" style="129"/>
    <col min="3841" max="3841" width="17.26953125" style="129" customWidth="1"/>
    <col min="3842" max="3843" width="9" style="129" customWidth="1"/>
    <col min="3844" max="3844" width="10.90625" style="129" customWidth="1"/>
    <col min="3845" max="3845" width="10.36328125" style="129" customWidth="1"/>
    <col min="3846" max="3846" width="8.36328125" style="129" customWidth="1"/>
    <col min="3847" max="3847" width="9" style="129" customWidth="1"/>
    <col min="3848" max="3848" width="11.08984375" style="129" customWidth="1"/>
    <col min="3849" max="3850" width="9" style="129" customWidth="1"/>
    <col min="3851" max="3851" width="9.26953125" style="129" customWidth="1"/>
    <col min="3852" max="3852" width="9" style="129" customWidth="1"/>
    <col min="3853" max="4096" width="7.7265625" style="129"/>
    <col min="4097" max="4097" width="17.26953125" style="129" customWidth="1"/>
    <col min="4098" max="4099" width="9" style="129" customWidth="1"/>
    <col min="4100" max="4100" width="10.90625" style="129" customWidth="1"/>
    <col min="4101" max="4101" width="10.36328125" style="129" customWidth="1"/>
    <col min="4102" max="4102" width="8.36328125" style="129" customWidth="1"/>
    <col min="4103" max="4103" width="9" style="129" customWidth="1"/>
    <col min="4104" max="4104" width="11.08984375" style="129" customWidth="1"/>
    <col min="4105" max="4106" width="9" style="129" customWidth="1"/>
    <col min="4107" max="4107" width="9.26953125" style="129" customWidth="1"/>
    <col min="4108" max="4108" width="9" style="129" customWidth="1"/>
    <col min="4109" max="4352" width="7.7265625" style="129"/>
    <col min="4353" max="4353" width="17.26953125" style="129" customWidth="1"/>
    <col min="4354" max="4355" width="9" style="129" customWidth="1"/>
    <col min="4356" max="4356" width="10.90625" style="129" customWidth="1"/>
    <col min="4357" max="4357" width="10.36328125" style="129" customWidth="1"/>
    <col min="4358" max="4358" width="8.36328125" style="129" customWidth="1"/>
    <col min="4359" max="4359" width="9" style="129" customWidth="1"/>
    <col min="4360" max="4360" width="11.08984375" style="129" customWidth="1"/>
    <col min="4361" max="4362" width="9" style="129" customWidth="1"/>
    <col min="4363" max="4363" width="9.26953125" style="129" customWidth="1"/>
    <col min="4364" max="4364" width="9" style="129" customWidth="1"/>
    <col min="4365" max="4608" width="7.7265625" style="129"/>
    <col min="4609" max="4609" width="17.26953125" style="129" customWidth="1"/>
    <col min="4610" max="4611" width="9" style="129" customWidth="1"/>
    <col min="4612" max="4612" width="10.90625" style="129" customWidth="1"/>
    <col min="4613" max="4613" width="10.36328125" style="129" customWidth="1"/>
    <col min="4614" max="4614" width="8.36328125" style="129" customWidth="1"/>
    <col min="4615" max="4615" width="9" style="129" customWidth="1"/>
    <col min="4616" max="4616" width="11.08984375" style="129" customWidth="1"/>
    <col min="4617" max="4618" width="9" style="129" customWidth="1"/>
    <col min="4619" max="4619" width="9.26953125" style="129" customWidth="1"/>
    <col min="4620" max="4620" width="9" style="129" customWidth="1"/>
    <col min="4621" max="4864" width="7.7265625" style="129"/>
    <col min="4865" max="4865" width="17.26953125" style="129" customWidth="1"/>
    <col min="4866" max="4867" width="9" style="129" customWidth="1"/>
    <col min="4868" max="4868" width="10.90625" style="129" customWidth="1"/>
    <col min="4869" max="4869" width="10.36328125" style="129" customWidth="1"/>
    <col min="4870" max="4870" width="8.36328125" style="129" customWidth="1"/>
    <col min="4871" max="4871" width="9" style="129" customWidth="1"/>
    <col min="4872" max="4872" width="11.08984375" style="129" customWidth="1"/>
    <col min="4873" max="4874" width="9" style="129" customWidth="1"/>
    <col min="4875" max="4875" width="9.26953125" style="129" customWidth="1"/>
    <col min="4876" max="4876" width="9" style="129" customWidth="1"/>
    <col min="4877" max="5120" width="7.7265625" style="129"/>
    <col min="5121" max="5121" width="17.26953125" style="129" customWidth="1"/>
    <col min="5122" max="5123" width="9" style="129" customWidth="1"/>
    <col min="5124" max="5124" width="10.90625" style="129" customWidth="1"/>
    <col min="5125" max="5125" width="10.36328125" style="129" customWidth="1"/>
    <col min="5126" max="5126" width="8.36328125" style="129" customWidth="1"/>
    <col min="5127" max="5127" width="9" style="129" customWidth="1"/>
    <col min="5128" max="5128" width="11.08984375" style="129" customWidth="1"/>
    <col min="5129" max="5130" width="9" style="129" customWidth="1"/>
    <col min="5131" max="5131" width="9.26953125" style="129" customWidth="1"/>
    <col min="5132" max="5132" width="9" style="129" customWidth="1"/>
    <col min="5133" max="5376" width="7.7265625" style="129"/>
    <col min="5377" max="5377" width="17.26953125" style="129" customWidth="1"/>
    <col min="5378" max="5379" width="9" style="129" customWidth="1"/>
    <col min="5380" max="5380" width="10.90625" style="129" customWidth="1"/>
    <col min="5381" max="5381" width="10.36328125" style="129" customWidth="1"/>
    <col min="5382" max="5382" width="8.36328125" style="129" customWidth="1"/>
    <col min="5383" max="5383" width="9" style="129" customWidth="1"/>
    <col min="5384" max="5384" width="11.08984375" style="129" customWidth="1"/>
    <col min="5385" max="5386" width="9" style="129" customWidth="1"/>
    <col min="5387" max="5387" width="9.26953125" style="129" customWidth="1"/>
    <col min="5388" max="5388" width="9" style="129" customWidth="1"/>
    <col min="5389" max="5632" width="7.7265625" style="129"/>
    <col min="5633" max="5633" width="17.26953125" style="129" customWidth="1"/>
    <col min="5634" max="5635" width="9" style="129" customWidth="1"/>
    <col min="5636" max="5636" width="10.90625" style="129" customWidth="1"/>
    <col min="5637" max="5637" width="10.36328125" style="129" customWidth="1"/>
    <col min="5638" max="5638" width="8.36328125" style="129" customWidth="1"/>
    <col min="5639" max="5639" width="9" style="129" customWidth="1"/>
    <col min="5640" max="5640" width="11.08984375" style="129" customWidth="1"/>
    <col min="5641" max="5642" width="9" style="129" customWidth="1"/>
    <col min="5643" max="5643" width="9.26953125" style="129" customWidth="1"/>
    <col min="5644" max="5644" width="9" style="129" customWidth="1"/>
    <col min="5645" max="5888" width="7.7265625" style="129"/>
    <col min="5889" max="5889" width="17.26953125" style="129" customWidth="1"/>
    <col min="5890" max="5891" width="9" style="129" customWidth="1"/>
    <col min="5892" max="5892" width="10.90625" style="129" customWidth="1"/>
    <col min="5893" max="5893" width="10.36328125" style="129" customWidth="1"/>
    <col min="5894" max="5894" width="8.36328125" style="129" customWidth="1"/>
    <col min="5895" max="5895" width="9" style="129" customWidth="1"/>
    <col min="5896" max="5896" width="11.08984375" style="129" customWidth="1"/>
    <col min="5897" max="5898" width="9" style="129" customWidth="1"/>
    <col min="5899" max="5899" width="9.26953125" style="129" customWidth="1"/>
    <col min="5900" max="5900" width="9" style="129" customWidth="1"/>
    <col min="5901" max="6144" width="7.7265625" style="129"/>
    <col min="6145" max="6145" width="17.26953125" style="129" customWidth="1"/>
    <col min="6146" max="6147" width="9" style="129" customWidth="1"/>
    <col min="6148" max="6148" width="10.90625" style="129" customWidth="1"/>
    <col min="6149" max="6149" width="10.36328125" style="129" customWidth="1"/>
    <col min="6150" max="6150" width="8.36328125" style="129" customWidth="1"/>
    <col min="6151" max="6151" width="9" style="129" customWidth="1"/>
    <col min="6152" max="6152" width="11.08984375" style="129" customWidth="1"/>
    <col min="6153" max="6154" width="9" style="129" customWidth="1"/>
    <col min="6155" max="6155" width="9.26953125" style="129" customWidth="1"/>
    <col min="6156" max="6156" width="9" style="129" customWidth="1"/>
    <col min="6157" max="6400" width="7.7265625" style="129"/>
    <col min="6401" max="6401" width="17.26953125" style="129" customWidth="1"/>
    <col min="6402" max="6403" width="9" style="129" customWidth="1"/>
    <col min="6404" max="6404" width="10.90625" style="129" customWidth="1"/>
    <col min="6405" max="6405" width="10.36328125" style="129" customWidth="1"/>
    <col min="6406" max="6406" width="8.36328125" style="129" customWidth="1"/>
    <col min="6407" max="6407" width="9" style="129" customWidth="1"/>
    <col min="6408" max="6408" width="11.08984375" style="129" customWidth="1"/>
    <col min="6409" max="6410" width="9" style="129" customWidth="1"/>
    <col min="6411" max="6411" width="9.26953125" style="129" customWidth="1"/>
    <col min="6412" max="6412" width="9" style="129" customWidth="1"/>
    <col min="6413" max="6656" width="7.7265625" style="129"/>
    <col min="6657" max="6657" width="17.26953125" style="129" customWidth="1"/>
    <col min="6658" max="6659" width="9" style="129" customWidth="1"/>
    <col min="6660" max="6660" width="10.90625" style="129" customWidth="1"/>
    <col min="6661" max="6661" width="10.36328125" style="129" customWidth="1"/>
    <col min="6662" max="6662" width="8.36328125" style="129" customWidth="1"/>
    <col min="6663" max="6663" width="9" style="129" customWidth="1"/>
    <col min="6664" max="6664" width="11.08984375" style="129" customWidth="1"/>
    <col min="6665" max="6666" width="9" style="129" customWidth="1"/>
    <col min="6667" max="6667" width="9.26953125" style="129" customWidth="1"/>
    <col min="6668" max="6668" width="9" style="129" customWidth="1"/>
    <col min="6669" max="6912" width="7.7265625" style="129"/>
    <col min="6913" max="6913" width="17.26953125" style="129" customWidth="1"/>
    <col min="6914" max="6915" width="9" style="129" customWidth="1"/>
    <col min="6916" max="6916" width="10.90625" style="129" customWidth="1"/>
    <col min="6917" max="6917" width="10.36328125" style="129" customWidth="1"/>
    <col min="6918" max="6918" width="8.36328125" style="129" customWidth="1"/>
    <col min="6919" max="6919" width="9" style="129" customWidth="1"/>
    <col min="6920" max="6920" width="11.08984375" style="129" customWidth="1"/>
    <col min="6921" max="6922" width="9" style="129" customWidth="1"/>
    <col min="6923" max="6923" width="9.26953125" style="129" customWidth="1"/>
    <col min="6924" max="6924" width="9" style="129" customWidth="1"/>
    <col min="6925" max="7168" width="7.7265625" style="129"/>
    <col min="7169" max="7169" width="17.26953125" style="129" customWidth="1"/>
    <col min="7170" max="7171" width="9" style="129" customWidth="1"/>
    <col min="7172" max="7172" width="10.90625" style="129" customWidth="1"/>
    <col min="7173" max="7173" width="10.36328125" style="129" customWidth="1"/>
    <col min="7174" max="7174" width="8.36328125" style="129" customWidth="1"/>
    <col min="7175" max="7175" width="9" style="129" customWidth="1"/>
    <col min="7176" max="7176" width="11.08984375" style="129" customWidth="1"/>
    <col min="7177" max="7178" width="9" style="129" customWidth="1"/>
    <col min="7179" max="7179" width="9.26953125" style="129" customWidth="1"/>
    <col min="7180" max="7180" width="9" style="129" customWidth="1"/>
    <col min="7181" max="7424" width="7.7265625" style="129"/>
    <col min="7425" max="7425" width="17.26953125" style="129" customWidth="1"/>
    <col min="7426" max="7427" width="9" style="129" customWidth="1"/>
    <col min="7428" max="7428" width="10.90625" style="129" customWidth="1"/>
    <col min="7429" max="7429" width="10.36328125" style="129" customWidth="1"/>
    <col min="7430" max="7430" width="8.36328125" style="129" customWidth="1"/>
    <col min="7431" max="7431" width="9" style="129" customWidth="1"/>
    <col min="7432" max="7432" width="11.08984375" style="129" customWidth="1"/>
    <col min="7433" max="7434" width="9" style="129" customWidth="1"/>
    <col min="7435" max="7435" width="9.26953125" style="129" customWidth="1"/>
    <col min="7436" max="7436" width="9" style="129" customWidth="1"/>
    <col min="7437" max="7680" width="7.7265625" style="129"/>
    <col min="7681" max="7681" width="17.26953125" style="129" customWidth="1"/>
    <col min="7682" max="7683" width="9" style="129" customWidth="1"/>
    <col min="7684" max="7684" width="10.90625" style="129" customWidth="1"/>
    <col min="7685" max="7685" width="10.36328125" style="129" customWidth="1"/>
    <col min="7686" max="7686" width="8.36328125" style="129" customWidth="1"/>
    <col min="7687" max="7687" width="9" style="129" customWidth="1"/>
    <col min="7688" max="7688" width="11.08984375" style="129" customWidth="1"/>
    <col min="7689" max="7690" width="9" style="129" customWidth="1"/>
    <col min="7691" max="7691" width="9.26953125" style="129" customWidth="1"/>
    <col min="7692" max="7692" width="9" style="129" customWidth="1"/>
    <col min="7693" max="7936" width="7.7265625" style="129"/>
    <col min="7937" max="7937" width="17.26953125" style="129" customWidth="1"/>
    <col min="7938" max="7939" width="9" style="129" customWidth="1"/>
    <col min="7940" max="7940" width="10.90625" style="129" customWidth="1"/>
    <col min="7941" max="7941" width="10.36328125" style="129" customWidth="1"/>
    <col min="7942" max="7942" width="8.36328125" style="129" customWidth="1"/>
    <col min="7943" max="7943" width="9" style="129" customWidth="1"/>
    <col min="7944" max="7944" width="11.08984375" style="129" customWidth="1"/>
    <col min="7945" max="7946" width="9" style="129" customWidth="1"/>
    <col min="7947" max="7947" width="9.26953125" style="129" customWidth="1"/>
    <col min="7948" max="7948" width="9" style="129" customWidth="1"/>
    <col min="7949" max="8192" width="7.7265625" style="129"/>
    <col min="8193" max="8193" width="17.26953125" style="129" customWidth="1"/>
    <col min="8194" max="8195" width="9" style="129" customWidth="1"/>
    <col min="8196" max="8196" width="10.90625" style="129" customWidth="1"/>
    <col min="8197" max="8197" width="10.36328125" style="129" customWidth="1"/>
    <col min="8198" max="8198" width="8.36328125" style="129" customWidth="1"/>
    <col min="8199" max="8199" width="9" style="129" customWidth="1"/>
    <col min="8200" max="8200" width="11.08984375" style="129" customWidth="1"/>
    <col min="8201" max="8202" width="9" style="129" customWidth="1"/>
    <col min="8203" max="8203" width="9.26953125" style="129" customWidth="1"/>
    <col min="8204" max="8204" width="9" style="129" customWidth="1"/>
    <col min="8205" max="8448" width="7.7265625" style="129"/>
    <col min="8449" max="8449" width="17.26953125" style="129" customWidth="1"/>
    <col min="8450" max="8451" width="9" style="129" customWidth="1"/>
    <col min="8452" max="8452" width="10.90625" style="129" customWidth="1"/>
    <col min="8453" max="8453" width="10.36328125" style="129" customWidth="1"/>
    <col min="8454" max="8454" width="8.36328125" style="129" customWidth="1"/>
    <col min="8455" max="8455" width="9" style="129" customWidth="1"/>
    <col min="8456" max="8456" width="11.08984375" style="129" customWidth="1"/>
    <col min="8457" max="8458" width="9" style="129" customWidth="1"/>
    <col min="8459" max="8459" width="9.26953125" style="129" customWidth="1"/>
    <col min="8460" max="8460" width="9" style="129" customWidth="1"/>
    <col min="8461" max="8704" width="7.7265625" style="129"/>
    <col min="8705" max="8705" width="17.26953125" style="129" customWidth="1"/>
    <col min="8706" max="8707" width="9" style="129" customWidth="1"/>
    <col min="8708" max="8708" width="10.90625" style="129" customWidth="1"/>
    <col min="8709" max="8709" width="10.36328125" style="129" customWidth="1"/>
    <col min="8710" max="8710" width="8.36328125" style="129" customWidth="1"/>
    <col min="8711" max="8711" width="9" style="129" customWidth="1"/>
    <col min="8712" max="8712" width="11.08984375" style="129" customWidth="1"/>
    <col min="8713" max="8714" width="9" style="129" customWidth="1"/>
    <col min="8715" max="8715" width="9.26953125" style="129" customWidth="1"/>
    <col min="8716" max="8716" width="9" style="129" customWidth="1"/>
    <col min="8717" max="8960" width="7.7265625" style="129"/>
    <col min="8961" max="8961" width="17.26953125" style="129" customWidth="1"/>
    <col min="8962" max="8963" width="9" style="129" customWidth="1"/>
    <col min="8964" max="8964" width="10.90625" style="129" customWidth="1"/>
    <col min="8965" max="8965" width="10.36328125" style="129" customWidth="1"/>
    <col min="8966" max="8966" width="8.36328125" style="129" customWidth="1"/>
    <col min="8967" max="8967" width="9" style="129" customWidth="1"/>
    <col min="8968" max="8968" width="11.08984375" style="129" customWidth="1"/>
    <col min="8969" max="8970" width="9" style="129" customWidth="1"/>
    <col min="8971" max="8971" width="9.26953125" style="129" customWidth="1"/>
    <col min="8972" max="8972" width="9" style="129" customWidth="1"/>
    <col min="8973" max="9216" width="7.7265625" style="129"/>
    <col min="9217" max="9217" width="17.26953125" style="129" customWidth="1"/>
    <col min="9218" max="9219" width="9" style="129" customWidth="1"/>
    <col min="9220" max="9220" width="10.90625" style="129" customWidth="1"/>
    <col min="9221" max="9221" width="10.36328125" style="129" customWidth="1"/>
    <col min="9222" max="9222" width="8.36328125" style="129" customWidth="1"/>
    <col min="9223" max="9223" width="9" style="129" customWidth="1"/>
    <col min="9224" max="9224" width="11.08984375" style="129" customWidth="1"/>
    <col min="9225" max="9226" width="9" style="129" customWidth="1"/>
    <col min="9227" max="9227" width="9.26953125" style="129" customWidth="1"/>
    <col min="9228" max="9228" width="9" style="129" customWidth="1"/>
    <col min="9229" max="9472" width="7.7265625" style="129"/>
    <col min="9473" max="9473" width="17.26953125" style="129" customWidth="1"/>
    <col min="9474" max="9475" width="9" style="129" customWidth="1"/>
    <col min="9476" max="9476" width="10.90625" style="129" customWidth="1"/>
    <col min="9477" max="9477" width="10.36328125" style="129" customWidth="1"/>
    <col min="9478" max="9478" width="8.36328125" style="129" customWidth="1"/>
    <col min="9479" max="9479" width="9" style="129" customWidth="1"/>
    <col min="9480" max="9480" width="11.08984375" style="129" customWidth="1"/>
    <col min="9481" max="9482" width="9" style="129" customWidth="1"/>
    <col min="9483" max="9483" width="9.26953125" style="129" customWidth="1"/>
    <col min="9484" max="9484" width="9" style="129" customWidth="1"/>
    <col min="9485" max="9728" width="7.7265625" style="129"/>
    <col min="9729" max="9729" width="17.26953125" style="129" customWidth="1"/>
    <col min="9730" max="9731" width="9" style="129" customWidth="1"/>
    <col min="9732" max="9732" width="10.90625" style="129" customWidth="1"/>
    <col min="9733" max="9733" width="10.36328125" style="129" customWidth="1"/>
    <col min="9734" max="9734" width="8.36328125" style="129" customWidth="1"/>
    <col min="9735" max="9735" width="9" style="129" customWidth="1"/>
    <col min="9736" max="9736" width="11.08984375" style="129" customWidth="1"/>
    <col min="9737" max="9738" width="9" style="129" customWidth="1"/>
    <col min="9739" max="9739" width="9.26953125" style="129" customWidth="1"/>
    <col min="9740" max="9740" width="9" style="129" customWidth="1"/>
    <col min="9741" max="9984" width="7.7265625" style="129"/>
    <col min="9985" max="9985" width="17.26953125" style="129" customWidth="1"/>
    <col min="9986" max="9987" width="9" style="129" customWidth="1"/>
    <col min="9988" max="9988" width="10.90625" style="129" customWidth="1"/>
    <col min="9989" max="9989" width="10.36328125" style="129" customWidth="1"/>
    <col min="9990" max="9990" width="8.36328125" style="129" customWidth="1"/>
    <col min="9991" max="9991" width="9" style="129" customWidth="1"/>
    <col min="9992" max="9992" width="11.08984375" style="129" customWidth="1"/>
    <col min="9993" max="9994" width="9" style="129" customWidth="1"/>
    <col min="9995" max="9995" width="9.26953125" style="129" customWidth="1"/>
    <col min="9996" max="9996" width="9" style="129" customWidth="1"/>
    <col min="9997" max="10240" width="7.7265625" style="129"/>
    <col min="10241" max="10241" width="17.26953125" style="129" customWidth="1"/>
    <col min="10242" max="10243" width="9" style="129" customWidth="1"/>
    <col min="10244" max="10244" width="10.90625" style="129" customWidth="1"/>
    <col min="10245" max="10245" width="10.36328125" style="129" customWidth="1"/>
    <col min="10246" max="10246" width="8.36328125" style="129" customWidth="1"/>
    <col min="10247" max="10247" width="9" style="129" customWidth="1"/>
    <col min="10248" max="10248" width="11.08984375" style="129" customWidth="1"/>
    <col min="10249" max="10250" width="9" style="129" customWidth="1"/>
    <col min="10251" max="10251" width="9.26953125" style="129" customWidth="1"/>
    <col min="10252" max="10252" width="9" style="129" customWidth="1"/>
    <col min="10253" max="10496" width="7.7265625" style="129"/>
    <col min="10497" max="10497" width="17.26953125" style="129" customWidth="1"/>
    <col min="10498" max="10499" width="9" style="129" customWidth="1"/>
    <col min="10500" max="10500" width="10.90625" style="129" customWidth="1"/>
    <col min="10501" max="10501" width="10.36328125" style="129" customWidth="1"/>
    <col min="10502" max="10502" width="8.36328125" style="129" customWidth="1"/>
    <col min="10503" max="10503" width="9" style="129" customWidth="1"/>
    <col min="10504" max="10504" width="11.08984375" style="129" customWidth="1"/>
    <col min="10505" max="10506" width="9" style="129" customWidth="1"/>
    <col min="10507" max="10507" width="9.26953125" style="129" customWidth="1"/>
    <col min="10508" max="10508" width="9" style="129" customWidth="1"/>
    <col min="10509" max="10752" width="7.7265625" style="129"/>
    <col min="10753" max="10753" width="17.26953125" style="129" customWidth="1"/>
    <col min="10754" max="10755" width="9" style="129" customWidth="1"/>
    <col min="10756" max="10756" width="10.90625" style="129" customWidth="1"/>
    <col min="10757" max="10757" width="10.36328125" style="129" customWidth="1"/>
    <col min="10758" max="10758" width="8.36328125" style="129" customWidth="1"/>
    <col min="10759" max="10759" width="9" style="129" customWidth="1"/>
    <col min="10760" max="10760" width="11.08984375" style="129" customWidth="1"/>
    <col min="10761" max="10762" width="9" style="129" customWidth="1"/>
    <col min="10763" max="10763" width="9.26953125" style="129" customWidth="1"/>
    <col min="10764" max="10764" width="9" style="129" customWidth="1"/>
    <col min="10765" max="11008" width="7.7265625" style="129"/>
    <col min="11009" max="11009" width="17.26953125" style="129" customWidth="1"/>
    <col min="11010" max="11011" width="9" style="129" customWidth="1"/>
    <col min="11012" max="11012" width="10.90625" style="129" customWidth="1"/>
    <col min="11013" max="11013" width="10.36328125" style="129" customWidth="1"/>
    <col min="11014" max="11014" width="8.36328125" style="129" customWidth="1"/>
    <col min="11015" max="11015" width="9" style="129" customWidth="1"/>
    <col min="11016" max="11016" width="11.08984375" style="129" customWidth="1"/>
    <col min="11017" max="11018" width="9" style="129" customWidth="1"/>
    <col min="11019" max="11019" width="9.26953125" style="129" customWidth="1"/>
    <col min="11020" max="11020" width="9" style="129" customWidth="1"/>
    <col min="11021" max="11264" width="7.7265625" style="129"/>
    <col min="11265" max="11265" width="17.26953125" style="129" customWidth="1"/>
    <col min="11266" max="11267" width="9" style="129" customWidth="1"/>
    <col min="11268" max="11268" width="10.90625" style="129" customWidth="1"/>
    <col min="11269" max="11269" width="10.36328125" style="129" customWidth="1"/>
    <col min="11270" max="11270" width="8.36328125" style="129" customWidth="1"/>
    <col min="11271" max="11271" width="9" style="129" customWidth="1"/>
    <col min="11272" max="11272" width="11.08984375" style="129" customWidth="1"/>
    <col min="11273" max="11274" width="9" style="129" customWidth="1"/>
    <col min="11275" max="11275" width="9.26953125" style="129" customWidth="1"/>
    <col min="11276" max="11276" width="9" style="129" customWidth="1"/>
    <col min="11277" max="11520" width="7.7265625" style="129"/>
    <col min="11521" max="11521" width="17.26953125" style="129" customWidth="1"/>
    <col min="11522" max="11523" width="9" style="129" customWidth="1"/>
    <col min="11524" max="11524" width="10.90625" style="129" customWidth="1"/>
    <col min="11525" max="11525" width="10.36328125" style="129" customWidth="1"/>
    <col min="11526" max="11526" width="8.36328125" style="129" customWidth="1"/>
    <col min="11527" max="11527" width="9" style="129" customWidth="1"/>
    <col min="11528" max="11528" width="11.08984375" style="129" customWidth="1"/>
    <col min="11529" max="11530" width="9" style="129" customWidth="1"/>
    <col min="11531" max="11531" width="9.26953125" style="129" customWidth="1"/>
    <col min="11532" max="11532" width="9" style="129" customWidth="1"/>
    <col min="11533" max="11776" width="7.7265625" style="129"/>
    <col min="11777" max="11777" width="17.26953125" style="129" customWidth="1"/>
    <col min="11778" max="11779" width="9" style="129" customWidth="1"/>
    <col min="11780" max="11780" width="10.90625" style="129" customWidth="1"/>
    <col min="11781" max="11781" width="10.36328125" style="129" customWidth="1"/>
    <col min="11782" max="11782" width="8.36328125" style="129" customWidth="1"/>
    <col min="11783" max="11783" width="9" style="129" customWidth="1"/>
    <col min="11784" max="11784" width="11.08984375" style="129" customWidth="1"/>
    <col min="11785" max="11786" width="9" style="129" customWidth="1"/>
    <col min="11787" max="11787" width="9.26953125" style="129" customWidth="1"/>
    <col min="11788" max="11788" width="9" style="129" customWidth="1"/>
    <col min="11789" max="12032" width="7.7265625" style="129"/>
    <col min="12033" max="12033" width="17.26953125" style="129" customWidth="1"/>
    <col min="12034" max="12035" width="9" style="129" customWidth="1"/>
    <col min="12036" max="12036" width="10.90625" style="129" customWidth="1"/>
    <col min="12037" max="12037" width="10.36328125" style="129" customWidth="1"/>
    <col min="12038" max="12038" width="8.36328125" style="129" customWidth="1"/>
    <col min="12039" max="12039" width="9" style="129" customWidth="1"/>
    <col min="12040" max="12040" width="11.08984375" style="129" customWidth="1"/>
    <col min="12041" max="12042" width="9" style="129" customWidth="1"/>
    <col min="12043" max="12043" width="9.26953125" style="129" customWidth="1"/>
    <col min="12044" max="12044" width="9" style="129" customWidth="1"/>
    <col min="12045" max="12288" width="7.7265625" style="129"/>
    <col min="12289" max="12289" width="17.26953125" style="129" customWidth="1"/>
    <col min="12290" max="12291" width="9" style="129" customWidth="1"/>
    <col min="12292" max="12292" width="10.90625" style="129" customWidth="1"/>
    <col min="12293" max="12293" width="10.36328125" style="129" customWidth="1"/>
    <col min="12294" max="12294" width="8.36328125" style="129" customWidth="1"/>
    <col min="12295" max="12295" width="9" style="129" customWidth="1"/>
    <col min="12296" max="12296" width="11.08984375" style="129" customWidth="1"/>
    <col min="12297" max="12298" width="9" style="129" customWidth="1"/>
    <col min="12299" max="12299" width="9.26953125" style="129" customWidth="1"/>
    <col min="12300" max="12300" width="9" style="129" customWidth="1"/>
    <col min="12301" max="12544" width="7.7265625" style="129"/>
    <col min="12545" max="12545" width="17.26953125" style="129" customWidth="1"/>
    <col min="12546" max="12547" width="9" style="129" customWidth="1"/>
    <col min="12548" max="12548" width="10.90625" style="129" customWidth="1"/>
    <col min="12549" max="12549" width="10.36328125" style="129" customWidth="1"/>
    <col min="12550" max="12550" width="8.36328125" style="129" customWidth="1"/>
    <col min="12551" max="12551" width="9" style="129" customWidth="1"/>
    <col min="12552" max="12552" width="11.08984375" style="129" customWidth="1"/>
    <col min="12553" max="12554" width="9" style="129" customWidth="1"/>
    <col min="12555" max="12555" width="9.26953125" style="129" customWidth="1"/>
    <col min="12556" max="12556" width="9" style="129" customWidth="1"/>
    <col min="12557" max="12800" width="7.7265625" style="129"/>
    <col min="12801" max="12801" width="17.26953125" style="129" customWidth="1"/>
    <col min="12802" max="12803" width="9" style="129" customWidth="1"/>
    <col min="12804" max="12804" width="10.90625" style="129" customWidth="1"/>
    <col min="12805" max="12805" width="10.36328125" style="129" customWidth="1"/>
    <col min="12806" max="12806" width="8.36328125" style="129" customWidth="1"/>
    <col min="12807" max="12807" width="9" style="129" customWidth="1"/>
    <col min="12808" max="12808" width="11.08984375" style="129" customWidth="1"/>
    <col min="12809" max="12810" width="9" style="129" customWidth="1"/>
    <col min="12811" max="12811" width="9.26953125" style="129" customWidth="1"/>
    <col min="12812" max="12812" width="9" style="129" customWidth="1"/>
    <col min="12813" max="13056" width="7.7265625" style="129"/>
    <col min="13057" max="13057" width="17.26953125" style="129" customWidth="1"/>
    <col min="13058" max="13059" width="9" style="129" customWidth="1"/>
    <col min="13060" max="13060" width="10.90625" style="129" customWidth="1"/>
    <col min="13061" max="13061" width="10.36328125" style="129" customWidth="1"/>
    <col min="13062" max="13062" width="8.36328125" style="129" customWidth="1"/>
    <col min="13063" max="13063" width="9" style="129" customWidth="1"/>
    <col min="13064" max="13064" width="11.08984375" style="129" customWidth="1"/>
    <col min="13065" max="13066" width="9" style="129" customWidth="1"/>
    <col min="13067" max="13067" width="9.26953125" style="129" customWidth="1"/>
    <col min="13068" max="13068" width="9" style="129" customWidth="1"/>
    <col min="13069" max="13312" width="7.7265625" style="129"/>
    <col min="13313" max="13313" width="17.26953125" style="129" customWidth="1"/>
    <col min="13314" max="13315" width="9" style="129" customWidth="1"/>
    <col min="13316" max="13316" width="10.90625" style="129" customWidth="1"/>
    <col min="13317" max="13317" width="10.36328125" style="129" customWidth="1"/>
    <col min="13318" max="13318" width="8.36328125" style="129" customWidth="1"/>
    <col min="13319" max="13319" width="9" style="129" customWidth="1"/>
    <col min="13320" max="13320" width="11.08984375" style="129" customWidth="1"/>
    <col min="13321" max="13322" width="9" style="129" customWidth="1"/>
    <col min="13323" max="13323" width="9.26953125" style="129" customWidth="1"/>
    <col min="13324" max="13324" width="9" style="129" customWidth="1"/>
    <col min="13325" max="13568" width="7.7265625" style="129"/>
    <col min="13569" max="13569" width="17.26953125" style="129" customWidth="1"/>
    <col min="13570" max="13571" width="9" style="129" customWidth="1"/>
    <col min="13572" max="13572" width="10.90625" style="129" customWidth="1"/>
    <col min="13573" max="13573" width="10.36328125" style="129" customWidth="1"/>
    <col min="13574" max="13574" width="8.36328125" style="129" customWidth="1"/>
    <col min="13575" max="13575" width="9" style="129" customWidth="1"/>
    <col min="13576" max="13576" width="11.08984375" style="129" customWidth="1"/>
    <col min="13577" max="13578" width="9" style="129" customWidth="1"/>
    <col min="13579" max="13579" width="9.26953125" style="129" customWidth="1"/>
    <col min="13580" max="13580" width="9" style="129" customWidth="1"/>
    <col min="13581" max="13824" width="7.7265625" style="129"/>
    <col min="13825" max="13825" width="17.26953125" style="129" customWidth="1"/>
    <col min="13826" max="13827" width="9" style="129" customWidth="1"/>
    <col min="13828" max="13828" width="10.90625" style="129" customWidth="1"/>
    <col min="13829" max="13829" width="10.36328125" style="129" customWidth="1"/>
    <col min="13830" max="13830" width="8.36328125" style="129" customWidth="1"/>
    <col min="13831" max="13831" width="9" style="129" customWidth="1"/>
    <col min="13832" max="13832" width="11.08984375" style="129" customWidth="1"/>
    <col min="13833" max="13834" width="9" style="129" customWidth="1"/>
    <col min="13835" max="13835" width="9.26953125" style="129" customWidth="1"/>
    <col min="13836" max="13836" width="9" style="129" customWidth="1"/>
    <col min="13837" max="14080" width="7.7265625" style="129"/>
    <col min="14081" max="14081" width="17.26953125" style="129" customWidth="1"/>
    <col min="14082" max="14083" width="9" style="129" customWidth="1"/>
    <col min="14084" max="14084" width="10.90625" style="129" customWidth="1"/>
    <col min="14085" max="14085" width="10.36328125" style="129" customWidth="1"/>
    <col min="14086" max="14086" width="8.36328125" style="129" customWidth="1"/>
    <col min="14087" max="14087" width="9" style="129" customWidth="1"/>
    <col min="14088" max="14088" width="11.08984375" style="129" customWidth="1"/>
    <col min="14089" max="14090" width="9" style="129" customWidth="1"/>
    <col min="14091" max="14091" width="9.26953125" style="129" customWidth="1"/>
    <col min="14092" max="14092" width="9" style="129" customWidth="1"/>
    <col min="14093" max="14336" width="7.7265625" style="129"/>
    <col min="14337" max="14337" width="17.26953125" style="129" customWidth="1"/>
    <col min="14338" max="14339" width="9" style="129" customWidth="1"/>
    <col min="14340" max="14340" width="10.90625" style="129" customWidth="1"/>
    <col min="14341" max="14341" width="10.36328125" style="129" customWidth="1"/>
    <col min="14342" max="14342" width="8.36328125" style="129" customWidth="1"/>
    <col min="14343" max="14343" width="9" style="129" customWidth="1"/>
    <col min="14344" max="14344" width="11.08984375" style="129" customWidth="1"/>
    <col min="14345" max="14346" width="9" style="129" customWidth="1"/>
    <col min="14347" max="14347" width="9.26953125" style="129" customWidth="1"/>
    <col min="14348" max="14348" width="9" style="129" customWidth="1"/>
    <col min="14349" max="14592" width="7.7265625" style="129"/>
    <col min="14593" max="14593" width="17.26953125" style="129" customWidth="1"/>
    <col min="14594" max="14595" width="9" style="129" customWidth="1"/>
    <col min="14596" max="14596" width="10.90625" style="129" customWidth="1"/>
    <col min="14597" max="14597" width="10.36328125" style="129" customWidth="1"/>
    <col min="14598" max="14598" width="8.36328125" style="129" customWidth="1"/>
    <col min="14599" max="14599" width="9" style="129" customWidth="1"/>
    <col min="14600" max="14600" width="11.08984375" style="129" customWidth="1"/>
    <col min="14601" max="14602" width="9" style="129" customWidth="1"/>
    <col min="14603" max="14603" width="9.26953125" style="129" customWidth="1"/>
    <col min="14604" max="14604" width="9" style="129" customWidth="1"/>
    <col min="14605" max="14848" width="7.7265625" style="129"/>
    <col min="14849" max="14849" width="17.26953125" style="129" customWidth="1"/>
    <col min="14850" max="14851" width="9" style="129" customWidth="1"/>
    <col min="14852" max="14852" width="10.90625" style="129" customWidth="1"/>
    <col min="14853" max="14853" width="10.36328125" style="129" customWidth="1"/>
    <col min="14854" max="14854" width="8.36328125" style="129" customWidth="1"/>
    <col min="14855" max="14855" width="9" style="129" customWidth="1"/>
    <col min="14856" max="14856" width="11.08984375" style="129" customWidth="1"/>
    <col min="14857" max="14858" width="9" style="129" customWidth="1"/>
    <col min="14859" max="14859" width="9.26953125" style="129" customWidth="1"/>
    <col min="14860" max="14860" width="9" style="129" customWidth="1"/>
    <col min="14861" max="15104" width="7.7265625" style="129"/>
    <col min="15105" max="15105" width="17.26953125" style="129" customWidth="1"/>
    <col min="15106" max="15107" width="9" style="129" customWidth="1"/>
    <col min="15108" max="15108" width="10.90625" style="129" customWidth="1"/>
    <col min="15109" max="15109" width="10.36328125" style="129" customWidth="1"/>
    <col min="15110" max="15110" width="8.36328125" style="129" customWidth="1"/>
    <col min="15111" max="15111" width="9" style="129" customWidth="1"/>
    <col min="15112" max="15112" width="11.08984375" style="129" customWidth="1"/>
    <col min="15113" max="15114" width="9" style="129" customWidth="1"/>
    <col min="15115" max="15115" width="9.26953125" style="129" customWidth="1"/>
    <col min="15116" max="15116" width="9" style="129" customWidth="1"/>
    <col min="15117" max="15360" width="7.7265625" style="129"/>
    <col min="15361" max="15361" width="17.26953125" style="129" customWidth="1"/>
    <col min="15362" max="15363" width="9" style="129" customWidth="1"/>
    <col min="15364" max="15364" width="10.90625" style="129" customWidth="1"/>
    <col min="15365" max="15365" width="10.36328125" style="129" customWidth="1"/>
    <col min="15366" max="15366" width="8.36328125" style="129" customWidth="1"/>
    <col min="15367" max="15367" width="9" style="129" customWidth="1"/>
    <col min="15368" max="15368" width="11.08984375" style="129" customWidth="1"/>
    <col min="15369" max="15370" width="9" style="129" customWidth="1"/>
    <col min="15371" max="15371" width="9.26953125" style="129" customWidth="1"/>
    <col min="15372" max="15372" width="9" style="129" customWidth="1"/>
    <col min="15373" max="15616" width="7.7265625" style="129"/>
    <col min="15617" max="15617" width="17.26953125" style="129" customWidth="1"/>
    <col min="15618" max="15619" width="9" style="129" customWidth="1"/>
    <col min="15620" max="15620" width="10.90625" style="129" customWidth="1"/>
    <col min="15621" max="15621" width="10.36328125" style="129" customWidth="1"/>
    <col min="15622" max="15622" width="8.36328125" style="129" customWidth="1"/>
    <col min="15623" max="15623" width="9" style="129" customWidth="1"/>
    <col min="15624" max="15624" width="11.08984375" style="129" customWidth="1"/>
    <col min="15625" max="15626" width="9" style="129" customWidth="1"/>
    <col min="15627" max="15627" width="9.26953125" style="129" customWidth="1"/>
    <col min="15628" max="15628" width="9" style="129" customWidth="1"/>
    <col min="15629" max="15872" width="7.7265625" style="129"/>
    <col min="15873" max="15873" width="17.26953125" style="129" customWidth="1"/>
    <col min="15874" max="15875" width="9" style="129" customWidth="1"/>
    <col min="15876" max="15876" width="10.90625" style="129" customWidth="1"/>
    <col min="15877" max="15877" width="10.36328125" style="129" customWidth="1"/>
    <col min="15878" max="15878" width="8.36328125" style="129" customWidth="1"/>
    <col min="15879" max="15879" width="9" style="129" customWidth="1"/>
    <col min="15880" max="15880" width="11.08984375" style="129" customWidth="1"/>
    <col min="15881" max="15882" width="9" style="129" customWidth="1"/>
    <col min="15883" max="15883" width="9.26953125" style="129" customWidth="1"/>
    <col min="15884" max="15884" width="9" style="129" customWidth="1"/>
    <col min="15885" max="16128" width="7.7265625" style="129"/>
    <col min="16129" max="16129" width="17.26953125" style="129" customWidth="1"/>
    <col min="16130" max="16131" width="9" style="129" customWidth="1"/>
    <col min="16132" max="16132" width="10.90625" style="129" customWidth="1"/>
    <col min="16133" max="16133" width="10.36328125" style="129" customWidth="1"/>
    <col min="16134" max="16134" width="8.36328125" style="129" customWidth="1"/>
    <col min="16135" max="16135" width="9" style="129" customWidth="1"/>
    <col min="16136" max="16136" width="11.08984375" style="129" customWidth="1"/>
    <col min="16137" max="16138" width="9" style="129" customWidth="1"/>
    <col min="16139" max="16139" width="9.26953125" style="129" customWidth="1"/>
    <col min="16140" max="16140" width="9" style="129" customWidth="1"/>
    <col min="16141" max="16384" width="7.7265625" style="129"/>
  </cols>
  <sheetData>
    <row r="1" spans="1:12" ht="12" customHeight="1"/>
    <row r="2" spans="1:12" ht="12" customHeight="1"/>
    <row r="3" spans="1:12" s="123" customFormat="1" ht="18.75" customHeight="1">
      <c r="A3" s="122" t="s">
        <v>147</v>
      </c>
      <c r="B3" s="122"/>
      <c r="C3" s="122"/>
      <c r="D3" s="122"/>
      <c r="E3" s="122"/>
      <c r="F3" s="122"/>
      <c r="G3" s="122"/>
      <c r="H3" s="137"/>
      <c r="I3" s="137"/>
      <c r="J3" s="137"/>
      <c r="K3" s="137"/>
      <c r="L3" s="137"/>
    </row>
    <row r="4" spans="1:12" s="126" customFormat="1" ht="12.75" customHeight="1">
      <c r="A4" s="124"/>
      <c r="B4" s="125"/>
      <c r="C4" s="125"/>
      <c r="D4" s="125"/>
      <c r="E4" s="125"/>
      <c r="F4" s="125"/>
      <c r="G4" s="125"/>
      <c r="H4" s="125"/>
      <c r="I4" s="125"/>
      <c r="J4" s="125"/>
      <c r="K4" s="125"/>
      <c r="L4" s="125"/>
    </row>
    <row r="5" spans="1:12" s="164" customFormat="1" ht="18.75" customHeight="1">
      <c r="A5" s="143" t="s">
        <v>119</v>
      </c>
      <c r="B5" s="143" t="s">
        <v>148</v>
      </c>
      <c r="C5" s="143"/>
      <c r="D5" s="143"/>
      <c r="E5" s="144"/>
      <c r="F5" s="143" t="s">
        <v>149</v>
      </c>
      <c r="G5" s="144"/>
      <c r="H5" s="144"/>
      <c r="I5" s="144"/>
      <c r="J5" s="144"/>
      <c r="K5" s="144"/>
      <c r="L5" s="143" t="s">
        <v>150</v>
      </c>
    </row>
    <row r="6" spans="1:12" s="164" customFormat="1" ht="30.75" customHeight="1">
      <c r="A6" s="145"/>
      <c r="B6" s="146" t="s">
        <v>151</v>
      </c>
      <c r="C6" s="146" t="s">
        <v>152</v>
      </c>
      <c r="D6" s="146" t="s">
        <v>153</v>
      </c>
      <c r="E6" s="146" t="s">
        <v>154</v>
      </c>
      <c r="F6" s="146" t="s">
        <v>155</v>
      </c>
      <c r="G6" s="146" t="s">
        <v>156</v>
      </c>
      <c r="H6" s="146" t="s">
        <v>157</v>
      </c>
      <c r="I6" s="146" t="s">
        <v>158</v>
      </c>
      <c r="J6" s="146" t="s">
        <v>159</v>
      </c>
      <c r="K6" s="146" t="s">
        <v>160</v>
      </c>
      <c r="L6" s="145"/>
    </row>
    <row r="7" spans="1:12" s="168" customFormat="1" ht="18.75" customHeight="1">
      <c r="A7" s="132"/>
      <c r="B7" s="133"/>
      <c r="C7" s="133"/>
      <c r="D7" s="165">
        <f t="shared" ref="D7:D12" si="0">B7*C7</f>
        <v>0</v>
      </c>
      <c r="E7" s="133"/>
      <c r="F7" s="133"/>
      <c r="G7" s="166"/>
      <c r="H7" s="157">
        <f t="shared" ref="H7:H12" si="1">B7*F7</f>
        <v>0</v>
      </c>
      <c r="I7" s="157">
        <f t="shared" ref="I7:I12" si="2">E7-H7</f>
        <v>0</v>
      </c>
      <c r="J7" s="167"/>
      <c r="K7" s="167"/>
      <c r="L7" s="167"/>
    </row>
    <row r="8" spans="1:12" s="168" customFormat="1" ht="18.75" customHeight="1">
      <c r="A8" s="132"/>
      <c r="B8" s="133"/>
      <c r="C8" s="133"/>
      <c r="D8" s="165">
        <f t="shared" si="0"/>
        <v>0</v>
      </c>
      <c r="E8" s="133"/>
      <c r="F8" s="133"/>
      <c r="G8" s="166"/>
      <c r="H8" s="157">
        <f t="shared" si="1"/>
        <v>0</v>
      </c>
      <c r="I8" s="157">
        <f t="shared" si="2"/>
        <v>0</v>
      </c>
      <c r="J8" s="167"/>
      <c r="K8" s="167"/>
      <c r="L8" s="167"/>
    </row>
    <row r="9" spans="1:12" s="168" customFormat="1" ht="18.75" customHeight="1">
      <c r="A9" s="132"/>
      <c r="B9" s="133"/>
      <c r="C9" s="133"/>
      <c r="D9" s="165">
        <f t="shared" si="0"/>
        <v>0</v>
      </c>
      <c r="E9" s="133"/>
      <c r="F9" s="133"/>
      <c r="G9" s="166"/>
      <c r="H9" s="157">
        <f t="shared" si="1"/>
        <v>0</v>
      </c>
      <c r="I9" s="157">
        <f t="shared" si="2"/>
        <v>0</v>
      </c>
      <c r="J9" s="167"/>
      <c r="K9" s="167"/>
      <c r="L9" s="167"/>
    </row>
    <row r="10" spans="1:12" s="168" customFormat="1" ht="18.75" customHeight="1">
      <c r="A10" s="132"/>
      <c r="B10" s="133"/>
      <c r="C10" s="133"/>
      <c r="D10" s="165">
        <f t="shared" si="0"/>
        <v>0</v>
      </c>
      <c r="E10" s="133"/>
      <c r="F10" s="133"/>
      <c r="G10" s="166"/>
      <c r="H10" s="157">
        <f t="shared" si="1"/>
        <v>0</v>
      </c>
      <c r="I10" s="157">
        <f t="shared" si="2"/>
        <v>0</v>
      </c>
      <c r="J10" s="167"/>
      <c r="K10" s="167"/>
      <c r="L10" s="167"/>
    </row>
    <row r="11" spans="1:12" s="168" customFormat="1" ht="18.75" customHeight="1">
      <c r="A11" s="132"/>
      <c r="B11" s="133"/>
      <c r="C11" s="133"/>
      <c r="D11" s="165">
        <f t="shared" si="0"/>
        <v>0</v>
      </c>
      <c r="E11" s="133"/>
      <c r="F11" s="133"/>
      <c r="G11" s="166"/>
      <c r="H11" s="157">
        <f t="shared" si="1"/>
        <v>0</v>
      </c>
      <c r="I11" s="157">
        <f t="shared" si="2"/>
        <v>0</v>
      </c>
      <c r="J11" s="167"/>
      <c r="K11" s="167"/>
      <c r="L11" s="167"/>
    </row>
    <row r="12" spans="1:12" s="168" customFormat="1" ht="18.75" customHeight="1">
      <c r="A12" s="132"/>
      <c r="B12" s="133"/>
      <c r="C12" s="133"/>
      <c r="D12" s="165">
        <f t="shared" si="0"/>
        <v>0</v>
      </c>
      <c r="E12" s="133"/>
      <c r="F12" s="133"/>
      <c r="G12" s="166"/>
      <c r="H12" s="157">
        <f t="shared" si="1"/>
        <v>0</v>
      </c>
      <c r="I12" s="157">
        <f t="shared" si="2"/>
        <v>0</v>
      </c>
      <c r="J12" s="167"/>
      <c r="K12" s="167"/>
      <c r="L12" s="167"/>
    </row>
    <row r="13" spans="1:12" s="168" customFormat="1" ht="18.75" customHeight="1">
      <c r="A13" s="147" t="s">
        <v>161</v>
      </c>
      <c r="B13" s="83" t="s">
        <v>40</v>
      </c>
      <c r="C13" s="83" t="s">
        <v>40</v>
      </c>
      <c r="D13" s="169">
        <f>SUM(D7:D12)</f>
        <v>0</v>
      </c>
      <c r="E13" s="165">
        <f>SUM(E7:E12)</f>
        <v>0</v>
      </c>
      <c r="F13" s="83" t="s">
        <v>162</v>
      </c>
      <c r="G13" s="83" t="s">
        <v>40</v>
      </c>
      <c r="H13" s="169">
        <f>SUM(H7:H12)</f>
        <v>0</v>
      </c>
      <c r="I13" s="169">
        <f>SUM(I7:I12)</f>
        <v>0</v>
      </c>
      <c r="J13" s="83" t="s">
        <v>40</v>
      </c>
      <c r="K13" s="83" t="s">
        <v>162</v>
      </c>
      <c r="L13" s="83" t="s">
        <v>162</v>
      </c>
    </row>
    <row r="14" spans="1:12" ht="18.75" customHeight="1">
      <c r="A14" s="149"/>
      <c r="B14" s="149"/>
      <c r="C14" s="149"/>
      <c r="D14" s="149"/>
      <c r="E14" s="149"/>
      <c r="F14" s="149"/>
      <c r="G14" s="149"/>
      <c r="H14" s="149"/>
      <c r="I14" s="149"/>
      <c r="J14" s="149"/>
      <c r="K14" s="149"/>
      <c r="L14" s="149"/>
    </row>
    <row r="15" spans="1:12" ht="18.75" customHeight="1">
      <c r="A15" s="149"/>
      <c r="B15" s="170"/>
      <c r="C15" s="170"/>
      <c r="D15" s="170"/>
      <c r="E15" s="170"/>
      <c r="F15" s="170"/>
      <c r="G15" s="170"/>
      <c r="H15" s="170"/>
      <c r="I15" s="170"/>
      <c r="J15" s="170"/>
      <c r="K15" s="170"/>
      <c r="L15" s="170"/>
    </row>
  </sheetData>
  <mergeCells count="6">
    <mergeCell ref="A3:L3"/>
    <mergeCell ref="A4:L4"/>
    <mergeCell ref="A5:A6"/>
    <mergeCell ref="B5:E5"/>
    <mergeCell ref="F5:K5"/>
    <mergeCell ref="L5:L6"/>
  </mergeCells>
  <phoneticPr fontId="1" type="noConversion"/>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1"/>
  <sheetViews>
    <sheetView topLeftCell="A7" workbookViewId="0">
      <selection activeCell="I15" sqref="I15"/>
    </sheetView>
  </sheetViews>
  <sheetFormatPr defaultColWidth="7.7265625" defaultRowHeight="16.5" customHeight="1"/>
  <cols>
    <col min="1" max="1" width="12.90625" style="129" customWidth="1"/>
    <col min="2" max="6" width="9" style="129" customWidth="1"/>
    <col min="7" max="7" width="14.7265625" style="129" customWidth="1"/>
    <col min="8" max="8" width="10" style="129" customWidth="1"/>
    <col min="9" max="10" width="9" style="129" customWidth="1"/>
    <col min="11" max="11" width="12.6328125" style="129" customWidth="1"/>
    <col min="12" max="256" width="7.7265625" style="129"/>
    <col min="257" max="257" width="12.90625" style="129" customWidth="1"/>
    <col min="258" max="262" width="9" style="129" customWidth="1"/>
    <col min="263" max="263" width="14.7265625" style="129" customWidth="1"/>
    <col min="264" max="264" width="10" style="129" customWidth="1"/>
    <col min="265" max="266" width="9" style="129" customWidth="1"/>
    <col min="267" max="267" width="12.6328125" style="129" customWidth="1"/>
    <col min="268" max="512" width="7.7265625" style="129"/>
    <col min="513" max="513" width="12.90625" style="129" customWidth="1"/>
    <col min="514" max="518" width="9" style="129" customWidth="1"/>
    <col min="519" max="519" width="14.7265625" style="129" customWidth="1"/>
    <col min="520" max="520" width="10" style="129" customWidth="1"/>
    <col min="521" max="522" width="9" style="129" customWidth="1"/>
    <col min="523" max="523" width="12.6328125" style="129" customWidth="1"/>
    <col min="524" max="768" width="7.7265625" style="129"/>
    <col min="769" max="769" width="12.90625" style="129" customWidth="1"/>
    <col min="770" max="774" width="9" style="129" customWidth="1"/>
    <col min="775" max="775" width="14.7265625" style="129" customWidth="1"/>
    <col min="776" max="776" width="10" style="129" customWidth="1"/>
    <col min="777" max="778" width="9" style="129" customWidth="1"/>
    <col min="779" max="779" width="12.6328125" style="129" customWidth="1"/>
    <col min="780" max="1024" width="7.7265625" style="129"/>
    <col min="1025" max="1025" width="12.90625" style="129" customWidth="1"/>
    <col min="1026" max="1030" width="9" style="129" customWidth="1"/>
    <col min="1031" max="1031" width="14.7265625" style="129" customWidth="1"/>
    <col min="1032" max="1032" width="10" style="129" customWidth="1"/>
    <col min="1033" max="1034" width="9" style="129" customWidth="1"/>
    <col min="1035" max="1035" width="12.6328125" style="129" customWidth="1"/>
    <col min="1036" max="1280" width="7.7265625" style="129"/>
    <col min="1281" max="1281" width="12.90625" style="129" customWidth="1"/>
    <col min="1282" max="1286" width="9" style="129" customWidth="1"/>
    <col min="1287" max="1287" width="14.7265625" style="129" customWidth="1"/>
    <col min="1288" max="1288" width="10" style="129" customWidth="1"/>
    <col min="1289" max="1290" width="9" style="129" customWidth="1"/>
    <col min="1291" max="1291" width="12.6328125" style="129" customWidth="1"/>
    <col min="1292" max="1536" width="7.7265625" style="129"/>
    <col min="1537" max="1537" width="12.90625" style="129" customWidth="1"/>
    <col min="1538" max="1542" width="9" style="129" customWidth="1"/>
    <col min="1543" max="1543" width="14.7265625" style="129" customWidth="1"/>
    <col min="1544" max="1544" width="10" style="129" customWidth="1"/>
    <col min="1545" max="1546" width="9" style="129" customWidth="1"/>
    <col min="1547" max="1547" width="12.6328125" style="129" customWidth="1"/>
    <col min="1548" max="1792" width="7.7265625" style="129"/>
    <col min="1793" max="1793" width="12.90625" style="129" customWidth="1"/>
    <col min="1794" max="1798" width="9" style="129" customWidth="1"/>
    <col min="1799" max="1799" width="14.7265625" style="129" customWidth="1"/>
    <col min="1800" max="1800" width="10" style="129" customWidth="1"/>
    <col min="1801" max="1802" width="9" style="129" customWidth="1"/>
    <col min="1803" max="1803" width="12.6328125" style="129" customWidth="1"/>
    <col min="1804" max="2048" width="7.7265625" style="129"/>
    <col min="2049" max="2049" width="12.90625" style="129" customWidth="1"/>
    <col min="2050" max="2054" width="9" style="129" customWidth="1"/>
    <col min="2055" max="2055" width="14.7265625" style="129" customWidth="1"/>
    <col min="2056" max="2056" width="10" style="129" customWidth="1"/>
    <col min="2057" max="2058" width="9" style="129" customWidth="1"/>
    <col min="2059" max="2059" width="12.6328125" style="129" customWidth="1"/>
    <col min="2060" max="2304" width="7.7265625" style="129"/>
    <col min="2305" max="2305" width="12.90625" style="129" customWidth="1"/>
    <col min="2306" max="2310" width="9" style="129" customWidth="1"/>
    <col min="2311" max="2311" width="14.7265625" style="129" customWidth="1"/>
    <col min="2312" max="2312" width="10" style="129" customWidth="1"/>
    <col min="2313" max="2314" width="9" style="129" customWidth="1"/>
    <col min="2315" max="2315" width="12.6328125" style="129" customWidth="1"/>
    <col min="2316" max="2560" width="7.7265625" style="129"/>
    <col min="2561" max="2561" width="12.90625" style="129" customWidth="1"/>
    <col min="2562" max="2566" width="9" style="129" customWidth="1"/>
    <col min="2567" max="2567" width="14.7265625" style="129" customWidth="1"/>
    <col min="2568" max="2568" width="10" style="129" customWidth="1"/>
    <col min="2569" max="2570" width="9" style="129" customWidth="1"/>
    <col min="2571" max="2571" width="12.6328125" style="129" customWidth="1"/>
    <col min="2572" max="2816" width="7.7265625" style="129"/>
    <col min="2817" max="2817" width="12.90625" style="129" customWidth="1"/>
    <col min="2818" max="2822" width="9" style="129" customWidth="1"/>
    <col min="2823" max="2823" width="14.7265625" style="129" customWidth="1"/>
    <col min="2824" max="2824" width="10" style="129" customWidth="1"/>
    <col min="2825" max="2826" width="9" style="129" customWidth="1"/>
    <col min="2827" max="2827" width="12.6328125" style="129" customWidth="1"/>
    <col min="2828" max="3072" width="7.7265625" style="129"/>
    <col min="3073" max="3073" width="12.90625" style="129" customWidth="1"/>
    <col min="3074" max="3078" width="9" style="129" customWidth="1"/>
    <col min="3079" max="3079" width="14.7265625" style="129" customWidth="1"/>
    <col min="3080" max="3080" width="10" style="129" customWidth="1"/>
    <col min="3081" max="3082" width="9" style="129" customWidth="1"/>
    <col min="3083" max="3083" width="12.6328125" style="129" customWidth="1"/>
    <col min="3084" max="3328" width="7.7265625" style="129"/>
    <col min="3329" max="3329" width="12.90625" style="129" customWidth="1"/>
    <col min="3330" max="3334" width="9" style="129" customWidth="1"/>
    <col min="3335" max="3335" width="14.7265625" style="129" customWidth="1"/>
    <col min="3336" max="3336" width="10" style="129" customWidth="1"/>
    <col min="3337" max="3338" width="9" style="129" customWidth="1"/>
    <col min="3339" max="3339" width="12.6328125" style="129" customWidth="1"/>
    <col min="3340" max="3584" width="7.7265625" style="129"/>
    <col min="3585" max="3585" width="12.90625" style="129" customWidth="1"/>
    <col min="3586" max="3590" width="9" style="129" customWidth="1"/>
    <col min="3591" max="3591" width="14.7265625" style="129" customWidth="1"/>
    <col min="3592" max="3592" width="10" style="129" customWidth="1"/>
    <col min="3593" max="3594" width="9" style="129" customWidth="1"/>
    <col min="3595" max="3595" width="12.6328125" style="129" customWidth="1"/>
    <col min="3596" max="3840" width="7.7265625" style="129"/>
    <col min="3841" max="3841" width="12.90625" style="129" customWidth="1"/>
    <col min="3842" max="3846" width="9" style="129" customWidth="1"/>
    <col min="3847" max="3847" width="14.7265625" style="129" customWidth="1"/>
    <col min="3848" max="3848" width="10" style="129" customWidth="1"/>
    <col min="3849" max="3850" width="9" style="129" customWidth="1"/>
    <col min="3851" max="3851" width="12.6328125" style="129" customWidth="1"/>
    <col min="3852" max="4096" width="7.7265625" style="129"/>
    <col min="4097" max="4097" width="12.90625" style="129" customWidth="1"/>
    <col min="4098" max="4102" width="9" style="129" customWidth="1"/>
    <col min="4103" max="4103" width="14.7265625" style="129" customWidth="1"/>
    <col min="4104" max="4104" width="10" style="129" customWidth="1"/>
    <col min="4105" max="4106" width="9" style="129" customWidth="1"/>
    <col min="4107" max="4107" width="12.6328125" style="129" customWidth="1"/>
    <col min="4108" max="4352" width="7.7265625" style="129"/>
    <col min="4353" max="4353" width="12.90625" style="129" customWidth="1"/>
    <col min="4354" max="4358" width="9" style="129" customWidth="1"/>
    <col min="4359" max="4359" width="14.7265625" style="129" customWidth="1"/>
    <col min="4360" max="4360" width="10" style="129" customWidth="1"/>
    <col min="4361" max="4362" width="9" style="129" customWidth="1"/>
    <col min="4363" max="4363" width="12.6328125" style="129" customWidth="1"/>
    <col min="4364" max="4608" width="7.7265625" style="129"/>
    <col min="4609" max="4609" width="12.90625" style="129" customWidth="1"/>
    <col min="4610" max="4614" width="9" style="129" customWidth="1"/>
    <col min="4615" max="4615" width="14.7265625" style="129" customWidth="1"/>
    <col min="4616" max="4616" width="10" style="129" customWidth="1"/>
    <col min="4617" max="4618" width="9" style="129" customWidth="1"/>
    <col min="4619" max="4619" width="12.6328125" style="129" customWidth="1"/>
    <col min="4620" max="4864" width="7.7265625" style="129"/>
    <col min="4865" max="4865" width="12.90625" style="129" customWidth="1"/>
    <col min="4866" max="4870" width="9" style="129" customWidth="1"/>
    <col min="4871" max="4871" width="14.7265625" style="129" customWidth="1"/>
    <col min="4872" max="4872" width="10" style="129" customWidth="1"/>
    <col min="4873" max="4874" width="9" style="129" customWidth="1"/>
    <col min="4875" max="4875" width="12.6328125" style="129" customWidth="1"/>
    <col min="4876" max="5120" width="7.7265625" style="129"/>
    <col min="5121" max="5121" width="12.90625" style="129" customWidth="1"/>
    <col min="5122" max="5126" width="9" style="129" customWidth="1"/>
    <col min="5127" max="5127" width="14.7265625" style="129" customWidth="1"/>
    <col min="5128" max="5128" width="10" style="129" customWidth="1"/>
    <col min="5129" max="5130" width="9" style="129" customWidth="1"/>
    <col min="5131" max="5131" width="12.6328125" style="129" customWidth="1"/>
    <col min="5132" max="5376" width="7.7265625" style="129"/>
    <col min="5377" max="5377" width="12.90625" style="129" customWidth="1"/>
    <col min="5378" max="5382" width="9" style="129" customWidth="1"/>
    <col min="5383" max="5383" width="14.7265625" style="129" customWidth="1"/>
    <col min="5384" max="5384" width="10" style="129" customWidth="1"/>
    <col min="5385" max="5386" width="9" style="129" customWidth="1"/>
    <col min="5387" max="5387" width="12.6328125" style="129" customWidth="1"/>
    <col min="5388" max="5632" width="7.7265625" style="129"/>
    <col min="5633" max="5633" width="12.90625" style="129" customWidth="1"/>
    <col min="5634" max="5638" width="9" style="129" customWidth="1"/>
    <col min="5639" max="5639" width="14.7265625" style="129" customWidth="1"/>
    <col min="5640" max="5640" width="10" style="129" customWidth="1"/>
    <col min="5641" max="5642" width="9" style="129" customWidth="1"/>
    <col min="5643" max="5643" width="12.6328125" style="129" customWidth="1"/>
    <col min="5644" max="5888" width="7.7265625" style="129"/>
    <col min="5889" max="5889" width="12.90625" style="129" customWidth="1"/>
    <col min="5890" max="5894" width="9" style="129" customWidth="1"/>
    <col min="5895" max="5895" width="14.7265625" style="129" customWidth="1"/>
    <col min="5896" max="5896" width="10" style="129" customWidth="1"/>
    <col min="5897" max="5898" width="9" style="129" customWidth="1"/>
    <col min="5899" max="5899" width="12.6328125" style="129" customWidth="1"/>
    <col min="5900" max="6144" width="7.7265625" style="129"/>
    <col min="6145" max="6145" width="12.90625" style="129" customWidth="1"/>
    <col min="6146" max="6150" width="9" style="129" customWidth="1"/>
    <col min="6151" max="6151" width="14.7265625" style="129" customWidth="1"/>
    <col min="6152" max="6152" width="10" style="129" customWidth="1"/>
    <col min="6153" max="6154" width="9" style="129" customWidth="1"/>
    <col min="6155" max="6155" width="12.6328125" style="129" customWidth="1"/>
    <col min="6156" max="6400" width="7.7265625" style="129"/>
    <col min="6401" max="6401" width="12.90625" style="129" customWidth="1"/>
    <col min="6402" max="6406" width="9" style="129" customWidth="1"/>
    <col min="6407" max="6407" width="14.7265625" style="129" customWidth="1"/>
    <col min="6408" max="6408" width="10" style="129" customWidth="1"/>
    <col min="6409" max="6410" width="9" style="129" customWidth="1"/>
    <col min="6411" max="6411" width="12.6328125" style="129" customWidth="1"/>
    <col min="6412" max="6656" width="7.7265625" style="129"/>
    <col min="6657" max="6657" width="12.90625" style="129" customWidth="1"/>
    <col min="6658" max="6662" width="9" style="129" customWidth="1"/>
    <col min="6663" max="6663" width="14.7265625" style="129" customWidth="1"/>
    <col min="6664" max="6664" width="10" style="129" customWidth="1"/>
    <col min="6665" max="6666" width="9" style="129" customWidth="1"/>
    <col min="6667" max="6667" width="12.6328125" style="129" customWidth="1"/>
    <col min="6668" max="6912" width="7.7265625" style="129"/>
    <col min="6913" max="6913" width="12.90625" style="129" customWidth="1"/>
    <col min="6914" max="6918" width="9" style="129" customWidth="1"/>
    <col min="6919" max="6919" width="14.7265625" style="129" customWidth="1"/>
    <col min="6920" max="6920" width="10" style="129" customWidth="1"/>
    <col min="6921" max="6922" width="9" style="129" customWidth="1"/>
    <col min="6923" max="6923" width="12.6328125" style="129" customWidth="1"/>
    <col min="6924" max="7168" width="7.7265625" style="129"/>
    <col min="7169" max="7169" width="12.90625" style="129" customWidth="1"/>
    <col min="7170" max="7174" width="9" style="129" customWidth="1"/>
    <col min="7175" max="7175" width="14.7265625" style="129" customWidth="1"/>
    <col min="7176" max="7176" width="10" style="129" customWidth="1"/>
    <col min="7177" max="7178" width="9" style="129" customWidth="1"/>
    <col min="7179" max="7179" width="12.6328125" style="129" customWidth="1"/>
    <col min="7180" max="7424" width="7.7265625" style="129"/>
    <col min="7425" max="7425" width="12.90625" style="129" customWidth="1"/>
    <col min="7426" max="7430" width="9" style="129" customWidth="1"/>
    <col min="7431" max="7431" width="14.7265625" style="129" customWidth="1"/>
    <col min="7432" max="7432" width="10" style="129" customWidth="1"/>
    <col min="7433" max="7434" width="9" style="129" customWidth="1"/>
    <col min="7435" max="7435" width="12.6328125" style="129" customWidth="1"/>
    <col min="7436" max="7680" width="7.7265625" style="129"/>
    <col min="7681" max="7681" width="12.90625" style="129" customWidth="1"/>
    <col min="7682" max="7686" width="9" style="129" customWidth="1"/>
    <col min="7687" max="7687" width="14.7265625" style="129" customWidth="1"/>
    <col min="7688" max="7688" width="10" style="129" customWidth="1"/>
    <col min="7689" max="7690" width="9" style="129" customWidth="1"/>
    <col min="7691" max="7691" width="12.6328125" style="129" customWidth="1"/>
    <col min="7692" max="7936" width="7.7265625" style="129"/>
    <col min="7937" max="7937" width="12.90625" style="129" customWidth="1"/>
    <col min="7938" max="7942" width="9" style="129" customWidth="1"/>
    <col min="7943" max="7943" width="14.7265625" style="129" customWidth="1"/>
    <col min="7944" max="7944" width="10" style="129" customWidth="1"/>
    <col min="7945" max="7946" width="9" style="129" customWidth="1"/>
    <col min="7947" max="7947" width="12.6328125" style="129" customWidth="1"/>
    <col min="7948" max="8192" width="7.7265625" style="129"/>
    <col min="8193" max="8193" width="12.90625" style="129" customWidth="1"/>
    <col min="8194" max="8198" width="9" style="129" customWidth="1"/>
    <col min="8199" max="8199" width="14.7265625" style="129" customWidth="1"/>
    <col min="8200" max="8200" width="10" style="129" customWidth="1"/>
    <col min="8201" max="8202" width="9" style="129" customWidth="1"/>
    <col min="8203" max="8203" width="12.6328125" style="129" customWidth="1"/>
    <col min="8204" max="8448" width="7.7265625" style="129"/>
    <col min="8449" max="8449" width="12.90625" style="129" customWidth="1"/>
    <col min="8450" max="8454" width="9" style="129" customWidth="1"/>
    <col min="8455" max="8455" width="14.7265625" style="129" customWidth="1"/>
    <col min="8456" max="8456" width="10" style="129" customWidth="1"/>
    <col min="8457" max="8458" width="9" style="129" customWidth="1"/>
    <col min="8459" max="8459" width="12.6328125" style="129" customWidth="1"/>
    <col min="8460" max="8704" width="7.7265625" style="129"/>
    <col min="8705" max="8705" width="12.90625" style="129" customWidth="1"/>
    <col min="8706" max="8710" width="9" style="129" customWidth="1"/>
    <col min="8711" max="8711" width="14.7265625" style="129" customWidth="1"/>
    <col min="8712" max="8712" width="10" style="129" customWidth="1"/>
    <col min="8713" max="8714" width="9" style="129" customWidth="1"/>
    <col min="8715" max="8715" width="12.6328125" style="129" customWidth="1"/>
    <col min="8716" max="8960" width="7.7265625" style="129"/>
    <col min="8961" max="8961" width="12.90625" style="129" customWidth="1"/>
    <col min="8962" max="8966" width="9" style="129" customWidth="1"/>
    <col min="8967" max="8967" width="14.7265625" style="129" customWidth="1"/>
    <col min="8968" max="8968" width="10" style="129" customWidth="1"/>
    <col min="8969" max="8970" width="9" style="129" customWidth="1"/>
    <col min="8971" max="8971" width="12.6328125" style="129" customWidth="1"/>
    <col min="8972" max="9216" width="7.7265625" style="129"/>
    <col min="9217" max="9217" width="12.90625" style="129" customWidth="1"/>
    <col min="9218" max="9222" width="9" style="129" customWidth="1"/>
    <col min="9223" max="9223" width="14.7265625" style="129" customWidth="1"/>
    <col min="9224" max="9224" width="10" style="129" customWidth="1"/>
    <col min="9225" max="9226" width="9" style="129" customWidth="1"/>
    <col min="9227" max="9227" width="12.6328125" style="129" customWidth="1"/>
    <col min="9228" max="9472" width="7.7265625" style="129"/>
    <col min="9473" max="9473" width="12.90625" style="129" customWidth="1"/>
    <col min="9474" max="9478" width="9" style="129" customWidth="1"/>
    <col min="9479" max="9479" width="14.7265625" style="129" customWidth="1"/>
    <col min="9480" max="9480" width="10" style="129" customWidth="1"/>
    <col min="9481" max="9482" width="9" style="129" customWidth="1"/>
    <col min="9483" max="9483" width="12.6328125" style="129" customWidth="1"/>
    <col min="9484" max="9728" width="7.7265625" style="129"/>
    <col min="9729" max="9729" width="12.90625" style="129" customWidth="1"/>
    <col min="9730" max="9734" width="9" style="129" customWidth="1"/>
    <col min="9735" max="9735" width="14.7265625" style="129" customWidth="1"/>
    <col min="9736" max="9736" width="10" style="129" customWidth="1"/>
    <col min="9737" max="9738" width="9" style="129" customWidth="1"/>
    <col min="9739" max="9739" width="12.6328125" style="129" customWidth="1"/>
    <col min="9740" max="9984" width="7.7265625" style="129"/>
    <col min="9985" max="9985" width="12.90625" style="129" customWidth="1"/>
    <col min="9986" max="9990" width="9" style="129" customWidth="1"/>
    <col min="9991" max="9991" width="14.7265625" style="129" customWidth="1"/>
    <col min="9992" max="9992" width="10" style="129" customWidth="1"/>
    <col min="9993" max="9994" width="9" style="129" customWidth="1"/>
    <col min="9995" max="9995" width="12.6328125" style="129" customWidth="1"/>
    <col min="9996" max="10240" width="7.7265625" style="129"/>
    <col min="10241" max="10241" width="12.90625" style="129" customWidth="1"/>
    <col min="10242" max="10246" width="9" style="129" customWidth="1"/>
    <col min="10247" max="10247" width="14.7265625" style="129" customWidth="1"/>
    <col min="10248" max="10248" width="10" style="129" customWidth="1"/>
    <col min="10249" max="10250" width="9" style="129" customWidth="1"/>
    <col min="10251" max="10251" width="12.6328125" style="129" customWidth="1"/>
    <col min="10252" max="10496" width="7.7265625" style="129"/>
    <col min="10497" max="10497" width="12.90625" style="129" customWidth="1"/>
    <col min="10498" max="10502" width="9" style="129" customWidth="1"/>
    <col min="10503" max="10503" width="14.7265625" style="129" customWidth="1"/>
    <col min="10504" max="10504" width="10" style="129" customWidth="1"/>
    <col min="10505" max="10506" width="9" style="129" customWidth="1"/>
    <col min="10507" max="10507" width="12.6328125" style="129" customWidth="1"/>
    <col min="10508" max="10752" width="7.7265625" style="129"/>
    <col min="10753" max="10753" width="12.90625" style="129" customWidth="1"/>
    <col min="10754" max="10758" width="9" style="129" customWidth="1"/>
    <col min="10759" max="10759" width="14.7265625" style="129" customWidth="1"/>
    <col min="10760" max="10760" width="10" style="129" customWidth="1"/>
    <col min="10761" max="10762" width="9" style="129" customWidth="1"/>
    <col min="10763" max="10763" width="12.6328125" style="129" customWidth="1"/>
    <col min="10764" max="11008" width="7.7265625" style="129"/>
    <col min="11009" max="11009" width="12.90625" style="129" customWidth="1"/>
    <col min="11010" max="11014" width="9" style="129" customWidth="1"/>
    <col min="11015" max="11015" width="14.7265625" style="129" customWidth="1"/>
    <col min="11016" max="11016" width="10" style="129" customWidth="1"/>
    <col min="11017" max="11018" width="9" style="129" customWidth="1"/>
    <col min="11019" max="11019" width="12.6328125" style="129" customWidth="1"/>
    <col min="11020" max="11264" width="7.7265625" style="129"/>
    <col min="11265" max="11265" width="12.90625" style="129" customWidth="1"/>
    <col min="11266" max="11270" width="9" style="129" customWidth="1"/>
    <col min="11271" max="11271" width="14.7265625" style="129" customWidth="1"/>
    <col min="11272" max="11272" width="10" style="129" customWidth="1"/>
    <col min="11273" max="11274" width="9" style="129" customWidth="1"/>
    <col min="11275" max="11275" width="12.6328125" style="129" customWidth="1"/>
    <col min="11276" max="11520" width="7.7265625" style="129"/>
    <col min="11521" max="11521" width="12.90625" style="129" customWidth="1"/>
    <col min="11522" max="11526" width="9" style="129" customWidth="1"/>
    <col min="11527" max="11527" width="14.7265625" style="129" customWidth="1"/>
    <col min="11528" max="11528" width="10" style="129" customWidth="1"/>
    <col min="11529" max="11530" width="9" style="129" customWidth="1"/>
    <col min="11531" max="11531" width="12.6328125" style="129" customWidth="1"/>
    <col min="11532" max="11776" width="7.7265625" style="129"/>
    <col min="11777" max="11777" width="12.90625" style="129" customWidth="1"/>
    <col min="11778" max="11782" width="9" style="129" customWidth="1"/>
    <col min="11783" max="11783" width="14.7265625" style="129" customWidth="1"/>
    <col min="11784" max="11784" width="10" style="129" customWidth="1"/>
    <col min="11785" max="11786" width="9" style="129" customWidth="1"/>
    <col min="11787" max="11787" width="12.6328125" style="129" customWidth="1"/>
    <col min="11788" max="12032" width="7.7265625" style="129"/>
    <col min="12033" max="12033" width="12.90625" style="129" customWidth="1"/>
    <col min="12034" max="12038" width="9" style="129" customWidth="1"/>
    <col min="12039" max="12039" width="14.7265625" style="129" customWidth="1"/>
    <col min="12040" max="12040" width="10" style="129" customWidth="1"/>
    <col min="12041" max="12042" width="9" style="129" customWidth="1"/>
    <col min="12043" max="12043" width="12.6328125" style="129" customWidth="1"/>
    <col min="12044" max="12288" width="7.7265625" style="129"/>
    <col min="12289" max="12289" width="12.90625" style="129" customWidth="1"/>
    <col min="12290" max="12294" width="9" style="129" customWidth="1"/>
    <col min="12295" max="12295" width="14.7265625" style="129" customWidth="1"/>
    <col min="12296" max="12296" width="10" style="129" customWidth="1"/>
    <col min="12297" max="12298" width="9" style="129" customWidth="1"/>
    <col min="12299" max="12299" width="12.6328125" style="129" customWidth="1"/>
    <col min="12300" max="12544" width="7.7265625" style="129"/>
    <col min="12545" max="12545" width="12.90625" style="129" customWidth="1"/>
    <col min="12546" max="12550" width="9" style="129" customWidth="1"/>
    <col min="12551" max="12551" width="14.7265625" style="129" customWidth="1"/>
    <col min="12552" max="12552" width="10" style="129" customWidth="1"/>
    <col min="12553" max="12554" width="9" style="129" customWidth="1"/>
    <col min="12555" max="12555" width="12.6328125" style="129" customWidth="1"/>
    <col min="12556" max="12800" width="7.7265625" style="129"/>
    <col min="12801" max="12801" width="12.90625" style="129" customWidth="1"/>
    <col min="12802" max="12806" width="9" style="129" customWidth="1"/>
    <col min="12807" max="12807" width="14.7265625" style="129" customWidth="1"/>
    <col min="12808" max="12808" width="10" style="129" customWidth="1"/>
    <col min="12809" max="12810" width="9" style="129" customWidth="1"/>
    <col min="12811" max="12811" width="12.6328125" style="129" customWidth="1"/>
    <col min="12812" max="13056" width="7.7265625" style="129"/>
    <col min="13057" max="13057" width="12.90625" style="129" customWidth="1"/>
    <col min="13058" max="13062" width="9" style="129" customWidth="1"/>
    <col min="13063" max="13063" width="14.7265625" style="129" customWidth="1"/>
    <col min="13064" max="13064" width="10" style="129" customWidth="1"/>
    <col min="13065" max="13066" width="9" style="129" customWidth="1"/>
    <col min="13067" max="13067" width="12.6328125" style="129" customWidth="1"/>
    <col min="13068" max="13312" width="7.7265625" style="129"/>
    <col min="13313" max="13313" width="12.90625" style="129" customWidth="1"/>
    <col min="13314" max="13318" width="9" style="129" customWidth="1"/>
    <col min="13319" max="13319" width="14.7265625" style="129" customWidth="1"/>
    <col min="13320" max="13320" width="10" style="129" customWidth="1"/>
    <col min="13321" max="13322" width="9" style="129" customWidth="1"/>
    <col min="13323" max="13323" width="12.6328125" style="129" customWidth="1"/>
    <col min="13324" max="13568" width="7.7265625" style="129"/>
    <col min="13569" max="13569" width="12.90625" style="129" customWidth="1"/>
    <col min="13570" max="13574" width="9" style="129" customWidth="1"/>
    <col min="13575" max="13575" width="14.7265625" style="129" customWidth="1"/>
    <col min="13576" max="13576" width="10" style="129" customWidth="1"/>
    <col min="13577" max="13578" width="9" style="129" customWidth="1"/>
    <col min="13579" max="13579" width="12.6328125" style="129" customWidth="1"/>
    <col min="13580" max="13824" width="7.7265625" style="129"/>
    <col min="13825" max="13825" width="12.90625" style="129" customWidth="1"/>
    <col min="13826" max="13830" width="9" style="129" customWidth="1"/>
    <col min="13831" max="13831" width="14.7265625" style="129" customWidth="1"/>
    <col min="13832" max="13832" width="10" style="129" customWidth="1"/>
    <col min="13833" max="13834" width="9" style="129" customWidth="1"/>
    <col min="13835" max="13835" width="12.6328125" style="129" customWidth="1"/>
    <col min="13836" max="14080" width="7.7265625" style="129"/>
    <col min="14081" max="14081" width="12.90625" style="129" customWidth="1"/>
    <col min="14082" max="14086" width="9" style="129" customWidth="1"/>
    <col min="14087" max="14087" width="14.7265625" style="129" customWidth="1"/>
    <col min="14088" max="14088" width="10" style="129" customWidth="1"/>
    <col min="14089" max="14090" width="9" style="129" customWidth="1"/>
    <col min="14091" max="14091" width="12.6328125" style="129" customWidth="1"/>
    <col min="14092" max="14336" width="7.7265625" style="129"/>
    <col min="14337" max="14337" width="12.90625" style="129" customWidth="1"/>
    <col min="14338" max="14342" width="9" style="129" customWidth="1"/>
    <col min="14343" max="14343" width="14.7265625" style="129" customWidth="1"/>
    <col min="14344" max="14344" width="10" style="129" customWidth="1"/>
    <col min="14345" max="14346" width="9" style="129" customWidth="1"/>
    <col min="14347" max="14347" width="12.6328125" style="129" customWidth="1"/>
    <col min="14348" max="14592" width="7.7265625" style="129"/>
    <col min="14593" max="14593" width="12.90625" style="129" customWidth="1"/>
    <col min="14594" max="14598" width="9" style="129" customWidth="1"/>
    <col min="14599" max="14599" width="14.7265625" style="129" customWidth="1"/>
    <col min="14600" max="14600" width="10" style="129" customWidth="1"/>
    <col min="14601" max="14602" width="9" style="129" customWidth="1"/>
    <col min="14603" max="14603" width="12.6328125" style="129" customWidth="1"/>
    <col min="14604" max="14848" width="7.7265625" style="129"/>
    <col min="14849" max="14849" width="12.90625" style="129" customWidth="1"/>
    <col min="14850" max="14854" width="9" style="129" customWidth="1"/>
    <col min="14855" max="14855" width="14.7265625" style="129" customWidth="1"/>
    <col min="14856" max="14856" width="10" style="129" customWidth="1"/>
    <col min="14857" max="14858" width="9" style="129" customWidth="1"/>
    <col min="14859" max="14859" width="12.6328125" style="129" customWidth="1"/>
    <col min="14860" max="15104" width="7.7265625" style="129"/>
    <col min="15105" max="15105" width="12.90625" style="129" customWidth="1"/>
    <col min="15106" max="15110" width="9" style="129" customWidth="1"/>
    <col min="15111" max="15111" width="14.7265625" style="129" customWidth="1"/>
    <col min="15112" max="15112" width="10" style="129" customWidth="1"/>
    <col min="15113" max="15114" width="9" style="129" customWidth="1"/>
    <col min="15115" max="15115" width="12.6328125" style="129" customWidth="1"/>
    <col min="15116" max="15360" width="7.7265625" style="129"/>
    <col min="15361" max="15361" width="12.90625" style="129" customWidth="1"/>
    <col min="15362" max="15366" width="9" style="129" customWidth="1"/>
    <col min="15367" max="15367" width="14.7265625" style="129" customWidth="1"/>
    <col min="15368" max="15368" width="10" style="129" customWidth="1"/>
    <col min="15369" max="15370" width="9" style="129" customWidth="1"/>
    <col min="15371" max="15371" width="12.6328125" style="129" customWidth="1"/>
    <col min="15372" max="15616" width="7.7265625" style="129"/>
    <col min="15617" max="15617" width="12.90625" style="129" customWidth="1"/>
    <col min="15618" max="15622" width="9" style="129" customWidth="1"/>
    <col min="15623" max="15623" width="14.7265625" style="129" customWidth="1"/>
    <col min="15624" max="15624" width="10" style="129" customWidth="1"/>
    <col min="15625" max="15626" width="9" style="129" customWidth="1"/>
    <col min="15627" max="15627" width="12.6328125" style="129" customWidth="1"/>
    <col min="15628" max="15872" width="7.7265625" style="129"/>
    <col min="15873" max="15873" width="12.90625" style="129" customWidth="1"/>
    <col min="15874" max="15878" width="9" style="129" customWidth="1"/>
    <col min="15879" max="15879" width="14.7265625" style="129" customWidth="1"/>
    <col min="15880" max="15880" width="10" style="129" customWidth="1"/>
    <col min="15881" max="15882" width="9" style="129" customWidth="1"/>
    <col min="15883" max="15883" width="12.6328125" style="129" customWidth="1"/>
    <col min="15884" max="16128" width="7.7265625" style="129"/>
    <col min="16129" max="16129" width="12.90625" style="129" customWidth="1"/>
    <col min="16130" max="16134" width="9" style="129" customWidth="1"/>
    <col min="16135" max="16135" width="14.7265625" style="129" customWidth="1"/>
    <col min="16136" max="16136" width="10" style="129" customWidth="1"/>
    <col min="16137" max="16138" width="9" style="129" customWidth="1"/>
    <col min="16139" max="16139" width="12.6328125" style="129" customWidth="1"/>
    <col min="16140" max="16384" width="7.7265625" style="129"/>
  </cols>
  <sheetData>
    <row r="2" spans="1:11" s="123" customFormat="1" ht="26.25" customHeight="1">
      <c r="A2" s="122" t="s">
        <v>163</v>
      </c>
      <c r="B2" s="122"/>
      <c r="C2" s="122"/>
      <c r="D2" s="122"/>
      <c r="E2" s="122"/>
      <c r="F2" s="137"/>
      <c r="G2" s="137"/>
      <c r="H2" s="137"/>
      <c r="I2" s="137"/>
      <c r="J2" s="137"/>
      <c r="K2" s="137"/>
    </row>
    <row r="3" spans="1:11" s="126" customFormat="1" ht="16.5" customHeight="1">
      <c r="A3" s="124"/>
      <c r="B3" s="125"/>
      <c r="C3" s="125"/>
      <c r="D3" s="125"/>
      <c r="E3" s="125"/>
      <c r="F3" s="125"/>
      <c r="G3" s="125"/>
      <c r="H3" s="125"/>
      <c r="I3" s="125"/>
      <c r="J3" s="125"/>
      <c r="K3" s="125"/>
    </row>
    <row r="4" spans="1:11" ht="24.75" customHeight="1">
      <c r="A4" s="146" t="s">
        <v>164</v>
      </c>
      <c r="B4" s="146" t="s">
        <v>165</v>
      </c>
      <c r="C4" s="146" t="s">
        <v>166</v>
      </c>
      <c r="D4" s="146" t="s">
        <v>167</v>
      </c>
      <c r="E4" s="146" t="s">
        <v>168</v>
      </c>
      <c r="F4" s="146" t="s">
        <v>169</v>
      </c>
      <c r="G4" s="146" t="s">
        <v>170</v>
      </c>
      <c r="H4" s="146" t="s">
        <v>171</v>
      </c>
      <c r="I4" s="146" t="s">
        <v>172</v>
      </c>
      <c r="J4" s="146" t="s">
        <v>159</v>
      </c>
      <c r="K4" s="146" t="s">
        <v>173</v>
      </c>
    </row>
    <row r="5" spans="1:11" ht="18.75" customHeight="1">
      <c r="A5" s="132"/>
      <c r="B5" s="132"/>
      <c r="C5" s="132"/>
      <c r="D5" s="132"/>
      <c r="E5" s="133"/>
      <c r="F5" s="133"/>
      <c r="G5" s="157">
        <f>D5*E5*F5</f>
        <v>0</v>
      </c>
      <c r="H5" s="156"/>
      <c r="I5" s="157">
        <f t="shared" ref="I5:I10" si="0">G5-H5</f>
        <v>0</v>
      </c>
      <c r="J5" s="132"/>
      <c r="K5" s="132"/>
    </row>
    <row r="6" spans="1:11" ht="18.75" customHeight="1">
      <c r="A6" s="132"/>
      <c r="B6" s="132"/>
      <c r="C6" s="132"/>
      <c r="D6" s="132"/>
      <c r="E6" s="133"/>
      <c r="F6" s="133"/>
      <c r="G6" s="157">
        <f>D6*E6*F6</f>
        <v>0</v>
      </c>
      <c r="H6" s="156"/>
      <c r="I6" s="157">
        <f t="shared" si="0"/>
        <v>0</v>
      </c>
      <c r="J6" s="132"/>
      <c r="K6" s="132"/>
    </row>
    <row r="7" spans="1:11" ht="18.75" customHeight="1">
      <c r="A7" s="132"/>
      <c r="B7" s="132"/>
      <c r="C7" s="132"/>
      <c r="D7" s="132"/>
      <c r="E7" s="133"/>
      <c r="F7" s="133"/>
      <c r="G7" s="157">
        <f>D7*E7*F7</f>
        <v>0</v>
      </c>
      <c r="H7" s="156"/>
      <c r="I7" s="157">
        <f t="shared" si="0"/>
        <v>0</v>
      </c>
      <c r="J7" s="132"/>
      <c r="K7" s="132"/>
    </row>
    <row r="8" spans="1:11" ht="18.75" customHeight="1">
      <c r="A8" s="132"/>
      <c r="B8" s="132"/>
      <c r="C8" s="132"/>
      <c r="D8" s="132"/>
      <c r="E8" s="133"/>
      <c r="F8" s="133"/>
      <c r="G8" s="157">
        <f>D8*E8*F8</f>
        <v>0</v>
      </c>
      <c r="H8" s="156"/>
      <c r="I8" s="157">
        <f t="shared" si="0"/>
        <v>0</v>
      </c>
      <c r="J8" s="132"/>
      <c r="K8" s="132"/>
    </row>
    <row r="9" spans="1:11" ht="18.75" customHeight="1">
      <c r="A9" s="132"/>
      <c r="B9" s="132"/>
      <c r="C9" s="132"/>
      <c r="D9" s="132"/>
      <c r="E9" s="133"/>
      <c r="F9" s="133"/>
      <c r="G9" s="157">
        <f>D9*E9*F9</f>
        <v>0</v>
      </c>
      <c r="H9" s="156"/>
      <c r="I9" s="157">
        <f t="shared" si="0"/>
        <v>0</v>
      </c>
      <c r="J9" s="132"/>
      <c r="K9" s="132"/>
    </row>
    <row r="10" spans="1:11" ht="18.75" customHeight="1">
      <c r="A10" s="147" t="s">
        <v>174</v>
      </c>
      <c r="B10" s="83" t="s">
        <v>175</v>
      </c>
      <c r="C10" s="83" t="s">
        <v>40</v>
      </c>
      <c r="D10" s="83" t="s">
        <v>40</v>
      </c>
      <c r="E10" s="83" t="s">
        <v>40</v>
      </c>
      <c r="F10" s="83" t="s">
        <v>40</v>
      </c>
      <c r="G10" s="169">
        <f>SUM(G5:G9)</f>
        <v>0</v>
      </c>
      <c r="H10" s="169">
        <f>SUM(H5:H9)</f>
        <v>0</v>
      </c>
      <c r="I10" s="169">
        <f t="shared" si="0"/>
        <v>0</v>
      </c>
      <c r="J10" s="83" t="s">
        <v>175</v>
      </c>
      <c r="K10" s="83" t="s">
        <v>40</v>
      </c>
    </row>
    <row r="11" spans="1:11" ht="16.5" customHeight="1">
      <c r="A11" s="149"/>
      <c r="B11" s="149"/>
      <c r="C11" s="149"/>
      <c r="D11" s="149"/>
      <c r="E11" s="149"/>
      <c r="F11" s="149"/>
      <c r="G11" s="149"/>
      <c r="H11" s="149"/>
      <c r="I11" s="149"/>
      <c r="J11" s="149"/>
      <c r="K11" s="149"/>
    </row>
  </sheetData>
  <mergeCells count="2">
    <mergeCell ref="A2:K2"/>
    <mergeCell ref="A3:K3"/>
  </mergeCells>
  <phoneticPr fontId="1" type="noConversion"/>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17"/>
  <sheetViews>
    <sheetView workbookViewId="0">
      <selection activeCell="D17" sqref="D17:F17"/>
    </sheetView>
  </sheetViews>
  <sheetFormatPr defaultColWidth="9" defaultRowHeight="16.5" customHeight="1"/>
  <cols>
    <col min="1" max="1" width="6.26953125" style="174" customWidth="1"/>
    <col min="2" max="3" width="14.26953125" style="174" customWidth="1"/>
    <col min="4" max="6" width="13.453125" style="174" customWidth="1"/>
    <col min="7" max="7" width="15.90625" style="174" customWidth="1"/>
    <col min="8" max="8" width="16" style="174" customWidth="1"/>
    <col min="9" max="256" width="9" style="174"/>
    <col min="257" max="257" width="6.26953125" style="174" customWidth="1"/>
    <col min="258" max="259" width="14.26953125" style="174" customWidth="1"/>
    <col min="260" max="262" width="13.453125" style="174" customWidth="1"/>
    <col min="263" max="263" width="15.90625" style="174" customWidth="1"/>
    <col min="264" max="264" width="16" style="174" customWidth="1"/>
    <col min="265" max="512" width="9" style="174"/>
    <col min="513" max="513" width="6.26953125" style="174" customWidth="1"/>
    <col min="514" max="515" width="14.26953125" style="174" customWidth="1"/>
    <col min="516" max="518" width="13.453125" style="174" customWidth="1"/>
    <col min="519" max="519" width="15.90625" style="174" customWidth="1"/>
    <col min="520" max="520" width="16" style="174" customWidth="1"/>
    <col min="521" max="768" width="9" style="174"/>
    <col min="769" max="769" width="6.26953125" style="174" customWidth="1"/>
    <col min="770" max="771" width="14.26953125" style="174" customWidth="1"/>
    <col min="772" max="774" width="13.453125" style="174" customWidth="1"/>
    <col min="775" max="775" width="15.90625" style="174" customWidth="1"/>
    <col min="776" max="776" width="16" style="174" customWidth="1"/>
    <col min="777" max="1024" width="9" style="174"/>
    <col min="1025" max="1025" width="6.26953125" style="174" customWidth="1"/>
    <col min="1026" max="1027" width="14.26953125" style="174" customWidth="1"/>
    <col min="1028" max="1030" width="13.453125" style="174" customWidth="1"/>
    <col min="1031" max="1031" width="15.90625" style="174" customWidth="1"/>
    <col min="1032" max="1032" width="16" style="174" customWidth="1"/>
    <col min="1033" max="1280" width="9" style="174"/>
    <col min="1281" max="1281" width="6.26953125" style="174" customWidth="1"/>
    <col min="1282" max="1283" width="14.26953125" style="174" customWidth="1"/>
    <col min="1284" max="1286" width="13.453125" style="174" customWidth="1"/>
    <col min="1287" max="1287" width="15.90625" style="174" customWidth="1"/>
    <col min="1288" max="1288" width="16" style="174" customWidth="1"/>
    <col min="1289" max="1536" width="9" style="174"/>
    <col min="1537" max="1537" width="6.26953125" style="174" customWidth="1"/>
    <col min="1538" max="1539" width="14.26953125" style="174" customWidth="1"/>
    <col min="1540" max="1542" width="13.453125" style="174" customWidth="1"/>
    <col min="1543" max="1543" width="15.90625" style="174" customWidth="1"/>
    <col min="1544" max="1544" width="16" style="174" customWidth="1"/>
    <col min="1545" max="1792" width="9" style="174"/>
    <col min="1793" max="1793" width="6.26953125" style="174" customWidth="1"/>
    <col min="1794" max="1795" width="14.26953125" style="174" customWidth="1"/>
    <col min="1796" max="1798" width="13.453125" style="174" customWidth="1"/>
    <col min="1799" max="1799" width="15.90625" style="174" customWidth="1"/>
    <col min="1800" max="1800" width="16" style="174" customWidth="1"/>
    <col min="1801" max="2048" width="9" style="174"/>
    <col min="2049" max="2049" width="6.26953125" style="174" customWidth="1"/>
    <col min="2050" max="2051" width="14.26953125" style="174" customWidth="1"/>
    <col min="2052" max="2054" width="13.453125" style="174" customWidth="1"/>
    <col min="2055" max="2055" width="15.90625" style="174" customWidth="1"/>
    <col min="2056" max="2056" width="16" style="174" customWidth="1"/>
    <col min="2057" max="2304" width="9" style="174"/>
    <col min="2305" max="2305" width="6.26953125" style="174" customWidth="1"/>
    <col min="2306" max="2307" width="14.26953125" style="174" customWidth="1"/>
    <col min="2308" max="2310" width="13.453125" style="174" customWidth="1"/>
    <col min="2311" max="2311" width="15.90625" style="174" customWidth="1"/>
    <col min="2312" max="2312" width="16" style="174" customWidth="1"/>
    <col min="2313" max="2560" width="9" style="174"/>
    <col min="2561" max="2561" width="6.26953125" style="174" customWidth="1"/>
    <col min="2562" max="2563" width="14.26953125" style="174" customWidth="1"/>
    <col min="2564" max="2566" width="13.453125" style="174" customWidth="1"/>
    <col min="2567" max="2567" width="15.90625" style="174" customWidth="1"/>
    <col min="2568" max="2568" width="16" style="174" customWidth="1"/>
    <col min="2569" max="2816" width="9" style="174"/>
    <col min="2817" max="2817" width="6.26953125" style="174" customWidth="1"/>
    <col min="2818" max="2819" width="14.26953125" style="174" customWidth="1"/>
    <col min="2820" max="2822" width="13.453125" style="174" customWidth="1"/>
    <col min="2823" max="2823" width="15.90625" style="174" customWidth="1"/>
    <col min="2824" max="2824" width="16" style="174" customWidth="1"/>
    <col min="2825" max="3072" width="9" style="174"/>
    <col min="3073" max="3073" width="6.26953125" style="174" customWidth="1"/>
    <col min="3074" max="3075" width="14.26953125" style="174" customWidth="1"/>
    <col min="3076" max="3078" width="13.453125" style="174" customWidth="1"/>
    <col min="3079" max="3079" width="15.90625" style="174" customWidth="1"/>
    <col min="3080" max="3080" width="16" style="174" customWidth="1"/>
    <col min="3081" max="3328" width="9" style="174"/>
    <col min="3329" max="3329" width="6.26953125" style="174" customWidth="1"/>
    <col min="3330" max="3331" width="14.26953125" style="174" customWidth="1"/>
    <col min="3332" max="3334" width="13.453125" style="174" customWidth="1"/>
    <col min="3335" max="3335" width="15.90625" style="174" customWidth="1"/>
    <col min="3336" max="3336" width="16" style="174" customWidth="1"/>
    <col min="3337" max="3584" width="9" style="174"/>
    <col min="3585" max="3585" width="6.26953125" style="174" customWidth="1"/>
    <col min="3586" max="3587" width="14.26953125" style="174" customWidth="1"/>
    <col min="3588" max="3590" width="13.453125" style="174" customWidth="1"/>
    <col min="3591" max="3591" width="15.90625" style="174" customWidth="1"/>
    <col min="3592" max="3592" width="16" style="174" customWidth="1"/>
    <col min="3593" max="3840" width="9" style="174"/>
    <col min="3841" max="3841" width="6.26953125" style="174" customWidth="1"/>
    <col min="3842" max="3843" width="14.26953125" style="174" customWidth="1"/>
    <col min="3844" max="3846" width="13.453125" style="174" customWidth="1"/>
    <col min="3847" max="3847" width="15.90625" style="174" customWidth="1"/>
    <col min="3848" max="3848" width="16" style="174" customWidth="1"/>
    <col min="3849" max="4096" width="9" style="174"/>
    <col min="4097" max="4097" width="6.26953125" style="174" customWidth="1"/>
    <col min="4098" max="4099" width="14.26953125" style="174" customWidth="1"/>
    <col min="4100" max="4102" width="13.453125" style="174" customWidth="1"/>
    <col min="4103" max="4103" width="15.90625" style="174" customWidth="1"/>
    <col min="4104" max="4104" width="16" style="174" customWidth="1"/>
    <col min="4105" max="4352" width="9" style="174"/>
    <col min="4353" max="4353" width="6.26953125" style="174" customWidth="1"/>
    <col min="4354" max="4355" width="14.26953125" style="174" customWidth="1"/>
    <col min="4356" max="4358" width="13.453125" style="174" customWidth="1"/>
    <col min="4359" max="4359" width="15.90625" style="174" customWidth="1"/>
    <col min="4360" max="4360" width="16" style="174" customWidth="1"/>
    <col min="4361" max="4608" width="9" style="174"/>
    <col min="4609" max="4609" width="6.26953125" style="174" customWidth="1"/>
    <col min="4610" max="4611" width="14.26953125" style="174" customWidth="1"/>
    <col min="4612" max="4614" width="13.453125" style="174" customWidth="1"/>
    <col min="4615" max="4615" width="15.90625" style="174" customWidth="1"/>
    <col min="4616" max="4616" width="16" style="174" customWidth="1"/>
    <col min="4617" max="4864" width="9" style="174"/>
    <col min="4865" max="4865" width="6.26953125" style="174" customWidth="1"/>
    <col min="4866" max="4867" width="14.26953125" style="174" customWidth="1"/>
    <col min="4868" max="4870" width="13.453125" style="174" customWidth="1"/>
    <col min="4871" max="4871" width="15.90625" style="174" customWidth="1"/>
    <col min="4872" max="4872" width="16" style="174" customWidth="1"/>
    <col min="4873" max="5120" width="9" style="174"/>
    <col min="5121" max="5121" width="6.26953125" style="174" customWidth="1"/>
    <col min="5122" max="5123" width="14.26953125" style="174" customWidth="1"/>
    <col min="5124" max="5126" width="13.453125" style="174" customWidth="1"/>
    <col min="5127" max="5127" width="15.90625" style="174" customWidth="1"/>
    <col min="5128" max="5128" width="16" style="174" customWidth="1"/>
    <col min="5129" max="5376" width="9" style="174"/>
    <col min="5377" max="5377" width="6.26953125" style="174" customWidth="1"/>
    <col min="5378" max="5379" width="14.26953125" style="174" customWidth="1"/>
    <col min="5380" max="5382" width="13.453125" style="174" customWidth="1"/>
    <col min="5383" max="5383" width="15.90625" style="174" customWidth="1"/>
    <col min="5384" max="5384" width="16" style="174" customWidth="1"/>
    <col min="5385" max="5632" width="9" style="174"/>
    <col min="5633" max="5633" width="6.26953125" style="174" customWidth="1"/>
    <col min="5634" max="5635" width="14.26953125" style="174" customWidth="1"/>
    <col min="5636" max="5638" width="13.453125" style="174" customWidth="1"/>
    <col min="5639" max="5639" width="15.90625" style="174" customWidth="1"/>
    <col min="5640" max="5640" width="16" style="174" customWidth="1"/>
    <col min="5641" max="5888" width="9" style="174"/>
    <col min="5889" max="5889" width="6.26953125" style="174" customWidth="1"/>
    <col min="5890" max="5891" width="14.26953125" style="174" customWidth="1"/>
    <col min="5892" max="5894" width="13.453125" style="174" customWidth="1"/>
    <col min="5895" max="5895" width="15.90625" style="174" customWidth="1"/>
    <col min="5896" max="5896" width="16" style="174" customWidth="1"/>
    <col min="5897" max="6144" width="9" style="174"/>
    <col min="6145" max="6145" width="6.26953125" style="174" customWidth="1"/>
    <col min="6146" max="6147" width="14.26953125" style="174" customWidth="1"/>
    <col min="6148" max="6150" width="13.453125" style="174" customWidth="1"/>
    <col min="6151" max="6151" width="15.90625" style="174" customWidth="1"/>
    <col min="6152" max="6152" width="16" style="174" customWidth="1"/>
    <col min="6153" max="6400" width="9" style="174"/>
    <col min="6401" max="6401" width="6.26953125" style="174" customWidth="1"/>
    <col min="6402" max="6403" width="14.26953125" style="174" customWidth="1"/>
    <col min="6404" max="6406" width="13.453125" style="174" customWidth="1"/>
    <col min="6407" max="6407" width="15.90625" style="174" customWidth="1"/>
    <col min="6408" max="6408" width="16" style="174" customWidth="1"/>
    <col min="6409" max="6656" width="9" style="174"/>
    <col min="6657" max="6657" width="6.26953125" style="174" customWidth="1"/>
    <col min="6658" max="6659" width="14.26953125" style="174" customWidth="1"/>
    <col min="6660" max="6662" width="13.453125" style="174" customWidth="1"/>
    <col min="6663" max="6663" width="15.90625" style="174" customWidth="1"/>
    <col min="6664" max="6664" width="16" style="174" customWidth="1"/>
    <col min="6665" max="6912" width="9" style="174"/>
    <col min="6913" max="6913" width="6.26953125" style="174" customWidth="1"/>
    <col min="6914" max="6915" width="14.26953125" style="174" customWidth="1"/>
    <col min="6916" max="6918" width="13.453125" style="174" customWidth="1"/>
    <col min="6919" max="6919" width="15.90625" style="174" customWidth="1"/>
    <col min="6920" max="6920" width="16" style="174" customWidth="1"/>
    <col min="6921" max="7168" width="9" style="174"/>
    <col min="7169" max="7169" width="6.26953125" style="174" customWidth="1"/>
    <col min="7170" max="7171" width="14.26953125" style="174" customWidth="1"/>
    <col min="7172" max="7174" width="13.453125" style="174" customWidth="1"/>
    <col min="7175" max="7175" width="15.90625" style="174" customWidth="1"/>
    <col min="7176" max="7176" width="16" style="174" customWidth="1"/>
    <col min="7177" max="7424" width="9" style="174"/>
    <col min="7425" max="7425" width="6.26953125" style="174" customWidth="1"/>
    <col min="7426" max="7427" width="14.26953125" style="174" customWidth="1"/>
    <col min="7428" max="7430" width="13.453125" style="174" customWidth="1"/>
    <col min="7431" max="7431" width="15.90625" style="174" customWidth="1"/>
    <col min="7432" max="7432" width="16" style="174" customWidth="1"/>
    <col min="7433" max="7680" width="9" style="174"/>
    <col min="7681" max="7681" width="6.26953125" style="174" customWidth="1"/>
    <col min="7682" max="7683" width="14.26953125" style="174" customWidth="1"/>
    <col min="7684" max="7686" width="13.453125" style="174" customWidth="1"/>
    <col min="7687" max="7687" width="15.90625" style="174" customWidth="1"/>
    <col min="7688" max="7688" width="16" style="174" customWidth="1"/>
    <col min="7689" max="7936" width="9" style="174"/>
    <col min="7937" max="7937" width="6.26953125" style="174" customWidth="1"/>
    <col min="7938" max="7939" width="14.26953125" style="174" customWidth="1"/>
    <col min="7940" max="7942" width="13.453125" style="174" customWidth="1"/>
    <col min="7943" max="7943" width="15.90625" style="174" customWidth="1"/>
    <col min="7944" max="7944" width="16" style="174" customWidth="1"/>
    <col min="7945" max="8192" width="9" style="174"/>
    <col min="8193" max="8193" width="6.26953125" style="174" customWidth="1"/>
    <col min="8194" max="8195" width="14.26953125" style="174" customWidth="1"/>
    <col min="8196" max="8198" width="13.453125" style="174" customWidth="1"/>
    <col min="8199" max="8199" width="15.90625" style="174" customWidth="1"/>
    <col min="8200" max="8200" width="16" style="174" customWidth="1"/>
    <col min="8201" max="8448" width="9" style="174"/>
    <col min="8449" max="8449" width="6.26953125" style="174" customWidth="1"/>
    <col min="8450" max="8451" width="14.26953125" style="174" customWidth="1"/>
    <col min="8452" max="8454" width="13.453125" style="174" customWidth="1"/>
    <col min="8455" max="8455" width="15.90625" style="174" customWidth="1"/>
    <col min="8456" max="8456" width="16" style="174" customWidth="1"/>
    <col min="8457" max="8704" width="9" style="174"/>
    <col min="8705" max="8705" width="6.26953125" style="174" customWidth="1"/>
    <col min="8706" max="8707" width="14.26953125" style="174" customWidth="1"/>
    <col min="8708" max="8710" width="13.453125" style="174" customWidth="1"/>
    <col min="8711" max="8711" width="15.90625" style="174" customWidth="1"/>
    <col min="8712" max="8712" width="16" style="174" customWidth="1"/>
    <col min="8713" max="8960" width="9" style="174"/>
    <col min="8961" max="8961" width="6.26953125" style="174" customWidth="1"/>
    <col min="8962" max="8963" width="14.26953125" style="174" customWidth="1"/>
    <col min="8964" max="8966" width="13.453125" style="174" customWidth="1"/>
    <col min="8967" max="8967" width="15.90625" style="174" customWidth="1"/>
    <col min="8968" max="8968" width="16" style="174" customWidth="1"/>
    <col min="8969" max="9216" width="9" style="174"/>
    <col min="9217" max="9217" width="6.26953125" style="174" customWidth="1"/>
    <col min="9218" max="9219" width="14.26953125" style="174" customWidth="1"/>
    <col min="9220" max="9222" width="13.453125" style="174" customWidth="1"/>
    <col min="9223" max="9223" width="15.90625" style="174" customWidth="1"/>
    <col min="9224" max="9224" width="16" style="174" customWidth="1"/>
    <col min="9225" max="9472" width="9" style="174"/>
    <col min="9473" max="9473" width="6.26953125" style="174" customWidth="1"/>
    <col min="9474" max="9475" width="14.26953125" style="174" customWidth="1"/>
    <col min="9476" max="9478" width="13.453125" style="174" customWidth="1"/>
    <col min="9479" max="9479" width="15.90625" style="174" customWidth="1"/>
    <col min="9480" max="9480" width="16" style="174" customWidth="1"/>
    <col min="9481" max="9728" width="9" style="174"/>
    <col min="9729" max="9729" width="6.26953125" style="174" customWidth="1"/>
    <col min="9730" max="9731" width="14.26953125" style="174" customWidth="1"/>
    <col min="9732" max="9734" width="13.453125" style="174" customWidth="1"/>
    <col min="9735" max="9735" width="15.90625" style="174" customWidth="1"/>
    <col min="9736" max="9736" width="16" style="174" customWidth="1"/>
    <col min="9737" max="9984" width="9" style="174"/>
    <col min="9985" max="9985" width="6.26953125" style="174" customWidth="1"/>
    <col min="9986" max="9987" width="14.26953125" style="174" customWidth="1"/>
    <col min="9988" max="9990" width="13.453125" style="174" customWidth="1"/>
    <col min="9991" max="9991" width="15.90625" style="174" customWidth="1"/>
    <col min="9992" max="9992" width="16" style="174" customWidth="1"/>
    <col min="9993" max="10240" width="9" style="174"/>
    <col min="10241" max="10241" width="6.26953125" style="174" customWidth="1"/>
    <col min="10242" max="10243" width="14.26953125" style="174" customWidth="1"/>
    <col min="10244" max="10246" width="13.453125" style="174" customWidth="1"/>
    <col min="10247" max="10247" width="15.90625" style="174" customWidth="1"/>
    <col min="10248" max="10248" width="16" style="174" customWidth="1"/>
    <col min="10249" max="10496" width="9" style="174"/>
    <col min="10497" max="10497" width="6.26953125" style="174" customWidth="1"/>
    <col min="10498" max="10499" width="14.26953125" style="174" customWidth="1"/>
    <col min="10500" max="10502" width="13.453125" style="174" customWidth="1"/>
    <col min="10503" max="10503" width="15.90625" style="174" customWidth="1"/>
    <col min="10504" max="10504" width="16" style="174" customWidth="1"/>
    <col min="10505" max="10752" width="9" style="174"/>
    <col min="10753" max="10753" width="6.26953125" style="174" customWidth="1"/>
    <col min="10754" max="10755" width="14.26953125" style="174" customWidth="1"/>
    <col min="10756" max="10758" width="13.453125" style="174" customWidth="1"/>
    <col min="10759" max="10759" width="15.90625" style="174" customWidth="1"/>
    <col min="10760" max="10760" width="16" style="174" customWidth="1"/>
    <col min="10761" max="11008" width="9" style="174"/>
    <col min="11009" max="11009" width="6.26953125" style="174" customWidth="1"/>
    <col min="11010" max="11011" width="14.26953125" style="174" customWidth="1"/>
    <col min="11012" max="11014" width="13.453125" style="174" customWidth="1"/>
    <col min="11015" max="11015" width="15.90625" style="174" customWidth="1"/>
    <col min="11016" max="11016" width="16" style="174" customWidth="1"/>
    <col min="11017" max="11264" width="9" style="174"/>
    <col min="11265" max="11265" width="6.26953125" style="174" customWidth="1"/>
    <col min="11266" max="11267" width="14.26953125" style="174" customWidth="1"/>
    <col min="11268" max="11270" width="13.453125" style="174" customWidth="1"/>
    <col min="11271" max="11271" width="15.90625" style="174" customWidth="1"/>
    <col min="11272" max="11272" width="16" style="174" customWidth="1"/>
    <col min="11273" max="11520" width="9" style="174"/>
    <col min="11521" max="11521" width="6.26953125" style="174" customWidth="1"/>
    <col min="11522" max="11523" width="14.26953125" style="174" customWidth="1"/>
    <col min="11524" max="11526" width="13.453125" style="174" customWidth="1"/>
    <col min="11527" max="11527" width="15.90625" style="174" customWidth="1"/>
    <col min="11528" max="11528" width="16" style="174" customWidth="1"/>
    <col min="11529" max="11776" width="9" style="174"/>
    <col min="11777" max="11777" width="6.26953125" style="174" customWidth="1"/>
    <col min="11778" max="11779" width="14.26953125" style="174" customWidth="1"/>
    <col min="11780" max="11782" width="13.453125" style="174" customWidth="1"/>
    <col min="11783" max="11783" width="15.90625" style="174" customWidth="1"/>
    <col min="11784" max="11784" width="16" style="174" customWidth="1"/>
    <col min="11785" max="12032" width="9" style="174"/>
    <col min="12033" max="12033" width="6.26953125" style="174" customWidth="1"/>
    <col min="12034" max="12035" width="14.26953125" style="174" customWidth="1"/>
    <col min="12036" max="12038" width="13.453125" style="174" customWidth="1"/>
    <col min="12039" max="12039" width="15.90625" style="174" customWidth="1"/>
    <col min="12040" max="12040" width="16" style="174" customWidth="1"/>
    <col min="12041" max="12288" width="9" style="174"/>
    <col min="12289" max="12289" width="6.26953125" style="174" customWidth="1"/>
    <col min="12290" max="12291" width="14.26953125" style="174" customWidth="1"/>
    <col min="12292" max="12294" width="13.453125" style="174" customWidth="1"/>
    <col min="12295" max="12295" width="15.90625" style="174" customWidth="1"/>
    <col min="12296" max="12296" width="16" style="174" customWidth="1"/>
    <col min="12297" max="12544" width="9" style="174"/>
    <col min="12545" max="12545" width="6.26953125" style="174" customWidth="1"/>
    <col min="12546" max="12547" width="14.26953125" style="174" customWidth="1"/>
    <col min="12548" max="12550" width="13.453125" style="174" customWidth="1"/>
    <col min="12551" max="12551" width="15.90625" style="174" customWidth="1"/>
    <col min="12552" max="12552" width="16" style="174" customWidth="1"/>
    <col min="12553" max="12800" width="9" style="174"/>
    <col min="12801" max="12801" width="6.26953125" style="174" customWidth="1"/>
    <col min="12802" max="12803" width="14.26953125" style="174" customWidth="1"/>
    <col min="12804" max="12806" width="13.453125" style="174" customWidth="1"/>
    <col min="12807" max="12807" width="15.90625" style="174" customWidth="1"/>
    <col min="12808" max="12808" width="16" style="174" customWidth="1"/>
    <col min="12809" max="13056" width="9" style="174"/>
    <col min="13057" max="13057" width="6.26953125" style="174" customWidth="1"/>
    <col min="13058" max="13059" width="14.26953125" style="174" customWidth="1"/>
    <col min="13060" max="13062" width="13.453125" style="174" customWidth="1"/>
    <col min="13063" max="13063" width="15.90625" style="174" customWidth="1"/>
    <col min="13064" max="13064" width="16" style="174" customWidth="1"/>
    <col min="13065" max="13312" width="9" style="174"/>
    <col min="13313" max="13313" width="6.26953125" style="174" customWidth="1"/>
    <col min="13314" max="13315" width="14.26953125" style="174" customWidth="1"/>
    <col min="13316" max="13318" width="13.453125" style="174" customWidth="1"/>
    <col min="13319" max="13319" width="15.90625" style="174" customWidth="1"/>
    <col min="13320" max="13320" width="16" style="174" customWidth="1"/>
    <col min="13321" max="13568" width="9" style="174"/>
    <col min="13569" max="13569" width="6.26953125" style="174" customWidth="1"/>
    <col min="13570" max="13571" width="14.26953125" style="174" customWidth="1"/>
    <col min="13572" max="13574" width="13.453125" style="174" customWidth="1"/>
    <col min="13575" max="13575" width="15.90625" style="174" customWidth="1"/>
    <col min="13576" max="13576" width="16" style="174" customWidth="1"/>
    <col min="13577" max="13824" width="9" style="174"/>
    <col min="13825" max="13825" width="6.26953125" style="174" customWidth="1"/>
    <col min="13826" max="13827" width="14.26953125" style="174" customWidth="1"/>
    <col min="13828" max="13830" width="13.453125" style="174" customWidth="1"/>
    <col min="13831" max="13831" width="15.90625" style="174" customWidth="1"/>
    <col min="13832" max="13832" width="16" style="174" customWidth="1"/>
    <col min="13833" max="14080" width="9" style="174"/>
    <col min="14081" max="14081" width="6.26953125" style="174" customWidth="1"/>
    <col min="14082" max="14083" width="14.26953125" style="174" customWidth="1"/>
    <col min="14084" max="14086" width="13.453125" style="174" customWidth="1"/>
    <col min="14087" max="14087" width="15.90625" style="174" customWidth="1"/>
    <col min="14088" max="14088" width="16" style="174" customWidth="1"/>
    <col min="14089" max="14336" width="9" style="174"/>
    <col min="14337" max="14337" width="6.26953125" style="174" customWidth="1"/>
    <col min="14338" max="14339" width="14.26953125" style="174" customWidth="1"/>
    <col min="14340" max="14342" width="13.453125" style="174" customWidth="1"/>
    <col min="14343" max="14343" width="15.90625" style="174" customWidth="1"/>
    <col min="14344" max="14344" width="16" style="174" customWidth="1"/>
    <col min="14345" max="14592" width="9" style="174"/>
    <col min="14593" max="14593" width="6.26953125" style="174" customWidth="1"/>
    <col min="14594" max="14595" width="14.26953125" style="174" customWidth="1"/>
    <col min="14596" max="14598" width="13.453125" style="174" customWidth="1"/>
    <col min="14599" max="14599" width="15.90625" style="174" customWidth="1"/>
    <col min="14600" max="14600" width="16" style="174" customWidth="1"/>
    <col min="14601" max="14848" width="9" style="174"/>
    <col min="14849" max="14849" width="6.26953125" style="174" customWidth="1"/>
    <col min="14850" max="14851" width="14.26953125" style="174" customWidth="1"/>
    <col min="14852" max="14854" width="13.453125" style="174" customWidth="1"/>
    <col min="14855" max="14855" width="15.90625" style="174" customWidth="1"/>
    <col min="14856" max="14856" width="16" style="174" customWidth="1"/>
    <col min="14857" max="15104" width="9" style="174"/>
    <col min="15105" max="15105" width="6.26953125" style="174" customWidth="1"/>
    <col min="15106" max="15107" width="14.26953125" style="174" customWidth="1"/>
    <col min="15108" max="15110" width="13.453125" style="174" customWidth="1"/>
    <col min="15111" max="15111" width="15.90625" style="174" customWidth="1"/>
    <col min="15112" max="15112" width="16" style="174" customWidth="1"/>
    <col min="15113" max="15360" width="9" style="174"/>
    <col min="15361" max="15361" width="6.26953125" style="174" customWidth="1"/>
    <col min="15362" max="15363" width="14.26953125" style="174" customWidth="1"/>
    <col min="15364" max="15366" width="13.453125" style="174" customWidth="1"/>
    <col min="15367" max="15367" width="15.90625" style="174" customWidth="1"/>
    <col min="15368" max="15368" width="16" style="174" customWidth="1"/>
    <col min="15369" max="15616" width="9" style="174"/>
    <col min="15617" max="15617" width="6.26953125" style="174" customWidth="1"/>
    <col min="15618" max="15619" width="14.26953125" style="174" customWidth="1"/>
    <col min="15620" max="15622" width="13.453125" style="174" customWidth="1"/>
    <col min="15623" max="15623" width="15.90625" style="174" customWidth="1"/>
    <col min="15624" max="15624" width="16" style="174" customWidth="1"/>
    <col min="15625" max="15872" width="9" style="174"/>
    <col min="15873" max="15873" width="6.26953125" style="174" customWidth="1"/>
    <col min="15874" max="15875" width="14.26953125" style="174" customWidth="1"/>
    <col min="15876" max="15878" width="13.453125" style="174" customWidth="1"/>
    <col min="15879" max="15879" width="15.90625" style="174" customWidth="1"/>
    <col min="15880" max="15880" width="16" style="174" customWidth="1"/>
    <col min="15881" max="16128" width="9" style="174"/>
    <col min="16129" max="16129" width="6.26953125" style="174" customWidth="1"/>
    <col min="16130" max="16131" width="14.26953125" style="174" customWidth="1"/>
    <col min="16132" max="16134" width="13.453125" style="174" customWidth="1"/>
    <col min="16135" max="16135" width="15.90625" style="174" customWidth="1"/>
    <col min="16136" max="16136" width="16" style="174" customWidth="1"/>
    <col min="16137" max="16384" width="9" style="174"/>
  </cols>
  <sheetData>
    <row r="1" spans="1:255" ht="16.5" customHeight="1">
      <c r="A1" s="171"/>
      <c r="B1" s="171"/>
      <c r="C1" s="172"/>
      <c r="D1" s="171"/>
      <c r="E1" s="172"/>
      <c r="F1" s="172"/>
      <c r="G1" s="173"/>
      <c r="H1" s="173"/>
      <c r="I1" s="171"/>
      <c r="J1" s="173"/>
      <c r="K1" s="171"/>
      <c r="L1" s="173"/>
      <c r="M1" s="171"/>
      <c r="N1" s="173"/>
      <c r="O1" s="171"/>
      <c r="P1" s="173"/>
      <c r="Q1" s="171"/>
      <c r="R1" s="173"/>
      <c r="S1" s="171"/>
      <c r="T1" s="173"/>
      <c r="U1" s="171"/>
      <c r="V1" s="171"/>
      <c r="W1" s="171"/>
      <c r="X1" s="171"/>
      <c r="Y1" s="171"/>
      <c r="Z1" s="171"/>
      <c r="AA1" s="171"/>
      <c r="AB1" s="171"/>
      <c r="AC1" s="171"/>
      <c r="AD1" s="171"/>
      <c r="AE1" s="171"/>
      <c r="AF1" s="171"/>
      <c r="AG1" s="171"/>
      <c r="AH1" s="171"/>
      <c r="AI1" s="171"/>
      <c r="AJ1" s="171"/>
      <c r="AK1" s="171"/>
      <c r="AL1" s="171"/>
      <c r="AM1" s="171"/>
      <c r="AN1" s="171"/>
      <c r="AO1" s="171"/>
      <c r="AP1" s="171"/>
      <c r="AQ1" s="171"/>
      <c r="AR1" s="171"/>
      <c r="AS1" s="171"/>
      <c r="AT1" s="171"/>
      <c r="AU1" s="171"/>
      <c r="AV1" s="171"/>
      <c r="AW1" s="171"/>
      <c r="AX1" s="171"/>
      <c r="AY1" s="171"/>
      <c r="AZ1" s="171"/>
      <c r="BA1" s="171"/>
      <c r="BB1" s="171"/>
      <c r="BC1" s="171"/>
      <c r="BD1" s="171"/>
      <c r="BE1" s="171"/>
      <c r="BF1" s="171"/>
      <c r="BG1" s="171"/>
      <c r="BH1" s="171"/>
      <c r="BI1" s="171"/>
      <c r="BJ1" s="171"/>
      <c r="BK1" s="171"/>
      <c r="BL1" s="171"/>
      <c r="BM1" s="171"/>
      <c r="BN1" s="171"/>
      <c r="BO1" s="171"/>
      <c r="BP1" s="171"/>
      <c r="BQ1" s="171"/>
      <c r="BR1" s="171"/>
      <c r="BS1" s="171"/>
      <c r="BT1" s="171"/>
      <c r="BU1" s="171"/>
      <c r="BV1" s="171"/>
      <c r="BW1" s="171"/>
      <c r="BX1" s="171"/>
      <c r="BY1" s="171"/>
      <c r="BZ1" s="171"/>
      <c r="CA1" s="171"/>
      <c r="CB1" s="171"/>
      <c r="CC1" s="171"/>
      <c r="CD1" s="171"/>
      <c r="CE1" s="171"/>
      <c r="CF1" s="171"/>
      <c r="CG1" s="171"/>
      <c r="CH1" s="171"/>
      <c r="CI1" s="171"/>
      <c r="CJ1" s="171"/>
      <c r="CK1" s="171"/>
      <c r="CL1" s="171"/>
      <c r="CM1" s="171"/>
      <c r="CN1" s="171"/>
      <c r="CO1" s="171"/>
      <c r="CP1" s="171"/>
      <c r="CQ1" s="171"/>
      <c r="CR1" s="171"/>
      <c r="CS1" s="171"/>
      <c r="CT1" s="171"/>
      <c r="CU1" s="171"/>
      <c r="CV1" s="171"/>
      <c r="CW1" s="171"/>
      <c r="CX1" s="171"/>
      <c r="CY1" s="171"/>
      <c r="CZ1" s="171"/>
      <c r="DA1" s="171"/>
      <c r="DB1" s="171"/>
      <c r="DC1" s="171"/>
      <c r="DD1" s="171"/>
      <c r="DE1" s="171"/>
      <c r="DF1" s="171"/>
      <c r="DG1" s="171"/>
      <c r="DH1" s="171"/>
      <c r="DI1" s="171"/>
      <c r="DJ1" s="171"/>
      <c r="DK1" s="171"/>
      <c r="DL1" s="171"/>
      <c r="DM1" s="171"/>
      <c r="DN1" s="171"/>
      <c r="DO1" s="171"/>
      <c r="DP1" s="171"/>
      <c r="DQ1" s="171"/>
      <c r="DR1" s="171"/>
      <c r="DS1" s="171"/>
      <c r="DT1" s="171"/>
      <c r="DU1" s="171"/>
      <c r="DV1" s="171"/>
      <c r="DW1" s="171"/>
      <c r="DX1" s="171"/>
      <c r="DY1" s="171"/>
      <c r="DZ1" s="171"/>
      <c r="EA1" s="171"/>
      <c r="EB1" s="171"/>
      <c r="EC1" s="171"/>
      <c r="ED1" s="171"/>
      <c r="EE1" s="171"/>
      <c r="EF1" s="171"/>
      <c r="EG1" s="171"/>
      <c r="EH1" s="171"/>
      <c r="EI1" s="171"/>
      <c r="EJ1" s="171"/>
      <c r="EK1" s="171"/>
      <c r="EL1" s="171"/>
      <c r="EM1" s="171"/>
      <c r="EN1" s="171"/>
      <c r="EO1" s="171"/>
      <c r="EP1" s="171"/>
      <c r="EQ1" s="171"/>
      <c r="ER1" s="171"/>
      <c r="ES1" s="171"/>
      <c r="ET1" s="171"/>
      <c r="EU1" s="171"/>
      <c r="EV1" s="171"/>
      <c r="EW1" s="171"/>
      <c r="EX1" s="171"/>
      <c r="EY1" s="171"/>
      <c r="EZ1" s="171"/>
      <c r="FA1" s="171"/>
      <c r="FB1" s="171"/>
      <c r="FC1" s="171"/>
      <c r="FD1" s="171"/>
      <c r="FE1" s="171"/>
      <c r="FF1" s="171"/>
      <c r="FG1" s="171"/>
      <c r="FH1" s="171"/>
      <c r="FI1" s="171"/>
      <c r="FJ1" s="171"/>
      <c r="FK1" s="171"/>
      <c r="FL1" s="171"/>
      <c r="FM1" s="171"/>
      <c r="FN1" s="171"/>
      <c r="FO1" s="171"/>
      <c r="FP1" s="171"/>
      <c r="FQ1" s="171"/>
      <c r="FR1" s="171"/>
      <c r="FS1" s="171"/>
      <c r="FT1" s="171"/>
      <c r="FU1" s="171"/>
      <c r="FV1" s="171"/>
      <c r="FW1" s="171"/>
      <c r="FX1" s="171"/>
      <c r="FY1" s="171"/>
      <c r="FZ1" s="171"/>
      <c r="GA1" s="171"/>
      <c r="GB1" s="171"/>
      <c r="GC1" s="171"/>
      <c r="GD1" s="171"/>
      <c r="GE1" s="171"/>
      <c r="GF1" s="171"/>
      <c r="GG1" s="171"/>
      <c r="GH1" s="171"/>
      <c r="GI1" s="171"/>
      <c r="GJ1" s="171"/>
      <c r="GK1" s="171"/>
      <c r="GL1" s="171"/>
      <c r="GM1" s="171"/>
      <c r="GN1" s="171"/>
      <c r="GO1" s="171"/>
      <c r="GP1" s="171"/>
      <c r="GQ1" s="171"/>
      <c r="GR1" s="171"/>
      <c r="GS1" s="171"/>
      <c r="GT1" s="171"/>
      <c r="GU1" s="171"/>
      <c r="GV1" s="171"/>
      <c r="GW1" s="171"/>
      <c r="GX1" s="171"/>
      <c r="GY1" s="171"/>
      <c r="GZ1" s="171"/>
      <c r="HA1" s="171"/>
      <c r="HB1" s="171"/>
      <c r="HC1" s="171"/>
      <c r="HD1" s="171"/>
      <c r="HE1" s="171"/>
      <c r="HF1" s="171"/>
      <c r="HG1" s="171"/>
      <c r="HH1" s="171"/>
      <c r="HI1" s="171"/>
      <c r="HJ1" s="171"/>
      <c r="HK1" s="171"/>
      <c r="HL1" s="171"/>
      <c r="HM1" s="171"/>
      <c r="HN1" s="171"/>
      <c r="HO1" s="171"/>
      <c r="HP1" s="171"/>
      <c r="HQ1" s="171"/>
      <c r="HR1" s="171"/>
      <c r="HS1" s="171"/>
      <c r="HT1" s="171"/>
      <c r="HU1" s="171"/>
      <c r="HV1" s="171"/>
      <c r="HW1" s="171"/>
      <c r="HX1" s="171"/>
      <c r="HY1" s="171"/>
      <c r="HZ1" s="171"/>
      <c r="IA1" s="171"/>
      <c r="IB1" s="171"/>
      <c r="IC1" s="171"/>
      <c r="ID1" s="171"/>
      <c r="IE1" s="171"/>
      <c r="IF1" s="171"/>
      <c r="IG1" s="171"/>
      <c r="IH1" s="171"/>
      <c r="II1" s="171"/>
      <c r="IJ1" s="171"/>
      <c r="IK1" s="171"/>
      <c r="IL1" s="171"/>
      <c r="IM1" s="171"/>
      <c r="IN1" s="171"/>
      <c r="IO1" s="171"/>
      <c r="IP1" s="171"/>
      <c r="IQ1" s="171"/>
      <c r="IR1" s="171"/>
      <c r="IS1" s="171"/>
      <c r="IT1" s="171"/>
      <c r="IU1" s="171"/>
    </row>
    <row r="2" spans="1:255" ht="24.75" customHeight="1">
      <c r="A2" s="175" t="s">
        <v>176</v>
      </c>
      <c r="B2" s="176"/>
      <c r="C2" s="176"/>
      <c r="D2" s="176"/>
      <c r="E2" s="176"/>
      <c r="F2" s="176"/>
      <c r="G2" s="176"/>
      <c r="H2" s="176"/>
      <c r="I2" s="177"/>
      <c r="J2" s="177"/>
      <c r="K2" s="177"/>
      <c r="L2" s="177"/>
      <c r="M2" s="177"/>
      <c r="N2" s="177"/>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c r="AN2" s="178"/>
      <c r="AO2" s="178"/>
      <c r="AP2" s="178"/>
      <c r="AQ2" s="178"/>
      <c r="AR2" s="178"/>
      <c r="AS2" s="178"/>
      <c r="AT2" s="178"/>
      <c r="AU2" s="178"/>
      <c r="AV2" s="178"/>
      <c r="AW2" s="178"/>
      <c r="AX2" s="178"/>
      <c r="AY2" s="178"/>
      <c r="AZ2" s="178"/>
      <c r="BA2" s="178"/>
      <c r="BB2" s="178"/>
      <c r="BC2" s="178"/>
      <c r="BD2" s="178"/>
      <c r="BE2" s="178"/>
      <c r="BF2" s="178"/>
      <c r="BG2" s="178"/>
      <c r="BH2" s="178"/>
      <c r="BI2" s="178"/>
      <c r="BJ2" s="178"/>
      <c r="BK2" s="178"/>
      <c r="BL2" s="178"/>
      <c r="BM2" s="178"/>
      <c r="BN2" s="178"/>
      <c r="BO2" s="178"/>
      <c r="BP2" s="178"/>
      <c r="BQ2" s="178"/>
      <c r="BR2" s="178"/>
      <c r="BS2" s="178"/>
      <c r="BT2" s="178"/>
      <c r="BU2" s="178"/>
      <c r="BV2" s="178"/>
      <c r="BW2" s="178"/>
      <c r="BX2" s="178"/>
      <c r="BY2" s="178"/>
      <c r="BZ2" s="178"/>
      <c r="CA2" s="178"/>
      <c r="CB2" s="178"/>
      <c r="CC2" s="178"/>
      <c r="CD2" s="178"/>
      <c r="CE2" s="178"/>
      <c r="CF2" s="178"/>
      <c r="CG2" s="178"/>
      <c r="CH2" s="178"/>
      <c r="CI2" s="178"/>
      <c r="CJ2" s="178"/>
      <c r="CK2" s="178"/>
      <c r="CL2" s="178"/>
      <c r="CM2" s="178"/>
      <c r="CN2" s="178"/>
      <c r="CO2" s="178"/>
      <c r="CP2" s="178"/>
      <c r="CQ2" s="178"/>
      <c r="CR2" s="178"/>
      <c r="CS2" s="178"/>
      <c r="CT2" s="178"/>
      <c r="CU2" s="178"/>
      <c r="CV2" s="178"/>
      <c r="CW2" s="178"/>
      <c r="CX2" s="178"/>
      <c r="CY2" s="178"/>
      <c r="CZ2" s="178"/>
      <c r="DA2" s="178"/>
      <c r="DB2" s="178"/>
      <c r="DC2" s="178"/>
      <c r="DD2" s="178"/>
      <c r="DE2" s="178"/>
      <c r="DF2" s="178"/>
      <c r="DG2" s="178"/>
      <c r="DH2" s="178"/>
      <c r="DI2" s="178"/>
      <c r="DJ2" s="178"/>
      <c r="DK2" s="178"/>
      <c r="DL2" s="178"/>
      <c r="DM2" s="178"/>
      <c r="DN2" s="178"/>
      <c r="DO2" s="178"/>
      <c r="DP2" s="178"/>
      <c r="DQ2" s="178"/>
      <c r="DR2" s="178"/>
      <c r="DS2" s="178"/>
      <c r="DT2" s="178"/>
      <c r="DU2" s="178"/>
      <c r="DV2" s="178"/>
      <c r="DW2" s="178"/>
      <c r="DX2" s="178"/>
      <c r="DY2" s="178"/>
      <c r="DZ2" s="178"/>
      <c r="EA2" s="178"/>
      <c r="EB2" s="178"/>
      <c r="EC2" s="178"/>
      <c r="ED2" s="178"/>
      <c r="EE2" s="178"/>
      <c r="EF2" s="178"/>
      <c r="EG2" s="178"/>
      <c r="EH2" s="178"/>
      <c r="EI2" s="178"/>
      <c r="EJ2" s="178"/>
      <c r="EK2" s="178"/>
      <c r="EL2" s="178"/>
      <c r="EM2" s="178"/>
      <c r="EN2" s="178"/>
      <c r="EO2" s="178"/>
      <c r="EP2" s="178"/>
      <c r="EQ2" s="178"/>
      <c r="ER2" s="178"/>
      <c r="ES2" s="178"/>
      <c r="ET2" s="178"/>
      <c r="EU2" s="178"/>
      <c r="EV2" s="178"/>
      <c r="EW2" s="178"/>
      <c r="EX2" s="178"/>
      <c r="EY2" s="178"/>
      <c r="EZ2" s="178"/>
      <c r="FA2" s="178"/>
      <c r="FB2" s="178"/>
      <c r="FC2" s="178"/>
      <c r="FD2" s="178"/>
      <c r="FE2" s="178"/>
      <c r="FF2" s="178"/>
      <c r="FG2" s="178"/>
      <c r="FH2" s="178"/>
      <c r="FI2" s="178"/>
      <c r="FJ2" s="178"/>
      <c r="FK2" s="178"/>
      <c r="FL2" s="178"/>
      <c r="FM2" s="178"/>
      <c r="FN2" s="178"/>
      <c r="FO2" s="178"/>
      <c r="FP2" s="178"/>
      <c r="FQ2" s="178"/>
      <c r="FR2" s="178"/>
      <c r="FS2" s="178"/>
      <c r="FT2" s="178"/>
      <c r="FU2" s="178"/>
      <c r="FV2" s="178"/>
      <c r="FW2" s="178"/>
      <c r="FX2" s="178"/>
      <c r="FY2" s="178"/>
      <c r="FZ2" s="178"/>
      <c r="GA2" s="178"/>
      <c r="GB2" s="178"/>
      <c r="GC2" s="178"/>
      <c r="GD2" s="178"/>
      <c r="GE2" s="178"/>
      <c r="GF2" s="178"/>
      <c r="GG2" s="178"/>
      <c r="GH2" s="178"/>
      <c r="GI2" s="178"/>
      <c r="GJ2" s="178"/>
      <c r="GK2" s="178"/>
      <c r="GL2" s="178"/>
      <c r="GM2" s="178"/>
      <c r="GN2" s="178"/>
      <c r="GO2" s="178"/>
      <c r="GP2" s="178"/>
      <c r="GQ2" s="178"/>
      <c r="GR2" s="178"/>
      <c r="GS2" s="178"/>
      <c r="GT2" s="178"/>
      <c r="GU2" s="178"/>
      <c r="GV2" s="178"/>
      <c r="GW2" s="178"/>
      <c r="GX2" s="178"/>
      <c r="GY2" s="178"/>
      <c r="GZ2" s="178"/>
      <c r="HA2" s="178"/>
      <c r="HB2" s="178"/>
      <c r="HC2" s="178"/>
      <c r="HD2" s="178"/>
      <c r="HE2" s="178"/>
      <c r="HF2" s="178"/>
      <c r="HG2" s="178"/>
      <c r="HH2" s="178"/>
      <c r="HI2" s="178"/>
      <c r="HJ2" s="178"/>
      <c r="HK2" s="178"/>
      <c r="HL2" s="178"/>
      <c r="HM2" s="178"/>
      <c r="HN2" s="178"/>
      <c r="HO2" s="178"/>
      <c r="HP2" s="178"/>
      <c r="HQ2" s="178"/>
      <c r="HR2" s="178"/>
      <c r="HS2" s="178"/>
      <c r="HT2" s="178"/>
      <c r="HU2" s="178"/>
      <c r="HV2" s="178"/>
      <c r="HW2" s="178"/>
      <c r="HX2" s="178"/>
      <c r="HY2" s="178"/>
      <c r="HZ2" s="178"/>
      <c r="IA2" s="178"/>
      <c r="IB2" s="178"/>
      <c r="IC2" s="178"/>
      <c r="ID2" s="178"/>
      <c r="IE2" s="178"/>
      <c r="IF2" s="178"/>
      <c r="IG2" s="178"/>
      <c r="IH2" s="178"/>
      <c r="II2" s="178"/>
      <c r="IJ2" s="178"/>
      <c r="IK2" s="178"/>
      <c r="IL2" s="178"/>
      <c r="IM2" s="178"/>
      <c r="IN2" s="178"/>
      <c r="IO2" s="178"/>
      <c r="IP2" s="178"/>
      <c r="IQ2" s="178"/>
      <c r="IR2" s="178"/>
      <c r="IS2" s="178"/>
      <c r="IT2" s="178"/>
      <c r="IU2" s="178"/>
    </row>
    <row r="3" spans="1:255" ht="16.5" customHeight="1">
      <c r="A3" s="179"/>
      <c r="B3" s="179"/>
      <c r="C3" s="179"/>
      <c r="D3" s="179"/>
      <c r="E3" s="179"/>
      <c r="F3" s="179"/>
      <c r="G3" s="179"/>
      <c r="H3" s="179"/>
      <c r="I3" s="177"/>
      <c r="J3" s="177"/>
      <c r="K3" s="177"/>
      <c r="L3" s="177"/>
      <c r="M3" s="177"/>
      <c r="N3" s="177"/>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Q3" s="178"/>
      <c r="AR3" s="178"/>
      <c r="AS3" s="178"/>
      <c r="AT3" s="178"/>
      <c r="AU3" s="178"/>
      <c r="AV3" s="178"/>
      <c r="AW3" s="178"/>
      <c r="AX3" s="178"/>
      <c r="AY3" s="178"/>
      <c r="AZ3" s="178"/>
      <c r="BA3" s="178"/>
      <c r="BB3" s="178"/>
      <c r="BC3" s="178"/>
      <c r="BD3" s="178"/>
      <c r="BE3" s="178"/>
      <c r="BF3" s="178"/>
      <c r="BG3" s="178"/>
      <c r="BH3" s="178"/>
      <c r="BI3" s="178"/>
      <c r="BJ3" s="178"/>
      <c r="BK3" s="178"/>
      <c r="BL3" s="178"/>
      <c r="BM3" s="178"/>
      <c r="BN3" s="178"/>
      <c r="BO3" s="178"/>
      <c r="BP3" s="178"/>
      <c r="BQ3" s="178"/>
      <c r="BR3" s="178"/>
      <c r="BS3" s="178"/>
      <c r="BT3" s="178"/>
      <c r="BU3" s="178"/>
      <c r="BV3" s="178"/>
      <c r="BW3" s="178"/>
      <c r="BX3" s="178"/>
      <c r="BY3" s="178"/>
      <c r="BZ3" s="178"/>
      <c r="CA3" s="178"/>
      <c r="CB3" s="178"/>
      <c r="CC3" s="178"/>
      <c r="CD3" s="178"/>
      <c r="CE3" s="178"/>
      <c r="CF3" s="178"/>
      <c r="CG3" s="178"/>
      <c r="CH3" s="178"/>
      <c r="CI3" s="178"/>
      <c r="CJ3" s="178"/>
      <c r="CK3" s="178"/>
      <c r="CL3" s="178"/>
      <c r="CM3" s="178"/>
      <c r="CN3" s="178"/>
      <c r="CO3" s="178"/>
      <c r="CP3" s="178"/>
      <c r="CQ3" s="178"/>
      <c r="CR3" s="178"/>
      <c r="CS3" s="178"/>
      <c r="CT3" s="178"/>
      <c r="CU3" s="178"/>
      <c r="CV3" s="178"/>
      <c r="CW3" s="178"/>
      <c r="CX3" s="178"/>
      <c r="CY3" s="178"/>
      <c r="CZ3" s="178"/>
      <c r="DA3" s="178"/>
      <c r="DB3" s="178"/>
      <c r="DC3" s="178"/>
      <c r="DD3" s="178"/>
      <c r="DE3" s="178"/>
      <c r="DF3" s="178"/>
      <c r="DG3" s="178"/>
      <c r="DH3" s="178"/>
      <c r="DI3" s="178"/>
      <c r="DJ3" s="178"/>
      <c r="DK3" s="178"/>
      <c r="DL3" s="178"/>
      <c r="DM3" s="178"/>
      <c r="DN3" s="178"/>
      <c r="DO3" s="178"/>
      <c r="DP3" s="178"/>
      <c r="DQ3" s="178"/>
      <c r="DR3" s="178"/>
      <c r="DS3" s="178"/>
      <c r="DT3" s="178"/>
      <c r="DU3" s="178"/>
      <c r="DV3" s="178"/>
      <c r="DW3" s="178"/>
      <c r="DX3" s="178"/>
      <c r="DY3" s="178"/>
      <c r="DZ3" s="178"/>
      <c r="EA3" s="178"/>
      <c r="EB3" s="178"/>
      <c r="EC3" s="178"/>
      <c r="ED3" s="178"/>
      <c r="EE3" s="178"/>
      <c r="EF3" s="178"/>
      <c r="EG3" s="178"/>
      <c r="EH3" s="178"/>
      <c r="EI3" s="178"/>
      <c r="EJ3" s="178"/>
      <c r="EK3" s="178"/>
      <c r="EL3" s="178"/>
      <c r="EM3" s="178"/>
      <c r="EN3" s="178"/>
      <c r="EO3" s="178"/>
      <c r="EP3" s="178"/>
      <c r="EQ3" s="178"/>
      <c r="ER3" s="178"/>
      <c r="ES3" s="178"/>
      <c r="ET3" s="178"/>
      <c r="EU3" s="178"/>
      <c r="EV3" s="178"/>
      <c r="EW3" s="178"/>
      <c r="EX3" s="178"/>
      <c r="EY3" s="178"/>
      <c r="EZ3" s="178"/>
      <c r="FA3" s="178"/>
      <c r="FB3" s="178"/>
      <c r="FC3" s="178"/>
      <c r="FD3" s="178"/>
      <c r="FE3" s="178"/>
      <c r="FF3" s="178"/>
      <c r="FG3" s="178"/>
      <c r="FH3" s="178"/>
      <c r="FI3" s="178"/>
      <c r="FJ3" s="178"/>
      <c r="FK3" s="178"/>
      <c r="FL3" s="178"/>
      <c r="FM3" s="178"/>
      <c r="FN3" s="178"/>
      <c r="FO3" s="178"/>
      <c r="FP3" s="178"/>
      <c r="FQ3" s="178"/>
      <c r="FR3" s="178"/>
      <c r="FS3" s="178"/>
      <c r="FT3" s="178"/>
      <c r="FU3" s="178"/>
      <c r="FV3" s="178"/>
      <c r="FW3" s="178"/>
      <c r="FX3" s="178"/>
      <c r="FY3" s="178"/>
      <c r="FZ3" s="178"/>
      <c r="GA3" s="178"/>
      <c r="GB3" s="178"/>
      <c r="GC3" s="178"/>
      <c r="GD3" s="178"/>
      <c r="GE3" s="178"/>
      <c r="GF3" s="178"/>
      <c r="GG3" s="178"/>
      <c r="GH3" s="178"/>
      <c r="GI3" s="178"/>
      <c r="GJ3" s="178"/>
      <c r="GK3" s="178"/>
      <c r="GL3" s="178"/>
      <c r="GM3" s="178"/>
      <c r="GN3" s="178"/>
      <c r="GO3" s="178"/>
      <c r="GP3" s="178"/>
      <c r="GQ3" s="178"/>
      <c r="GR3" s="178"/>
      <c r="GS3" s="178"/>
      <c r="GT3" s="178"/>
      <c r="GU3" s="178"/>
      <c r="GV3" s="178"/>
      <c r="GW3" s="178"/>
      <c r="GX3" s="178"/>
      <c r="GY3" s="178"/>
      <c r="GZ3" s="178"/>
      <c r="HA3" s="178"/>
      <c r="HB3" s="178"/>
      <c r="HC3" s="178"/>
      <c r="HD3" s="178"/>
      <c r="HE3" s="178"/>
      <c r="HF3" s="178"/>
      <c r="HG3" s="178"/>
      <c r="HH3" s="178"/>
      <c r="HI3" s="178"/>
      <c r="HJ3" s="178"/>
      <c r="HK3" s="178"/>
      <c r="HL3" s="178"/>
      <c r="HM3" s="178"/>
      <c r="HN3" s="178"/>
      <c r="HO3" s="178"/>
      <c r="HP3" s="178"/>
      <c r="HQ3" s="178"/>
      <c r="HR3" s="178"/>
      <c r="HS3" s="178"/>
      <c r="HT3" s="178"/>
      <c r="HU3" s="178"/>
      <c r="HV3" s="178"/>
      <c r="HW3" s="178"/>
      <c r="HX3" s="178"/>
      <c r="HY3" s="178"/>
      <c r="HZ3" s="178"/>
      <c r="IA3" s="178"/>
      <c r="IB3" s="178"/>
      <c r="IC3" s="178"/>
      <c r="ID3" s="178"/>
      <c r="IE3" s="178"/>
      <c r="IF3" s="178"/>
      <c r="IG3" s="178"/>
      <c r="IH3" s="178"/>
      <c r="II3" s="178"/>
      <c r="IJ3" s="178"/>
      <c r="IK3" s="178"/>
      <c r="IL3" s="178"/>
      <c r="IM3" s="178"/>
      <c r="IN3" s="178"/>
      <c r="IO3" s="178"/>
      <c r="IP3" s="178"/>
      <c r="IQ3" s="178"/>
      <c r="IR3" s="178"/>
      <c r="IS3" s="178"/>
      <c r="IT3" s="178"/>
      <c r="IU3" s="178"/>
    </row>
    <row r="4" spans="1:255" ht="16.5" customHeight="1">
      <c r="A4" s="180" t="s">
        <v>177</v>
      </c>
      <c r="B4" s="180" t="s">
        <v>178</v>
      </c>
      <c r="C4" s="180" t="s">
        <v>179</v>
      </c>
      <c r="D4" s="180" t="s">
        <v>180</v>
      </c>
      <c r="E4" s="180" t="s">
        <v>181</v>
      </c>
      <c r="F4" s="180" t="s">
        <v>182</v>
      </c>
      <c r="G4" s="181" t="s">
        <v>183</v>
      </c>
      <c r="H4" s="180" t="s">
        <v>184</v>
      </c>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2"/>
      <c r="AI4" s="182"/>
      <c r="AJ4" s="182"/>
      <c r="AK4" s="182"/>
      <c r="AL4" s="182"/>
      <c r="AM4" s="182"/>
      <c r="AN4" s="182"/>
      <c r="AO4" s="182"/>
      <c r="AP4" s="182"/>
      <c r="AQ4" s="182"/>
      <c r="AR4" s="182"/>
      <c r="AS4" s="182"/>
      <c r="AT4" s="182"/>
      <c r="AU4" s="182"/>
      <c r="AV4" s="182"/>
      <c r="AW4" s="182"/>
      <c r="AX4" s="182"/>
      <c r="AY4" s="182"/>
      <c r="AZ4" s="182"/>
      <c r="BA4" s="182"/>
      <c r="BB4" s="182"/>
      <c r="BC4" s="182"/>
      <c r="BD4" s="182"/>
      <c r="BE4" s="182"/>
      <c r="BF4" s="182"/>
      <c r="BG4" s="182"/>
      <c r="BH4" s="182"/>
      <c r="BI4" s="182"/>
      <c r="BJ4" s="182"/>
      <c r="BK4" s="182"/>
      <c r="BL4" s="182"/>
      <c r="BM4" s="182"/>
      <c r="BN4" s="182"/>
      <c r="BO4" s="182"/>
      <c r="BP4" s="182"/>
      <c r="BQ4" s="182"/>
      <c r="BR4" s="182"/>
      <c r="BS4" s="182"/>
      <c r="BT4" s="182"/>
      <c r="BU4" s="182"/>
      <c r="BV4" s="182"/>
      <c r="BW4" s="182"/>
      <c r="BX4" s="182"/>
      <c r="BY4" s="182"/>
      <c r="BZ4" s="182"/>
      <c r="CA4" s="182"/>
      <c r="CB4" s="182"/>
      <c r="CC4" s="182"/>
      <c r="CD4" s="182"/>
      <c r="CE4" s="182"/>
      <c r="CF4" s="182"/>
      <c r="CG4" s="182"/>
      <c r="CH4" s="182"/>
      <c r="CI4" s="182"/>
      <c r="CJ4" s="182"/>
      <c r="CK4" s="182"/>
      <c r="CL4" s="182"/>
      <c r="CM4" s="182"/>
      <c r="CN4" s="182"/>
      <c r="CO4" s="182"/>
      <c r="CP4" s="182"/>
      <c r="CQ4" s="182"/>
      <c r="CR4" s="182"/>
      <c r="CS4" s="182"/>
      <c r="CT4" s="182"/>
      <c r="CU4" s="182"/>
      <c r="CV4" s="182"/>
      <c r="CW4" s="182"/>
      <c r="CX4" s="182"/>
      <c r="CY4" s="182"/>
      <c r="CZ4" s="182"/>
      <c r="DA4" s="182"/>
      <c r="DB4" s="182"/>
      <c r="DC4" s="182"/>
      <c r="DD4" s="182"/>
      <c r="DE4" s="182"/>
      <c r="DF4" s="182"/>
      <c r="DG4" s="182"/>
      <c r="DH4" s="182"/>
      <c r="DI4" s="182"/>
      <c r="DJ4" s="182"/>
      <c r="DK4" s="182"/>
      <c r="DL4" s="182"/>
      <c r="DM4" s="182"/>
      <c r="DN4" s="182"/>
      <c r="DO4" s="182"/>
      <c r="DP4" s="182"/>
      <c r="DQ4" s="182"/>
      <c r="DR4" s="182"/>
      <c r="DS4" s="182"/>
      <c r="DT4" s="182"/>
      <c r="DU4" s="182"/>
      <c r="DV4" s="182"/>
      <c r="DW4" s="182"/>
      <c r="DX4" s="182"/>
      <c r="DY4" s="182"/>
      <c r="DZ4" s="182"/>
      <c r="EA4" s="182"/>
      <c r="EB4" s="182"/>
      <c r="EC4" s="182"/>
      <c r="ED4" s="182"/>
      <c r="EE4" s="182"/>
      <c r="EF4" s="182"/>
      <c r="EG4" s="182"/>
      <c r="EH4" s="182"/>
      <c r="EI4" s="182"/>
      <c r="EJ4" s="182"/>
      <c r="EK4" s="182"/>
      <c r="EL4" s="182"/>
      <c r="EM4" s="182"/>
      <c r="EN4" s="182"/>
      <c r="EO4" s="182"/>
      <c r="EP4" s="182"/>
      <c r="EQ4" s="182"/>
      <c r="ER4" s="182"/>
      <c r="ES4" s="182"/>
      <c r="ET4" s="182"/>
      <c r="EU4" s="182"/>
      <c r="EV4" s="182"/>
      <c r="EW4" s="182"/>
      <c r="EX4" s="182"/>
      <c r="EY4" s="182"/>
      <c r="EZ4" s="182"/>
      <c r="FA4" s="182"/>
      <c r="FB4" s="182"/>
      <c r="FC4" s="182"/>
      <c r="FD4" s="182"/>
      <c r="FE4" s="182"/>
      <c r="FF4" s="182"/>
      <c r="FG4" s="182"/>
      <c r="FH4" s="182"/>
      <c r="FI4" s="182"/>
      <c r="FJ4" s="182"/>
      <c r="FK4" s="182"/>
      <c r="FL4" s="182"/>
      <c r="FM4" s="182"/>
      <c r="FN4" s="182"/>
      <c r="FO4" s="182"/>
      <c r="FP4" s="182"/>
      <c r="FQ4" s="182"/>
      <c r="FR4" s="182"/>
      <c r="FS4" s="182"/>
      <c r="FT4" s="182"/>
      <c r="FU4" s="182"/>
      <c r="FV4" s="182"/>
      <c r="FW4" s="182"/>
      <c r="FX4" s="182"/>
      <c r="FY4" s="182"/>
      <c r="FZ4" s="182"/>
      <c r="GA4" s="182"/>
      <c r="GB4" s="182"/>
      <c r="GC4" s="182"/>
      <c r="GD4" s="182"/>
      <c r="GE4" s="182"/>
      <c r="GF4" s="182"/>
      <c r="GG4" s="182"/>
      <c r="GH4" s="182"/>
      <c r="GI4" s="182"/>
      <c r="GJ4" s="182"/>
      <c r="GK4" s="182"/>
      <c r="GL4" s="182"/>
      <c r="GM4" s="182"/>
      <c r="GN4" s="182"/>
      <c r="GO4" s="182"/>
      <c r="GP4" s="182"/>
      <c r="GQ4" s="182"/>
      <c r="GR4" s="182"/>
      <c r="GS4" s="182"/>
      <c r="GT4" s="182"/>
      <c r="GU4" s="182"/>
      <c r="GV4" s="182"/>
      <c r="GW4" s="182"/>
      <c r="GX4" s="182"/>
      <c r="GY4" s="182"/>
      <c r="GZ4" s="182"/>
      <c r="HA4" s="182"/>
      <c r="HB4" s="182"/>
      <c r="HC4" s="182"/>
      <c r="HD4" s="182"/>
      <c r="HE4" s="182"/>
      <c r="HF4" s="182"/>
      <c r="HG4" s="182"/>
      <c r="HH4" s="182"/>
      <c r="HI4" s="182"/>
      <c r="HJ4" s="182"/>
      <c r="HK4" s="182"/>
      <c r="HL4" s="182"/>
      <c r="HM4" s="182"/>
      <c r="HN4" s="182"/>
      <c r="HO4" s="182"/>
      <c r="HP4" s="182"/>
      <c r="HQ4" s="182"/>
      <c r="HR4" s="182"/>
      <c r="HS4" s="182"/>
      <c r="HT4" s="182"/>
      <c r="HU4" s="182"/>
      <c r="HV4" s="182"/>
      <c r="HW4" s="182"/>
      <c r="HX4" s="182"/>
      <c r="HY4" s="182"/>
      <c r="HZ4" s="182"/>
      <c r="IA4" s="182"/>
      <c r="IB4" s="182"/>
      <c r="IC4" s="182"/>
      <c r="ID4" s="182"/>
      <c r="IE4" s="182"/>
      <c r="IF4" s="182"/>
      <c r="IG4" s="182"/>
      <c r="IH4" s="182"/>
      <c r="II4" s="182"/>
      <c r="IJ4" s="182"/>
      <c r="IK4" s="182"/>
      <c r="IL4" s="182"/>
      <c r="IM4" s="182"/>
      <c r="IN4" s="182"/>
      <c r="IO4" s="182"/>
      <c r="IP4" s="182"/>
      <c r="IQ4" s="182"/>
      <c r="IR4" s="182"/>
      <c r="IS4" s="182"/>
      <c r="IT4" s="182"/>
      <c r="IU4" s="182"/>
    </row>
    <row r="5" spans="1:255" ht="16.5" customHeight="1">
      <c r="A5" s="183"/>
      <c r="B5" s="180"/>
      <c r="C5" s="180"/>
      <c r="D5" s="180"/>
      <c r="E5" s="180"/>
      <c r="F5" s="180"/>
      <c r="G5" s="180"/>
      <c r="H5" s="180"/>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c r="AL5" s="182"/>
      <c r="AM5" s="182"/>
      <c r="AN5" s="182"/>
      <c r="AO5" s="182"/>
      <c r="AP5" s="182"/>
      <c r="AQ5" s="182"/>
      <c r="AR5" s="182"/>
      <c r="AS5" s="182"/>
      <c r="AT5" s="182"/>
      <c r="AU5" s="182"/>
      <c r="AV5" s="182"/>
      <c r="AW5" s="182"/>
      <c r="AX5" s="182"/>
      <c r="AY5" s="182"/>
      <c r="AZ5" s="182"/>
      <c r="BA5" s="182"/>
      <c r="BB5" s="182"/>
      <c r="BC5" s="182"/>
      <c r="BD5" s="182"/>
      <c r="BE5" s="182"/>
      <c r="BF5" s="182"/>
      <c r="BG5" s="182"/>
      <c r="BH5" s="182"/>
      <c r="BI5" s="182"/>
      <c r="BJ5" s="182"/>
      <c r="BK5" s="182"/>
      <c r="BL5" s="182"/>
      <c r="BM5" s="182"/>
      <c r="BN5" s="182"/>
      <c r="BO5" s="182"/>
      <c r="BP5" s="182"/>
      <c r="BQ5" s="182"/>
      <c r="BR5" s="182"/>
      <c r="BS5" s="182"/>
      <c r="BT5" s="182"/>
      <c r="BU5" s="182"/>
      <c r="BV5" s="182"/>
      <c r="BW5" s="182"/>
      <c r="BX5" s="182"/>
      <c r="BY5" s="182"/>
      <c r="BZ5" s="182"/>
      <c r="CA5" s="182"/>
      <c r="CB5" s="182"/>
      <c r="CC5" s="182"/>
      <c r="CD5" s="182"/>
      <c r="CE5" s="182"/>
      <c r="CF5" s="182"/>
      <c r="CG5" s="182"/>
      <c r="CH5" s="182"/>
      <c r="CI5" s="182"/>
      <c r="CJ5" s="182"/>
      <c r="CK5" s="182"/>
      <c r="CL5" s="182"/>
      <c r="CM5" s="182"/>
      <c r="CN5" s="182"/>
      <c r="CO5" s="182"/>
      <c r="CP5" s="182"/>
      <c r="CQ5" s="182"/>
      <c r="CR5" s="182"/>
      <c r="CS5" s="182"/>
      <c r="CT5" s="182"/>
      <c r="CU5" s="182"/>
      <c r="CV5" s="182"/>
      <c r="CW5" s="182"/>
      <c r="CX5" s="182"/>
      <c r="CY5" s="182"/>
      <c r="CZ5" s="182"/>
      <c r="DA5" s="182"/>
      <c r="DB5" s="182"/>
      <c r="DC5" s="182"/>
      <c r="DD5" s="182"/>
      <c r="DE5" s="182"/>
      <c r="DF5" s="182"/>
      <c r="DG5" s="182"/>
      <c r="DH5" s="182"/>
      <c r="DI5" s="182"/>
      <c r="DJ5" s="182"/>
      <c r="DK5" s="182"/>
      <c r="DL5" s="182"/>
      <c r="DM5" s="182"/>
      <c r="DN5" s="182"/>
      <c r="DO5" s="182"/>
      <c r="DP5" s="182"/>
      <c r="DQ5" s="182"/>
      <c r="DR5" s="182"/>
      <c r="DS5" s="182"/>
      <c r="DT5" s="182"/>
      <c r="DU5" s="182"/>
      <c r="DV5" s="182"/>
      <c r="DW5" s="182"/>
      <c r="DX5" s="182"/>
      <c r="DY5" s="182"/>
      <c r="DZ5" s="182"/>
      <c r="EA5" s="182"/>
      <c r="EB5" s="182"/>
      <c r="EC5" s="182"/>
      <c r="ED5" s="182"/>
      <c r="EE5" s="182"/>
      <c r="EF5" s="182"/>
      <c r="EG5" s="182"/>
      <c r="EH5" s="182"/>
      <c r="EI5" s="182"/>
      <c r="EJ5" s="182"/>
      <c r="EK5" s="182"/>
      <c r="EL5" s="182"/>
      <c r="EM5" s="182"/>
      <c r="EN5" s="182"/>
      <c r="EO5" s="182"/>
      <c r="EP5" s="182"/>
      <c r="EQ5" s="182"/>
      <c r="ER5" s="182"/>
      <c r="ES5" s="182"/>
      <c r="ET5" s="182"/>
      <c r="EU5" s="182"/>
      <c r="EV5" s="182"/>
      <c r="EW5" s="182"/>
      <c r="EX5" s="182"/>
      <c r="EY5" s="182"/>
      <c r="EZ5" s="182"/>
      <c r="FA5" s="182"/>
      <c r="FB5" s="182"/>
      <c r="FC5" s="182"/>
      <c r="FD5" s="182"/>
      <c r="FE5" s="182"/>
      <c r="FF5" s="182"/>
      <c r="FG5" s="182"/>
      <c r="FH5" s="182"/>
      <c r="FI5" s="182"/>
      <c r="FJ5" s="182"/>
      <c r="FK5" s="182"/>
      <c r="FL5" s="182"/>
      <c r="FM5" s="182"/>
      <c r="FN5" s="182"/>
      <c r="FO5" s="182"/>
      <c r="FP5" s="182"/>
      <c r="FQ5" s="182"/>
      <c r="FR5" s="182"/>
      <c r="FS5" s="182"/>
      <c r="FT5" s="182"/>
      <c r="FU5" s="182"/>
      <c r="FV5" s="182"/>
      <c r="FW5" s="182"/>
      <c r="FX5" s="182"/>
      <c r="FY5" s="182"/>
      <c r="FZ5" s="182"/>
      <c r="GA5" s="182"/>
      <c r="GB5" s="182"/>
      <c r="GC5" s="182"/>
      <c r="GD5" s="182"/>
      <c r="GE5" s="182"/>
      <c r="GF5" s="182"/>
      <c r="GG5" s="182"/>
      <c r="GH5" s="182"/>
      <c r="GI5" s="182"/>
      <c r="GJ5" s="182"/>
      <c r="GK5" s="182"/>
      <c r="GL5" s="182"/>
      <c r="GM5" s="182"/>
      <c r="GN5" s="182"/>
      <c r="GO5" s="182"/>
      <c r="GP5" s="182"/>
      <c r="GQ5" s="182"/>
      <c r="GR5" s="182"/>
      <c r="GS5" s="182"/>
      <c r="GT5" s="182"/>
      <c r="GU5" s="182"/>
      <c r="GV5" s="182"/>
      <c r="GW5" s="182"/>
      <c r="GX5" s="182"/>
      <c r="GY5" s="182"/>
      <c r="GZ5" s="182"/>
      <c r="HA5" s="182"/>
      <c r="HB5" s="182"/>
      <c r="HC5" s="182"/>
      <c r="HD5" s="182"/>
      <c r="HE5" s="182"/>
      <c r="HF5" s="182"/>
      <c r="HG5" s="182"/>
      <c r="HH5" s="182"/>
      <c r="HI5" s="182"/>
      <c r="HJ5" s="182"/>
      <c r="HK5" s="182"/>
      <c r="HL5" s="182"/>
      <c r="HM5" s="182"/>
      <c r="HN5" s="182"/>
      <c r="HO5" s="182"/>
      <c r="HP5" s="182"/>
      <c r="HQ5" s="182"/>
      <c r="HR5" s="182"/>
      <c r="HS5" s="182"/>
      <c r="HT5" s="182"/>
      <c r="HU5" s="182"/>
      <c r="HV5" s="182"/>
      <c r="HW5" s="182"/>
      <c r="HX5" s="182"/>
      <c r="HY5" s="182"/>
      <c r="HZ5" s="182"/>
      <c r="IA5" s="182"/>
      <c r="IB5" s="182"/>
      <c r="IC5" s="182"/>
      <c r="ID5" s="182"/>
      <c r="IE5" s="182"/>
      <c r="IF5" s="182"/>
      <c r="IG5" s="182"/>
      <c r="IH5" s="182"/>
      <c r="II5" s="182"/>
      <c r="IJ5" s="182"/>
      <c r="IK5" s="182"/>
      <c r="IL5" s="182"/>
      <c r="IM5" s="182"/>
      <c r="IN5" s="182"/>
      <c r="IO5" s="182"/>
      <c r="IP5" s="182"/>
      <c r="IQ5" s="182"/>
      <c r="IR5" s="182"/>
      <c r="IS5" s="182"/>
      <c r="IT5" s="182"/>
      <c r="IU5" s="182"/>
    </row>
    <row r="6" spans="1:255" ht="16.5" customHeight="1">
      <c r="A6" s="184">
        <v>1</v>
      </c>
      <c r="B6" s="185"/>
      <c r="C6" s="185"/>
      <c r="D6" s="186"/>
      <c r="E6" s="186"/>
      <c r="F6" s="186"/>
      <c r="G6" s="185"/>
      <c r="H6" s="185"/>
      <c r="I6" s="187"/>
      <c r="J6" s="187"/>
      <c r="K6" s="187"/>
      <c r="L6" s="187"/>
      <c r="M6" s="187"/>
      <c r="N6" s="187"/>
      <c r="O6" s="187"/>
      <c r="P6" s="187"/>
      <c r="Q6" s="187"/>
      <c r="R6" s="187"/>
      <c r="S6" s="187"/>
      <c r="T6" s="187"/>
      <c r="U6" s="187"/>
      <c r="V6" s="187"/>
      <c r="W6" s="187"/>
      <c r="X6" s="187"/>
      <c r="Y6" s="187"/>
      <c r="Z6" s="187"/>
      <c r="AA6" s="187"/>
      <c r="AB6" s="187"/>
      <c r="AC6" s="187"/>
      <c r="AD6" s="187"/>
      <c r="AE6" s="187"/>
      <c r="AF6" s="187"/>
      <c r="AG6" s="187"/>
      <c r="AH6" s="187"/>
      <c r="AI6" s="187"/>
      <c r="AJ6" s="187"/>
      <c r="AK6" s="187"/>
      <c r="AL6" s="187"/>
      <c r="AM6" s="187"/>
      <c r="AN6" s="187"/>
      <c r="AO6" s="187"/>
      <c r="AP6" s="187"/>
      <c r="AQ6" s="187"/>
      <c r="AR6" s="187"/>
      <c r="AS6" s="187"/>
      <c r="AT6" s="187"/>
      <c r="AU6" s="187"/>
      <c r="AV6" s="187"/>
      <c r="AW6" s="187"/>
      <c r="AX6" s="187"/>
      <c r="AY6" s="187"/>
      <c r="AZ6" s="187"/>
      <c r="BA6" s="187"/>
      <c r="BB6" s="187"/>
      <c r="BC6" s="187"/>
      <c r="BD6" s="187"/>
      <c r="BE6" s="187"/>
      <c r="BF6" s="187"/>
      <c r="BG6" s="187"/>
      <c r="BH6" s="187"/>
      <c r="BI6" s="187"/>
      <c r="BJ6" s="187"/>
      <c r="BK6" s="187"/>
      <c r="BL6" s="187"/>
      <c r="BM6" s="187"/>
      <c r="BN6" s="187"/>
      <c r="BO6" s="187"/>
      <c r="BP6" s="187"/>
      <c r="BQ6" s="187"/>
      <c r="BR6" s="187"/>
      <c r="BS6" s="187"/>
      <c r="BT6" s="187"/>
      <c r="BU6" s="187"/>
      <c r="BV6" s="187"/>
      <c r="BW6" s="187"/>
      <c r="BX6" s="187"/>
      <c r="BY6" s="187"/>
      <c r="BZ6" s="187"/>
      <c r="CA6" s="187"/>
      <c r="CB6" s="187"/>
      <c r="CC6" s="187"/>
      <c r="CD6" s="187"/>
      <c r="CE6" s="187"/>
      <c r="CF6" s="187"/>
      <c r="CG6" s="187"/>
      <c r="CH6" s="187"/>
      <c r="CI6" s="187"/>
      <c r="CJ6" s="187"/>
      <c r="CK6" s="187"/>
      <c r="CL6" s="187"/>
      <c r="CM6" s="187"/>
      <c r="CN6" s="187"/>
      <c r="CO6" s="187"/>
      <c r="CP6" s="187"/>
      <c r="CQ6" s="187"/>
      <c r="CR6" s="187"/>
      <c r="CS6" s="187"/>
      <c r="CT6" s="187"/>
      <c r="CU6" s="187"/>
      <c r="CV6" s="187"/>
      <c r="CW6" s="187"/>
      <c r="CX6" s="187"/>
      <c r="CY6" s="187"/>
      <c r="CZ6" s="187"/>
      <c r="DA6" s="187"/>
      <c r="DB6" s="187"/>
      <c r="DC6" s="187"/>
      <c r="DD6" s="187"/>
      <c r="DE6" s="187"/>
      <c r="DF6" s="187"/>
      <c r="DG6" s="187"/>
      <c r="DH6" s="187"/>
      <c r="DI6" s="187"/>
      <c r="DJ6" s="187"/>
      <c r="DK6" s="187"/>
      <c r="DL6" s="187"/>
      <c r="DM6" s="187"/>
      <c r="DN6" s="187"/>
      <c r="DO6" s="187"/>
      <c r="DP6" s="187"/>
      <c r="DQ6" s="187"/>
      <c r="DR6" s="187"/>
      <c r="DS6" s="187"/>
      <c r="DT6" s="187"/>
      <c r="DU6" s="187"/>
      <c r="DV6" s="187"/>
      <c r="DW6" s="187"/>
      <c r="DX6" s="187"/>
      <c r="DY6" s="187"/>
      <c r="DZ6" s="187"/>
      <c r="EA6" s="187"/>
      <c r="EB6" s="187"/>
      <c r="EC6" s="187"/>
      <c r="ED6" s="187"/>
      <c r="EE6" s="187"/>
      <c r="EF6" s="187"/>
      <c r="EG6" s="187"/>
      <c r="EH6" s="187"/>
      <c r="EI6" s="187"/>
      <c r="EJ6" s="187"/>
      <c r="EK6" s="187"/>
      <c r="EL6" s="187"/>
      <c r="EM6" s="187"/>
      <c r="EN6" s="187"/>
      <c r="EO6" s="187"/>
      <c r="EP6" s="187"/>
      <c r="EQ6" s="187"/>
      <c r="ER6" s="187"/>
      <c r="ES6" s="187"/>
      <c r="ET6" s="187"/>
      <c r="EU6" s="187"/>
      <c r="EV6" s="187"/>
      <c r="EW6" s="187"/>
      <c r="EX6" s="187"/>
      <c r="EY6" s="187"/>
      <c r="EZ6" s="187"/>
      <c r="FA6" s="187"/>
      <c r="FB6" s="187"/>
      <c r="FC6" s="187"/>
      <c r="FD6" s="187"/>
      <c r="FE6" s="187"/>
      <c r="FF6" s="187"/>
      <c r="FG6" s="187"/>
      <c r="FH6" s="187"/>
      <c r="FI6" s="187"/>
      <c r="FJ6" s="187"/>
      <c r="FK6" s="187"/>
      <c r="FL6" s="187"/>
      <c r="FM6" s="187"/>
      <c r="FN6" s="187"/>
      <c r="FO6" s="187"/>
      <c r="FP6" s="187"/>
      <c r="FQ6" s="187"/>
      <c r="FR6" s="187"/>
      <c r="FS6" s="187"/>
      <c r="FT6" s="187"/>
      <c r="FU6" s="187"/>
      <c r="FV6" s="187"/>
      <c r="FW6" s="187"/>
      <c r="FX6" s="187"/>
      <c r="FY6" s="187"/>
      <c r="FZ6" s="187"/>
      <c r="GA6" s="187"/>
      <c r="GB6" s="187"/>
      <c r="GC6" s="187"/>
      <c r="GD6" s="187"/>
      <c r="GE6" s="187"/>
      <c r="GF6" s="187"/>
      <c r="GG6" s="187"/>
      <c r="GH6" s="187"/>
      <c r="GI6" s="187"/>
      <c r="GJ6" s="187"/>
      <c r="GK6" s="187"/>
      <c r="GL6" s="187"/>
      <c r="GM6" s="187"/>
      <c r="GN6" s="187"/>
      <c r="GO6" s="187"/>
      <c r="GP6" s="187"/>
      <c r="GQ6" s="187"/>
      <c r="GR6" s="187"/>
      <c r="GS6" s="187"/>
      <c r="GT6" s="187"/>
      <c r="GU6" s="187"/>
      <c r="GV6" s="187"/>
      <c r="GW6" s="187"/>
      <c r="GX6" s="187"/>
      <c r="GY6" s="187"/>
      <c r="GZ6" s="187"/>
      <c r="HA6" s="187"/>
      <c r="HB6" s="187"/>
      <c r="HC6" s="187"/>
      <c r="HD6" s="187"/>
      <c r="HE6" s="187"/>
      <c r="HF6" s="187"/>
      <c r="HG6" s="187"/>
      <c r="HH6" s="187"/>
      <c r="HI6" s="187"/>
      <c r="HJ6" s="187"/>
      <c r="HK6" s="187"/>
      <c r="HL6" s="187"/>
      <c r="HM6" s="187"/>
      <c r="HN6" s="187"/>
      <c r="HO6" s="187"/>
      <c r="HP6" s="187"/>
      <c r="HQ6" s="187"/>
      <c r="HR6" s="187"/>
      <c r="HS6" s="187"/>
      <c r="HT6" s="187"/>
      <c r="HU6" s="187"/>
      <c r="HV6" s="187"/>
      <c r="HW6" s="187"/>
      <c r="HX6" s="187"/>
      <c r="HY6" s="187"/>
      <c r="HZ6" s="187"/>
      <c r="IA6" s="187"/>
      <c r="IB6" s="187"/>
      <c r="IC6" s="187"/>
      <c r="ID6" s="187"/>
      <c r="IE6" s="187"/>
      <c r="IF6" s="187"/>
      <c r="IG6" s="187"/>
      <c r="IH6" s="187"/>
      <c r="II6" s="187"/>
      <c r="IJ6" s="187"/>
      <c r="IK6" s="187"/>
      <c r="IL6" s="187"/>
      <c r="IM6" s="187"/>
      <c r="IN6" s="187"/>
      <c r="IO6" s="187"/>
      <c r="IP6" s="187"/>
      <c r="IQ6" s="187"/>
      <c r="IR6" s="187"/>
      <c r="IS6" s="187"/>
      <c r="IT6" s="187"/>
      <c r="IU6" s="187"/>
    </row>
    <row r="7" spans="1:255" ht="16.5" customHeight="1">
      <c r="A7" s="184">
        <v>2</v>
      </c>
      <c r="B7" s="185"/>
      <c r="C7" s="185"/>
      <c r="D7" s="186"/>
      <c r="E7" s="186"/>
      <c r="F7" s="186"/>
      <c r="G7" s="185"/>
      <c r="H7" s="185"/>
      <c r="I7" s="187"/>
      <c r="J7" s="187"/>
      <c r="K7" s="187"/>
      <c r="L7" s="187"/>
      <c r="M7" s="187"/>
      <c r="N7" s="187"/>
      <c r="O7" s="187"/>
      <c r="P7" s="187"/>
      <c r="Q7" s="187"/>
      <c r="R7" s="187"/>
      <c r="S7" s="187"/>
      <c r="T7" s="187"/>
      <c r="U7" s="187"/>
      <c r="V7" s="187"/>
      <c r="W7" s="187"/>
      <c r="X7" s="187"/>
      <c r="Y7" s="187"/>
      <c r="Z7" s="187"/>
      <c r="AA7" s="187"/>
      <c r="AB7" s="187"/>
      <c r="AC7" s="187"/>
      <c r="AD7" s="187"/>
      <c r="AE7" s="187"/>
      <c r="AF7" s="187"/>
      <c r="AG7" s="187"/>
      <c r="AH7" s="187"/>
      <c r="AI7" s="187"/>
      <c r="AJ7" s="187"/>
      <c r="AK7" s="187"/>
      <c r="AL7" s="187"/>
      <c r="AM7" s="187"/>
      <c r="AN7" s="187"/>
      <c r="AO7" s="187"/>
      <c r="AP7" s="187"/>
      <c r="AQ7" s="187"/>
      <c r="AR7" s="187"/>
      <c r="AS7" s="187"/>
      <c r="AT7" s="187"/>
      <c r="AU7" s="187"/>
      <c r="AV7" s="187"/>
      <c r="AW7" s="187"/>
      <c r="AX7" s="187"/>
      <c r="AY7" s="187"/>
      <c r="AZ7" s="187"/>
      <c r="BA7" s="187"/>
      <c r="BB7" s="187"/>
      <c r="BC7" s="187"/>
      <c r="BD7" s="187"/>
      <c r="BE7" s="187"/>
      <c r="BF7" s="187"/>
      <c r="BG7" s="187"/>
      <c r="BH7" s="187"/>
      <c r="BI7" s="187"/>
      <c r="BJ7" s="187"/>
      <c r="BK7" s="187"/>
      <c r="BL7" s="187"/>
      <c r="BM7" s="187"/>
      <c r="BN7" s="187"/>
      <c r="BO7" s="187"/>
      <c r="BP7" s="187"/>
      <c r="BQ7" s="187"/>
      <c r="BR7" s="187"/>
      <c r="BS7" s="187"/>
      <c r="BT7" s="187"/>
      <c r="BU7" s="187"/>
      <c r="BV7" s="187"/>
      <c r="BW7" s="187"/>
      <c r="BX7" s="187"/>
      <c r="BY7" s="187"/>
      <c r="BZ7" s="187"/>
      <c r="CA7" s="187"/>
      <c r="CB7" s="187"/>
      <c r="CC7" s="187"/>
      <c r="CD7" s="187"/>
      <c r="CE7" s="187"/>
      <c r="CF7" s="187"/>
      <c r="CG7" s="187"/>
      <c r="CH7" s="187"/>
      <c r="CI7" s="187"/>
      <c r="CJ7" s="187"/>
      <c r="CK7" s="187"/>
      <c r="CL7" s="187"/>
      <c r="CM7" s="187"/>
      <c r="CN7" s="187"/>
      <c r="CO7" s="187"/>
      <c r="CP7" s="187"/>
      <c r="CQ7" s="187"/>
      <c r="CR7" s="187"/>
      <c r="CS7" s="187"/>
      <c r="CT7" s="187"/>
      <c r="CU7" s="187"/>
      <c r="CV7" s="187"/>
      <c r="CW7" s="187"/>
      <c r="CX7" s="187"/>
      <c r="CY7" s="187"/>
      <c r="CZ7" s="187"/>
      <c r="DA7" s="187"/>
      <c r="DB7" s="187"/>
      <c r="DC7" s="187"/>
      <c r="DD7" s="187"/>
      <c r="DE7" s="187"/>
      <c r="DF7" s="187"/>
      <c r="DG7" s="187"/>
      <c r="DH7" s="187"/>
      <c r="DI7" s="187"/>
      <c r="DJ7" s="187"/>
      <c r="DK7" s="187"/>
      <c r="DL7" s="187"/>
      <c r="DM7" s="187"/>
      <c r="DN7" s="187"/>
      <c r="DO7" s="187"/>
      <c r="DP7" s="187"/>
      <c r="DQ7" s="187"/>
      <c r="DR7" s="187"/>
      <c r="DS7" s="187"/>
      <c r="DT7" s="187"/>
      <c r="DU7" s="187"/>
      <c r="DV7" s="187"/>
      <c r="DW7" s="187"/>
      <c r="DX7" s="187"/>
      <c r="DY7" s="187"/>
      <c r="DZ7" s="187"/>
      <c r="EA7" s="187"/>
      <c r="EB7" s="187"/>
      <c r="EC7" s="187"/>
      <c r="ED7" s="187"/>
      <c r="EE7" s="187"/>
      <c r="EF7" s="187"/>
      <c r="EG7" s="187"/>
      <c r="EH7" s="187"/>
      <c r="EI7" s="187"/>
      <c r="EJ7" s="187"/>
      <c r="EK7" s="187"/>
      <c r="EL7" s="187"/>
      <c r="EM7" s="187"/>
      <c r="EN7" s="187"/>
      <c r="EO7" s="187"/>
      <c r="EP7" s="187"/>
      <c r="EQ7" s="187"/>
      <c r="ER7" s="187"/>
      <c r="ES7" s="187"/>
      <c r="ET7" s="187"/>
      <c r="EU7" s="187"/>
      <c r="EV7" s="187"/>
      <c r="EW7" s="187"/>
      <c r="EX7" s="187"/>
      <c r="EY7" s="187"/>
      <c r="EZ7" s="187"/>
      <c r="FA7" s="187"/>
      <c r="FB7" s="187"/>
      <c r="FC7" s="187"/>
      <c r="FD7" s="187"/>
      <c r="FE7" s="187"/>
      <c r="FF7" s="187"/>
      <c r="FG7" s="187"/>
      <c r="FH7" s="187"/>
      <c r="FI7" s="187"/>
      <c r="FJ7" s="187"/>
      <c r="FK7" s="187"/>
      <c r="FL7" s="187"/>
      <c r="FM7" s="187"/>
      <c r="FN7" s="187"/>
      <c r="FO7" s="187"/>
      <c r="FP7" s="187"/>
      <c r="FQ7" s="187"/>
      <c r="FR7" s="187"/>
      <c r="FS7" s="187"/>
      <c r="FT7" s="187"/>
      <c r="FU7" s="187"/>
      <c r="FV7" s="187"/>
      <c r="FW7" s="187"/>
      <c r="FX7" s="187"/>
      <c r="FY7" s="187"/>
      <c r="FZ7" s="187"/>
      <c r="GA7" s="187"/>
      <c r="GB7" s="187"/>
      <c r="GC7" s="187"/>
      <c r="GD7" s="187"/>
      <c r="GE7" s="187"/>
      <c r="GF7" s="187"/>
      <c r="GG7" s="187"/>
      <c r="GH7" s="187"/>
      <c r="GI7" s="187"/>
      <c r="GJ7" s="187"/>
      <c r="GK7" s="187"/>
      <c r="GL7" s="187"/>
      <c r="GM7" s="187"/>
      <c r="GN7" s="187"/>
      <c r="GO7" s="187"/>
      <c r="GP7" s="187"/>
      <c r="GQ7" s="187"/>
      <c r="GR7" s="187"/>
      <c r="GS7" s="187"/>
      <c r="GT7" s="187"/>
      <c r="GU7" s="187"/>
      <c r="GV7" s="187"/>
      <c r="GW7" s="187"/>
      <c r="GX7" s="187"/>
      <c r="GY7" s="187"/>
      <c r="GZ7" s="187"/>
      <c r="HA7" s="187"/>
      <c r="HB7" s="187"/>
      <c r="HC7" s="187"/>
      <c r="HD7" s="187"/>
      <c r="HE7" s="187"/>
      <c r="HF7" s="187"/>
      <c r="HG7" s="187"/>
      <c r="HH7" s="187"/>
      <c r="HI7" s="187"/>
      <c r="HJ7" s="187"/>
      <c r="HK7" s="187"/>
      <c r="HL7" s="187"/>
      <c r="HM7" s="187"/>
      <c r="HN7" s="187"/>
      <c r="HO7" s="187"/>
      <c r="HP7" s="187"/>
      <c r="HQ7" s="187"/>
      <c r="HR7" s="187"/>
      <c r="HS7" s="187"/>
      <c r="HT7" s="187"/>
      <c r="HU7" s="187"/>
      <c r="HV7" s="187"/>
      <c r="HW7" s="187"/>
      <c r="HX7" s="187"/>
      <c r="HY7" s="187"/>
      <c r="HZ7" s="187"/>
      <c r="IA7" s="187"/>
      <c r="IB7" s="187"/>
      <c r="IC7" s="187"/>
      <c r="ID7" s="187"/>
      <c r="IE7" s="187"/>
      <c r="IF7" s="187"/>
      <c r="IG7" s="187"/>
      <c r="IH7" s="187"/>
      <c r="II7" s="187"/>
      <c r="IJ7" s="187"/>
      <c r="IK7" s="187"/>
      <c r="IL7" s="187"/>
      <c r="IM7" s="187"/>
      <c r="IN7" s="187"/>
      <c r="IO7" s="187"/>
      <c r="IP7" s="187"/>
      <c r="IQ7" s="187"/>
      <c r="IR7" s="187"/>
      <c r="IS7" s="187"/>
      <c r="IT7" s="187"/>
      <c r="IU7" s="187"/>
    </row>
    <row r="8" spans="1:255" ht="16.5" customHeight="1">
      <c r="A8" s="184">
        <v>3</v>
      </c>
      <c r="B8" s="185"/>
      <c r="C8" s="185"/>
      <c r="D8" s="186"/>
      <c r="E8" s="186"/>
      <c r="F8" s="186"/>
      <c r="G8" s="185"/>
      <c r="H8" s="185"/>
      <c r="I8" s="187"/>
      <c r="J8" s="187"/>
      <c r="K8" s="187"/>
      <c r="L8" s="187"/>
      <c r="M8" s="187"/>
      <c r="N8" s="187"/>
      <c r="O8" s="187"/>
      <c r="P8" s="187"/>
      <c r="Q8" s="187"/>
      <c r="R8" s="187"/>
      <c r="S8" s="187"/>
      <c r="T8" s="187"/>
      <c r="U8" s="187"/>
      <c r="V8" s="187"/>
      <c r="W8" s="187"/>
      <c r="X8" s="187"/>
      <c r="Y8" s="187"/>
      <c r="Z8" s="187"/>
      <c r="AA8" s="187"/>
      <c r="AB8" s="187"/>
      <c r="AC8" s="187"/>
      <c r="AD8" s="187"/>
      <c r="AE8" s="187"/>
      <c r="AF8" s="187"/>
      <c r="AG8" s="187"/>
      <c r="AH8" s="187"/>
      <c r="AI8" s="187"/>
      <c r="AJ8" s="187"/>
      <c r="AK8" s="187"/>
      <c r="AL8" s="187"/>
      <c r="AM8" s="187"/>
      <c r="AN8" s="187"/>
      <c r="AO8" s="187"/>
      <c r="AP8" s="187"/>
      <c r="AQ8" s="187"/>
      <c r="AR8" s="187"/>
      <c r="AS8" s="187"/>
      <c r="AT8" s="187"/>
      <c r="AU8" s="187"/>
      <c r="AV8" s="187"/>
      <c r="AW8" s="187"/>
      <c r="AX8" s="187"/>
      <c r="AY8" s="187"/>
      <c r="AZ8" s="187"/>
      <c r="BA8" s="187"/>
      <c r="BB8" s="187"/>
      <c r="BC8" s="187"/>
      <c r="BD8" s="187"/>
      <c r="BE8" s="187"/>
      <c r="BF8" s="187"/>
      <c r="BG8" s="187"/>
      <c r="BH8" s="187"/>
      <c r="BI8" s="187"/>
      <c r="BJ8" s="187"/>
      <c r="BK8" s="187"/>
      <c r="BL8" s="187"/>
      <c r="BM8" s="187"/>
      <c r="BN8" s="187"/>
      <c r="BO8" s="187"/>
      <c r="BP8" s="187"/>
      <c r="BQ8" s="187"/>
      <c r="BR8" s="187"/>
      <c r="BS8" s="187"/>
      <c r="BT8" s="187"/>
      <c r="BU8" s="187"/>
      <c r="BV8" s="187"/>
      <c r="BW8" s="187"/>
      <c r="BX8" s="187"/>
      <c r="BY8" s="187"/>
      <c r="BZ8" s="187"/>
      <c r="CA8" s="187"/>
      <c r="CB8" s="187"/>
      <c r="CC8" s="187"/>
      <c r="CD8" s="187"/>
      <c r="CE8" s="187"/>
      <c r="CF8" s="187"/>
      <c r="CG8" s="187"/>
      <c r="CH8" s="187"/>
      <c r="CI8" s="187"/>
      <c r="CJ8" s="187"/>
      <c r="CK8" s="187"/>
      <c r="CL8" s="187"/>
      <c r="CM8" s="187"/>
      <c r="CN8" s="187"/>
      <c r="CO8" s="187"/>
      <c r="CP8" s="187"/>
      <c r="CQ8" s="187"/>
      <c r="CR8" s="187"/>
      <c r="CS8" s="187"/>
      <c r="CT8" s="187"/>
      <c r="CU8" s="187"/>
      <c r="CV8" s="187"/>
      <c r="CW8" s="187"/>
      <c r="CX8" s="187"/>
      <c r="CY8" s="187"/>
      <c r="CZ8" s="187"/>
      <c r="DA8" s="187"/>
      <c r="DB8" s="187"/>
      <c r="DC8" s="187"/>
      <c r="DD8" s="187"/>
      <c r="DE8" s="187"/>
      <c r="DF8" s="187"/>
      <c r="DG8" s="187"/>
      <c r="DH8" s="187"/>
      <c r="DI8" s="187"/>
      <c r="DJ8" s="187"/>
      <c r="DK8" s="187"/>
      <c r="DL8" s="187"/>
      <c r="DM8" s="187"/>
      <c r="DN8" s="187"/>
      <c r="DO8" s="187"/>
      <c r="DP8" s="187"/>
      <c r="DQ8" s="187"/>
      <c r="DR8" s="187"/>
      <c r="DS8" s="187"/>
      <c r="DT8" s="187"/>
      <c r="DU8" s="187"/>
      <c r="DV8" s="187"/>
      <c r="DW8" s="187"/>
      <c r="DX8" s="187"/>
      <c r="DY8" s="187"/>
      <c r="DZ8" s="187"/>
      <c r="EA8" s="187"/>
      <c r="EB8" s="187"/>
      <c r="EC8" s="187"/>
      <c r="ED8" s="187"/>
      <c r="EE8" s="187"/>
      <c r="EF8" s="187"/>
      <c r="EG8" s="187"/>
      <c r="EH8" s="187"/>
      <c r="EI8" s="187"/>
      <c r="EJ8" s="187"/>
      <c r="EK8" s="187"/>
      <c r="EL8" s="187"/>
      <c r="EM8" s="187"/>
      <c r="EN8" s="187"/>
      <c r="EO8" s="187"/>
      <c r="EP8" s="187"/>
      <c r="EQ8" s="187"/>
      <c r="ER8" s="187"/>
      <c r="ES8" s="187"/>
      <c r="ET8" s="187"/>
      <c r="EU8" s="187"/>
      <c r="EV8" s="187"/>
      <c r="EW8" s="187"/>
      <c r="EX8" s="187"/>
      <c r="EY8" s="187"/>
      <c r="EZ8" s="187"/>
      <c r="FA8" s="187"/>
      <c r="FB8" s="187"/>
      <c r="FC8" s="187"/>
      <c r="FD8" s="187"/>
      <c r="FE8" s="187"/>
      <c r="FF8" s="187"/>
      <c r="FG8" s="187"/>
      <c r="FH8" s="187"/>
      <c r="FI8" s="187"/>
      <c r="FJ8" s="187"/>
      <c r="FK8" s="187"/>
      <c r="FL8" s="187"/>
      <c r="FM8" s="187"/>
      <c r="FN8" s="187"/>
      <c r="FO8" s="187"/>
      <c r="FP8" s="187"/>
      <c r="FQ8" s="187"/>
      <c r="FR8" s="187"/>
      <c r="FS8" s="187"/>
      <c r="FT8" s="187"/>
      <c r="FU8" s="187"/>
      <c r="FV8" s="187"/>
      <c r="FW8" s="187"/>
      <c r="FX8" s="187"/>
      <c r="FY8" s="187"/>
      <c r="FZ8" s="187"/>
      <c r="GA8" s="187"/>
      <c r="GB8" s="187"/>
      <c r="GC8" s="187"/>
      <c r="GD8" s="187"/>
      <c r="GE8" s="187"/>
      <c r="GF8" s="187"/>
      <c r="GG8" s="187"/>
      <c r="GH8" s="187"/>
      <c r="GI8" s="187"/>
      <c r="GJ8" s="187"/>
      <c r="GK8" s="187"/>
      <c r="GL8" s="187"/>
      <c r="GM8" s="187"/>
      <c r="GN8" s="187"/>
      <c r="GO8" s="187"/>
      <c r="GP8" s="187"/>
      <c r="GQ8" s="187"/>
      <c r="GR8" s="187"/>
      <c r="GS8" s="187"/>
      <c r="GT8" s="187"/>
      <c r="GU8" s="187"/>
      <c r="GV8" s="187"/>
      <c r="GW8" s="187"/>
      <c r="GX8" s="187"/>
      <c r="GY8" s="187"/>
      <c r="GZ8" s="187"/>
      <c r="HA8" s="187"/>
      <c r="HB8" s="187"/>
      <c r="HC8" s="187"/>
      <c r="HD8" s="187"/>
      <c r="HE8" s="187"/>
      <c r="HF8" s="187"/>
      <c r="HG8" s="187"/>
      <c r="HH8" s="187"/>
      <c r="HI8" s="187"/>
      <c r="HJ8" s="187"/>
      <c r="HK8" s="187"/>
      <c r="HL8" s="187"/>
      <c r="HM8" s="187"/>
      <c r="HN8" s="187"/>
      <c r="HO8" s="187"/>
      <c r="HP8" s="187"/>
      <c r="HQ8" s="187"/>
      <c r="HR8" s="187"/>
      <c r="HS8" s="187"/>
      <c r="HT8" s="187"/>
      <c r="HU8" s="187"/>
      <c r="HV8" s="187"/>
      <c r="HW8" s="187"/>
      <c r="HX8" s="187"/>
      <c r="HY8" s="187"/>
      <c r="HZ8" s="187"/>
      <c r="IA8" s="187"/>
      <c r="IB8" s="187"/>
      <c r="IC8" s="187"/>
      <c r="ID8" s="187"/>
      <c r="IE8" s="187"/>
      <c r="IF8" s="187"/>
      <c r="IG8" s="187"/>
      <c r="IH8" s="187"/>
      <c r="II8" s="187"/>
      <c r="IJ8" s="187"/>
      <c r="IK8" s="187"/>
      <c r="IL8" s="187"/>
      <c r="IM8" s="187"/>
      <c r="IN8" s="187"/>
      <c r="IO8" s="187"/>
      <c r="IP8" s="187"/>
      <c r="IQ8" s="187"/>
      <c r="IR8" s="187"/>
      <c r="IS8" s="187"/>
      <c r="IT8" s="187"/>
      <c r="IU8" s="187"/>
    </row>
    <row r="9" spans="1:255" ht="16.5" customHeight="1">
      <c r="A9" s="184">
        <v>4</v>
      </c>
      <c r="B9" s="185"/>
      <c r="C9" s="185"/>
      <c r="D9" s="186"/>
      <c r="E9" s="186"/>
      <c r="F9" s="186"/>
      <c r="G9" s="185"/>
      <c r="H9" s="185"/>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7"/>
      <c r="AH9" s="187"/>
      <c r="AI9" s="187"/>
      <c r="AJ9" s="187"/>
      <c r="AK9" s="187"/>
      <c r="AL9" s="187"/>
      <c r="AM9" s="187"/>
      <c r="AN9" s="187"/>
      <c r="AO9" s="187"/>
      <c r="AP9" s="187"/>
      <c r="AQ9" s="187"/>
      <c r="AR9" s="187"/>
      <c r="AS9" s="187"/>
      <c r="AT9" s="187"/>
      <c r="AU9" s="187"/>
      <c r="AV9" s="187"/>
      <c r="AW9" s="187"/>
      <c r="AX9" s="187"/>
      <c r="AY9" s="187"/>
      <c r="AZ9" s="187"/>
      <c r="BA9" s="187"/>
      <c r="BB9" s="187"/>
      <c r="BC9" s="187"/>
      <c r="BD9" s="187"/>
      <c r="BE9" s="187"/>
      <c r="BF9" s="187"/>
      <c r="BG9" s="187"/>
      <c r="BH9" s="187"/>
      <c r="BI9" s="187"/>
      <c r="BJ9" s="187"/>
      <c r="BK9" s="187"/>
      <c r="BL9" s="187"/>
      <c r="BM9" s="187"/>
      <c r="BN9" s="187"/>
      <c r="BO9" s="187"/>
      <c r="BP9" s="187"/>
      <c r="BQ9" s="187"/>
      <c r="BR9" s="187"/>
      <c r="BS9" s="187"/>
      <c r="BT9" s="187"/>
      <c r="BU9" s="187"/>
      <c r="BV9" s="187"/>
      <c r="BW9" s="187"/>
      <c r="BX9" s="187"/>
      <c r="BY9" s="187"/>
      <c r="BZ9" s="187"/>
      <c r="CA9" s="187"/>
      <c r="CB9" s="187"/>
      <c r="CC9" s="187"/>
      <c r="CD9" s="187"/>
      <c r="CE9" s="187"/>
      <c r="CF9" s="187"/>
      <c r="CG9" s="187"/>
      <c r="CH9" s="187"/>
      <c r="CI9" s="187"/>
      <c r="CJ9" s="187"/>
      <c r="CK9" s="187"/>
      <c r="CL9" s="187"/>
      <c r="CM9" s="187"/>
      <c r="CN9" s="187"/>
      <c r="CO9" s="187"/>
      <c r="CP9" s="187"/>
      <c r="CQ9" s="187"/>
      <c r="CR9" s="187"/>
      <c r="CS9" s="187"/>
      <c r="CT9" s="187"/>
      <c r="CU9" s="187"/>
      <c r="CV9" s="187"/>
      <c r="CW9" s="187"/>
      <c r="CX9" s="187"/>
      <c r="CY9" s="187"/>
      <c r="CZ9" s="187"/>
      <c r="DA9" s="187"/>
      <c r="DB9" s="187"/>
      <c r="DC9" s="187"/>
      <c r="DD9" s="187"/>
      <c r="DE9" s="187"/>
      <c r="DF9" s="187"/>
      <c r="DG9" s="187"/>
      <c r="DH9" s="187"/>
      <c r="DI9" s="187"/>
      <c r="DJ9" s="187"/>
      <c r="DK9" s="187"/>
      <c r="DL9" s="187"/>
      <c r="DM9" s="187"/>
      <c r="DN9" s="187"/>
      <c r="DO9" s="187"/>
      <c r="DP9" s="187"/>
      <c r="DQ9" s="187"/>
      <c r="DR9" s="187"/>
      <c r="DS9" s="187"/>
      <c r="DT9" s="187"/>
      <c r="DU9" s="187"/>
      <c r="DV9" s="187"/>
      <c r="DW9" s="187"/>
      <c r="DX9" s="187"/>
      <c r="DY9" s="187"/>
      <c r="DZ9" s="187"/>
      <c r="EA9" s="187"/>
      <c r="EB9" s="187"/>
      <c r="EC9" s="187"/>
      <c r="ED9" s="187"/>
      <c r="EE9" s="187"/>
      <c r="EF9" s="187"/>
      <c r="EG9" s="187"/>
      <c r="EH9" s="187"/>
      <c r="EI9" s="187"/>
      <c r="EJ9" s="187"/>
      <c r="EK9" s="187"/>
      <c r="EL9" s="187"/>
      <c r="EM9" s="187"/>
      <c r="EN9" s="187"/>
      <c r="EO9" s="187"/>
      <c r="EP9" s="187"/>
      <c r="EQ9" s="187"/>
      <c r="ER9" s="187"/>
      <c r="ES9" s="187"/>
      <c r="ET9" s="187"/>
      <c r="EU9" s="187"/>
      <c r="EV9" s="187"/>
      <c r="EW9" s="187"/>
      <c r="EX9" s="187"/>
      <c r="EY9" s="187"/>
      <c r="EZ9" s="187"/>
      <c r="FA9" s="187"/>
      <c r="FB9" s="187"/>
      <c r="FC9" s="187"/>
      <c r="FD9" s="187"/>
      <c r="FE9" s="187"/>
      <c r="FF9" s="187"/>
      <c r="FG9" s="187"/>
      <c r="FH9" s="187"/>
      <c r="FI9" s="187"/>
      <c r="FJ9" s="187"/>
      <c r="FK9" s="187"/>
      <c r="FL9" s="187"/>
      <c r="FM9" s="187"/>
      <c r="FN9" s="187"/>
      <c r="FO9" s="187"/>
      <c r="FP9" s="187"/>
      <c r="FQ9" s="187"/>
      <c r="FR9" s="187"/>
      <c r="FS9" s="187"/>
      <c r="FT9" s="187"/>
      <c r="FU9" s="187"/>
      <c r="FV9" s="187"/>
      <c r="FW9" s="187"/>
      <c r="FX9" s="187"/>
      <c r="FY9" s="187"/>
      <c r="FZ9" s="187"/>
      <c r="GA9" s="187"/>
      <c r="GB9" s="187"/>
      <c r="GC9" s="187"/>
      <c r="GD9" s="187"/>
      <c r="GE9" s="187"/>
      <c r="GF9" s="187"/>
      <c r="GG9" s="187"/>
      <c r="GH9" s="187"/>
      <c r="GI9" s="187"/>
      <c r="GJ9" s="187"/>
      <c r="GK9" s="187"/>
      <c r="GL9" s="187"/>
      <c r="GM9" s="187"/>
      <c r="GN9" s="187"/>
      <c r="GO9" s="187"/>
      <c r="GP9" s="187"/>
      <c r="GQ9" s="187"/>
      <c r="GR9" s="187"/>
      <c r="GS9" s="187"/>
      <c r="GT9" s="187"/>
      <c r="GU9" s="187"/>
      <c r="GV9" s="187"/>
      <c r="GW9" s="187"/>
      <c r="GX9" s="187"/>
      <c r="GY9" s="187"/>
      <c r="GZ9" s="187"/>
      <c r="HA9" s="187"/>
      <c r="HB9" s="187"/>
      <c r="HC9" s="187"/>
      <c r="HD9" s="187"/>
      <c r="HE9" s="187"/>
      <c r="HF9" s="187"/>
      <c r="HG9" s="187"/>
      <c r="HH9" s="187"/>
      <c r="HI9" s="187"/>
      <c r="HJ9" s="187"/>
      <c r="HK9" s="187"/>
      <c r="HL9" s="187"/>
      <c r="HM9" s="187"/>
      <c r="HN9" s="187"/>
      <c r="HO9" s="187"/>
      <c r="HP9" s="187"/>
      <c r="HQ9" s="187"/>
      <c r="HR9" s="187"/>
      <c r="HS9" s="187"/>
      <c r="HT9" s="187"/>
      <c r="HU9" s="187"/>
      <c r="HV9" s="187"/>
      <c r="HW9" s="187"/>
      <c r="HX9" s="187"/>
      <c r="HY9" s="187"/>
      <c r="HZ9" s="187"/>
      <c r="IA9" s="187"/>
      <c r="IB9" s="187"/>
      <c r="IC9" s="187"/>
      <c r="ID9" s="187"/>
      <c r="IE9" s="187"/>
      <c r="IF9" s="187"/>
      <c r="IG9" s="187"/>
      <c r="IH9" s="187"/>
      <c r="II9" s="187"/>
      <c r="IJ9" s="187"/>
      <c r="IK9" s="187"/>
      <c r="IL9" s="187"/>
      <c r="IM9" s="187"/>
      <c r="IN9" s="187"/>
      <c r="IO9" s="187"/>
      <c r="IP9" s="187"/>
      <c r="IQ9" s="187"/>
      <c r="IR9" s="187"/>
      <c r="IS9" s="187"/>
      <c r="IT9" s="187"/>
      <c r="IU9" s="187"/>
    </row>
    <row r="10" spans="1:255" ht="16.5" customHeight="1">
      <c r="A10" s="184">
        <v>5</v>
      </c>
      <c r="B10" s="185"/>
      <c r="C10" s="185"/>
      <c r="D10" s="186"/>
      <c r="E10" s="186"/>
      <c r="F10" s="186"/>
      <c r="G10" s="185"/>
      <c r="H10" s="185"/>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7"/>
      <c r="AY10" s="187"/>
      <c r="AZ10" s="187"/>
      <c r="BA10" s="187"/>
      <c r="BB10" s="187"/>
      <c r="BC10" s="187"/>
      <c r="BD10" s="187"/>
      <c r="BE10" s="187"/>
      <c r="BF10" s="187"/>
      <c r="BG10" s="187"/>
      <c r="BH10" s="187"/>
      <c r="BI10" s="187"/>
      <c r="BJ10" s="187"/>
      <c r="BK10" s="187"/>
      <c r="BL10" s="187"/>
      <c r="BM10" s="187"/>
      <c r="BN10" s="187"/>
      <c r="BO10" s="187"/>
      <c r="BP10" s="187"/>
      <c r="BQ10" s="187"/>
      <c r="BR10" s="187"/>
      <c r="BS10" s="187"/>
      <c r="BT10" s="187"/>
      <c r="BU10" s="187"/>
      <c r="BV10" s="187"/>
      <c r="BW10" s="187"/>
      <c r="BX10" s="187"/>
      <c r="BY10" s="187"/>
      <c r="BZ10" s="187"/>
      <c r="CA10" s="187"/>
      <c r="CB10" s="187"/>
      <c r="CC10" s="187"/>
      <c r="CD10" s="187"/>
      <c r="CE10" s="187"/>
      <c r="CF10" s="187"/>
      <c r="CG10" s="187"/>
      <c r="CH10" s="187"/>
      <c r="CI10" s="187"/>
      <c r="CJ10" s="187"/>
      <c r="CK10" s="187"/>
      <c r="CL10" s="187"/>
      <c r="CM10" s="187"/>
      <c r="CN10" s="187"/>
      <c r="CO10" s="187"/>
      <c r="CP10" s="187"/>
      <c r="CQ10" s="187"/>
      <c r="CR10" s="187"/>
      <c r="CS10" s="187"/>
      <c r="CT10" s="187"/>
      <c r="CU10" s="187"/>
      <c r="CV10" s="187"/>
      <c r="CW10" s="187"/>
      <c r="CX10" s="187"/>
      <c r="CY10" s="187"/>
      <c r="CZ10" s="187"/>
      <c r="DA10" s="187"/>
      <c r="DB10" s="187"/>
      <c r="DC10" s="187"/>
      <c r="DD10" s="187"/>
      <c r="DE10" s="187"/>
      <c r="DF10" s="187"/>
      <c r="DG10" s="187"/>
      <c r="DH10" s="187"/>
      <c r="DI10" s="187"/>
      <c r="DJ10" s="187"/>
      <c r="DK10" s="187"/>
      <c r="DL10" s="187"/>
      <c r="DM10" s="187"/>
      <c r="DN10" s="187"/>
      <c r="DO10" s="187"/>
      <c r="DP10" s="187"/>
      <c r="DQ10" s="187"/>
      <c r="DR10" s="187"/>
      <c r="DS10" s="187"/>
      <c r="DT10" s="187"/>
      <c r="DU10" s="187"/>
      <c r="DV10" s="187"/>
      <c r="DW10" s="187"/>
      <c r="DX10" s="187"/>
      <c r="DY10" s="187"/>
      <c r="DZ10" s="187"/>
      <c r="EA10" s="187"/>
      <c r="EB10" s="187"/>
      <c r="EC10" s="187"/>
      <c r="ED10" s="187"/>
      <c r="EE10" s="187"/>
      <c r="EF10" s="187"/>
      <c r="EG10" s="187"/>
      <c r="EH10" s="187"/>
      <c r="EI10" s="187"/>
      <c r="EJ10" s="187"/>
      <c r="EK10" s="187"/>
      <c r="EL10" s="187"/>
      <c r="EM10" s="187"/>
      <c r="EN10" s="187"/>
      <c r="EO10" s="187"/>
      <c r="EP10" s="187"/>
      <c r="EQ10" s="187"/>
      <c r="ER10" s="187"/>
      <c r="ES10" s="187"/>
      <c r="ET10" s="187"/>
      <c r="EU10" s="187"/>
      <c r="EV10" s="187"/>
      <c r="EW10" s="187"/>
      <c r="EX10" s="187"/>
      <c r="EY10" s="187"/>
      <c r="EZ10" s="187"/>
      <c r="FA10" s="187"/>
      <c r="FB10" s="187"/>
      <c r="FC10" s="187"/>
      <c r="FD10" s="187"/>
      <c r="FE10" s="187"/>
      <c r="FF10" s="187"/>
      <c r="FG10" s="187"/>
      <c r="FH10" s="187"/>
      <c r="FI10" s="187"/>
      <c r="FJ10" s="187"/>
      <c r="FK10" s="187"/>
      <c r="FL10" s="187"/>
      <c r="FM10" s="187"/>
      <c r="FN10" s="187"/>
      <c r="FO10" s="187"/>
      <c r="FP10" s="187"/>
      <c r="FQ10" s="187"/>
      <c r="FR10" s="187"/>
      <c r="FS10" s="187"/>
      <c r="FT10" s="187"/>
      <c r="FU10" s="187"/>
      <c r="FV10" s="187"/>
      <c r="FW10" s="187"/>
      <c r="FX10" s="187"/>
      <c r="FY10" s="187"/>
      <c r="FZ10" s="187"/>
      <c r="GA10" s="187"/>
      <c r="GB10" s="187"/>
      <c r="GC10" s="187"/>
      <c r="GD10" s="187"/>
      <c r="GE10" s="187"/>
      <c r="GF10" s="187"/>
      <c r="GG10" s="187"/>
      <c r="GH10" s="187"/>
      <c r="GI10" s="187"/>
      <c r="GJ10" s="187"/>
      <c r="GK10" s="187"/>
      <c r="GL10" s="187"/>
      <c r="GM10" s="187"/>
      <c r="GN10" s="187"/>
      <c r="GO10" s="187"/>
      <c r="GP10" s="187"/>
      <c r="GQ10" s="187"/>
      <c r="GR10" s="187"/>
      <c r="GS10" s="187"/>
      <c r="GT10" s="187"/>
      <c r="GU10" s="187"/>
      <c r="GV10" s="187"/>
      <c r="GW10" s="187"/>
      <c r="GX10" s="187"/>
      <c r="GY10" s="187"/>
      <c r="GZ10" s="187"/>
      <c r="HA10" s="187"/>
      <c r="HB10" s="187"/>
      <c r="HC10" s="187"/>
      <c r="HD10" s="187"/>
      <c r="HE10" s="187"/>
      <c r="HF10" s="187"/>
      <c r="HG10" s="187"/>
      <c r="HH10" s="187"/>
      <c r="HI10" s="187"/>
      <c r="HJ10" s="187"/>
      <c r="HK10" s="187"/>
      <c r="HL10" s="187"/>
      <c r="HM10" s="187"/>
      <c r="HN10" s="187"/>
      <c r="HO10" s="187"/>
      <c r="HP10" s="187"/>
      <c r="HQ10" s="187"/>
      <c r="HR10" s="187"/>
      <c r="HS10" s="187"/>
      <c r="HT10" s="187"/>
      <c r="HU10" s="187"/>
      <c r="HV10" s="187"/>
      <c r="HW10" s="187"/>
      <c r="HX10" s="187"/>
      <c r="HY10" s="187"/>
      <c r="HZ10" s="187"/>
      <c r="IA10" s="187"/>
      <c r="IB10" s="187"/>
      <c r="IC10" s="187"/>
      <c r="ID10" s="187"/>
      <c r="IE10" s="187"/>
      <c r="IF10" s="187"/>
      <c r="IG10" s="187"/>
      <c r="IH10" s="187"/>
      <c r="II10" s="187"/>
      <c r="IJ10" s="187"/>
      <c r="IK10" s="187"/>
      <c r="IL10" s="187"/>
      <c r="IM10" s="187"/>
      <c r="IN10" s="187"/>
      <c r="IO10" s="187"/>
      <c r="IP10" s="187"/>
      <c r="IQ10" s="187"/>
      <c r="IR10" s="187"/>
      <c r="IS10" s="187"/>
      <c r="IT10" s="187"/>
      <c r="IU10" s="187"/>
    </row>
    <row r="11" spans="1:255" ht="16.5" customHeight="1">
      <c r="A11" s="184">
        <v>6</v>
      </c>
      <c r="B11" s="185"/>
      <c r="C11" s="185"/>
      <c r="D11" s="186"/>
      <c r="E11" s="186"/>
      <c r="F11" s="186"/>
      <c r="G11" s="185"/>
      <c r="H11" s="185"/>
      <c r="I11" s="187"/>
      <c r="J11" s="187"/>
      <c r="K11" s="187"/>
      <c r="L11" s="187"/>
      <c r="M11" s="187"/>
      <c r="N11" s="187"/>
      <c r="O11" s="187"/>
      <c r="P11" s="187"/>
      <c r="Q11" s="187"/>
      <c r="R11" s="187"/>
      <c r="S11" s="187"/>
      <c r="T11" s="187"/>
      <c r="U11" s="187"/>
      <c r="V11" s="187"/>
      <c r="W11" s="187"/>
      <c r="X11" s="187"/>
      <c r="Y11" s="187"/>
      <c r="Z11" s="187"/>
      <c r="AA11" s="187"/>
      <c r="AB11" s="187"/>
      <c r="AC11" s="187"/>
      <c r="AD11" s="187"/>
      <c r="AE11" s="187"/>
      <c r="AF11" s="187"/>
      <c r="AG11" s="187"/>
      <c r="AH11" s="187"/>
      <c r="AI11" s="187"/>
      <c r="AJ11" s="187"/>
      <c r="AK11" s="187"/>
      <c r="AL11" s="187"/>
      <c r="AM11" s="187"/>
      <c r="AN11" s="187"/>
      <c r="AO11" s="187"/>
      <c r="AP11" s="187"/>
      <c r="AQ11" s="187"/>
      <c r="AR11" s="187"/>
      <c r="AS11" s="187"/>
      <c r="AT11" s="187"/>
      <c r="AU11" s="187"/>
      <c r="AV11" s="187"/>
      <c r="AW11" s="187"/>
      <c r="AX11" s="187"/>
      <c r="AY11" s="187"/>
      <c r="AZ11" s="187"/>
      <c r="BA11" s="187"/>
      <c r="BB11" s="187"/>
      <c r="BC11" s="187"/>
      <c r="BD11" s="187"/>
      <c r="BE11" s="187"/>
      <c r="BF11" s="187"/>
      <c r="BG11" s="187"/>
      <c r="BH11" s="187"/>
      <c r="BI11" s="187"/>
      <c r="BJ11" s="187"/>
      <c r="BK11" s="187"/>
      <c r="BL11" s="187"/>
      <c r="BM11" s="187"/>
      <c r="BN11" s="187"/>
      <c r="BO11" s="187"/>
      <c r="BP11" s="187"/>
      <c r="BQ11" s="187"/>
      <c r="BR11" s="187"/>
      <c r="BS11" s="187"/>
      <c r="BT11" s="187"/>
      <c r="BU11" s="187"/>
      <c r="BV11" s="187"/>
      <c r="BW11" s="187"/>
      <c r="BX11" s="187"/>
      <c r="BY11" s="187"/>
      <c r="BZ11" s="187"/>
      <c r="CA11" s="187"/>
      <c r="CB11" s="187"/>
      <c r="CC11" s="187"/>
      <c r="CD11" s="187"/>
      <c r="CE11" s="187"/>
      <c r="CF11" s="187"/>
      <c r="CG11" s="187"/>
      <c r="CH11" s="187"/>
      <c r="CI11" s="187"/>
      <c r="CJ11" s="187"/>
      <c r="CK11" s="187"/>
      <c r="CL11" s="187"/>
      <c r="CM11" s="187"/>
      <c r="CN11" s="187"/>
      <c r="CO11" s="187"/>
      <c r="CP11" s="187"/>
      <c r="CQ11" s="187"/>
      <c r="CR11" s="187"/>
      <c r="CS11" s="187"/>
      <c r="CT11" s="187"/>
      <c r="CU11" s="187"/>
      <c r="CV11" s="187"/>
      <c r="CW11" s="187"/>
      <c r="CX11" s="187"/>
      <c r="CY11" s="187"/>
      <c r="CZ11" s="187"/>
      <c r="DA11" s="187"/>
      <c r="DB11" s="187"/>
      <c r="DC11" s="187"/>
      <c r="DD11" s="187"/>
      <c r="DE11" s="187"/>
      <c r="DF11" s="187"/>
      <c r="DG11" s="187"/>
      <c r="DH11" s="187"/>
      <c r="DI11" s="187"/>
      <c r="DJ11" s="187"/>
      <c r="DK11" s="187"/>
      <c r="DL11" s="187"/>
      <c r="DM11" s="187"/>
      <c r="DN11" s="187"/>
      <c r="DO11" s="187"/>
      <c r="DP11" s="187"/>
      <c r="DQ11" s="187"/>
      <c r="DR11" s="187"/>
      <c r="DS11" s="187"/>
      <c r="DT11" s="187"/>
      <c r="DU11" s="187"/>
      <c r="DV11" s="187"/>
      <c r="DW11" s="187"/>
      <c r="DX11" s="187"/>
      <c r="DY11" s="187"/>
      <c r="DZ11" s="187"/>
      <c r="EA11" s="187"/>
      <c r="EB11" s="187"/>
      <c r="EC11" s="187"/>
      <c r="ED11" s="187"/>
      <c r="EE11" s="187"/>
      <c r="EF11" s="187"/>
      <c r="EG11" s="187"/>
      <c r="EH11" s="187"/>
      <c r="EI11" s="187"/>
      <c r="EJ11" s="187"/>
      <c r="EK11" s="187"/>
      <c r="EL11" s="187"/>
      <c r="EM11" s="187"/>
      <c r="EN11" s="187"/>
      <c r="EO11" s="187"/>
      <c r="EP11" s="187"/>
      <c r="EQ11" s="187"/>
      <c r="ER11" s="187"/>
      <c r="ES11" s="187"/>
      <c r="ET11" s="187"/>
      <c r="EU11" s="187"/>
      <c r="EV11" s="187"/>
      <c r="EW11" s="187"/>
      <c r="EX11" s="187"/>
      <c r="EY11" s="187"/>
      <c r="EZ11" s="187"/>
      <c r="FA11" s="187"/>
      <c r="FB11" s="187"/>
      <c r="FC11" s="187"/>
      <c r="FD11" s="187"/>
      <c r="FE11" s="187"/>
      <c r="FF11" s="187"/>
      <c r="FG11" s="187"/>
      <c r="FH11" s="187"/>
      <c r="FI11" s="187"/>
      <c r="FJ11" s="187"/>
      <c r="FK11" s="187"/>
      <c r="FL11" s="187"/>
      <c r="FM11" s="187"/>
      <c r="FN11" s="187"/>
      <c r="FO11" s="187"/>
      <c r="FP11" s="187"/>
      <c r="FQ11" s="187"/>
      <c r="FR11" s="187"/>
      <c r="FS11" s="187"/>
      <c r="FT11" s="187"/>
      <c r="FU11" s="187"/>
      <c r="FV11" s="187"/>
      <c r="FW11" s="187"/>
      <c r="FX11" s="187"/>
      <c r="FY11" s="187"/>
      <c r="FZ11" s="187"/>
      <c r="GA11" s="187"/>
      <c r="GB11" s="187"/>
      <c r="GC11" s="187"/>
      <c r="GD11" s="187"/>
      <c r="GE11" s="187"/>
      <c r="GF11" s="187"/>
      <c r="GG11" s="187"/>
      <c r="GH11" s="187"/>
      <c r="GI11" s="187"/>
      <c r="GJ11" s="187"/>
      <c r="GK11" s="187"/>
      <c r="GL11" s="187"/>
      <c r="GM11" s="187"/>
      <c r="GN11" s="187"/>
      <c r="GO11" s="187"/>
      <c r="GP11" s="187"/>
      <c r="GQ11" s="187"/>
      <c r="GR11" s="187"/>
      <c r="GS11" s="187"/>
      <c r="GT11" s="187"/>
      <c r="GU11" s="187"/>
      <c r="GV11" s="187"/>
      <c r="GW11" s="187"/>
      <c r="GX11" s="187"/>
      <c r="GY11" s="187"/>
      <c r="GZ11" s="187"/>
      <c r="HA11" s="187"/>
      <c r="HB11" s="187"/>
      <c r="HC11" s="187"/>
      <c r="HD11" s="187"/>
      <c r="HE11" s="187"/>
      <c r="HF11" s="187"/>
      <c r="HG11" s="187"/>
      <c r="HH11" s="187"/>
      <c r="HI11" s="187"/>
      <c r="HJ11" s="187"/>
      <c r="HK11" s="187"/>
      <c r="HL11" s="187"/>
      <c r="HM11" s="187"/>
      <c r="HN11" s="187"/>
      <c r="HO11" s="187"/>
      <c r="HP11" s="187"/>
      <c r="HQ11" s="187"/>
      <c r="HR11" s="187"/>
      <c r="HS11" s="187"/>
      <c r="HT11" s="187"/>
      <c r="HU11" s="187"/>
      <c r="HV11" s="187"/>
      <c r="HW11" s="187"/>
      <c r="HX11" s="187"/>
      <c r="HY11" s="187"/>
      <c r="HZ11" s="187"/>
      <c r="IA11" s="187"/>
      <c r="IB11" s="187"/>
      <c r="IC11" s="187"/>
      <c r="ID11" s="187"/>
      <c r="IE11" s="187"/>
      <c r="IF11" s="187"/>
      <c r="IG11" s="187"/>
      <c r="IH11" s="187"/>
      <c r="II11" s="187"/>
      <c r="IJ11" s="187"/>
      <c r="IK11" s="187"/>
      <c r="IL11" s="187"/>
      <c r="IM11" s="187"/>
      <c r="IN11" s="187"/>
      <c r="IO11" s="187"/>
      <c r="IP11" s="187"/>
      <c r="IQ11" s="187"/>
      <c r="IR11" s="187"/>
      <c r="IS11" s="187"/>
      <c r="IT11" s="187"/>
      <c r="IU11" s="187"/>
    </row>
    <row r="12" spans="1:255" ht="16.5" customHeight="1">
      <c r="A12" s="184">
        <v>7</v>
      </c>
      <c r="B12" s="185"/>
      <c r="C12" s="185"/>
      <c r="D12" s="186"/>
      <c r="E12" s="186"/>
      <c r="F12" s="186"/>
      <c r="G12" s="185"/>
      <c r="H12" s="185"/>
      <c r="I12" s="187"/>
      <c r="J12" s="187"/>
      <c r="K12" s="187"/>
      <c r="L12" s="187"/>
      <c r="M12" s="187"/>
      <c r="N12" s="187"/>
      <c r="O12" s="187"/>
      <c r="P12" s="187"/>
      <c r="Q12" s="187"/>
      <c r="R12" s="187"/>
      <c r="S12" s="187"/>
      <c r="T12" s="187"/>
      <c r="U12" s="187"/>
      <c r="V12" s="187"/>
      <c r="W12" s="187"/>
      <c r="X12" s="187"/>
      <c r="Y12" s="187"/>
      <c r="Z12" s="187"/>
      <c r="AA12" s="187"/>
      <c r="AB12" s="187"/>
      <c r="AC12" s="187"/>
      <c r="AD12" s="187"/>
      <c r="AE12" s="187"/>
      <c r="AF12" s="187"/>
      <c r="AG12" s="187"/>
      <c r="AH12" s="187"/>
      <c r="AI12" s="187"/>
      <c r="AJ12" s="187"/>
      <c r="AK12" s="187"/>
      <c r="AL12" s="187"/>
      <c r="AM12" s="187"/>
      <c r="AN12" s="187"/>
      <c r="AO12" s="187"/>
      <c r="AP12" s="187"/>
      <c r="AQ12" s="187"/>
      <c r="AR12" s="187"/>
      <c r="AS12" s="187"/>
      <c r="AT12" s="187"/>
      <c r="AU12" s="187"/>
      <c r="AV12" s="187"/>
      <c r="AW12" s="187"/>
      <c r="AX12" s="187"/>
      <c r="AY12" s="187"/>
      <c r="AZ12" s="187"/>
      <c r="BA12" s="187"/>
      <c r="BB12" s="187"/>
      <c r="BC12" s="187"/>
      <c r="BD12" s="187"/>
      <c r="BE12" s="187"/>
      <c r="BF12" s="187"/>
      <c r="BG12" s="187"/>
      <c r="BH12" s="187"/>
      <c r="BI12" s="187"/>
      <c r="BJ12" s="187"/>
      <c r="BK12" s="187"/>
      <c r="BL12" s="187"/>
      <c r="BM12" s="187"/>
      <c r="BN12" s="187"/>
      <c r="BO12" s="187"/>
      <c r="BP12" s="187"/>
      <c r="BQ12" s="187"/>
      <c r="BR12" s="187"/>
      <c r="BS12" s="187"/>
      <c r="BT12" s="187"/>
      <c r="BU12" s="187"/>
      <c r="BV12" s="187"/>
      <c r="BW12" s="187"/>
      <c r="BX12" s="187"/>
      <c r="BY12" s="187"/>
      <c r="BZ12" s="187"/>
      <c r="CA12" s="187"/>
      <c r="CB12" s="187"/>
      <c r="CC12" s="187"/>
      <c r="CD12" s="187"/>
      <c r="CE12" s="187"/>
      <c r="CF12" s="187"/>
      <c r="CG12" s="187"/>
      <c r="CH12" s="187"/>
      <c r="CI12" s="187"/>
      <c r="CJ12" s="187"/>
      <c r="CK12" s="187"/>
      <c r="CL12" s="187"/>
      <c r="CM12" s="187"/>
      <c r="CN12" s="187"/>
      <c r="CO12" s="187"/>
      <c r="CP12" s="187"/>
      <c r="CQ12" s="187"/>
      <c r="CR12" s="187"/>
      <c r="CS12" s="187"/>
      <c r="CT12" s="187"/>
      <c r="CU12" s="187"/>
      <c r="CV12" s="187"/>
      <c r="CW12" s="187"/>
      <c r="CX12" s="187"/>
      <c r="CY12" s="187"/>
      <c r="CZ12" s="187"/>
      <c r="DA12" s="187"/>
      <c r="DB12" s="187"/>
      <c r="DC12" s="187"/>
      <c r="DD12" s="187"/>
      <c r="DE12" s="187"/>
      <c r="DF12" s="187"/>
      <c r="DG12" s="187"/>
      <c r="DH12" s="187"/>
      <c r="DI12" s="187"/>
      <c r="DJ12" s="187"/>
      <c r="DK12" s="187"/>
      <c r="DL12" s="187"/>
      <c r="DM12" s="187"/>
      <c r="DN12" s="187"/>
      <c r="DO12" s="187"/>
      <c r="DP12" s="187"/>
      <c r="DQ12" s="187"/>
      <c r="DR12" s="187"/>
      <c r="DS12" s="187"/>
      <c r="DT12" s="187"/>
      <c r="DU12" s="187"/>
      <c r="DV12" s="187"/>
      <c r="DW12" s="187"/>
      <c r="DX12" s="187"/>
      <c r="DY12" s="187"/>
      <c r="DZ12" s="187"/>
      <c r="EA12" s="187"/>
      <c r="EB12" s="187"/>
      <c r="EC12" s="187"/>
      <c r="ED12" s="187"/>
      <c r="EE12" s="187"/>
      <c r="EF12" s="187"/>
      <c r="EG12" s="187"/>
      <c r="EH12" s="187"/>
      <c r="EI12" s="187"/>
      <c r="EJ12" s="187"/>
      <c r="EK12" s="187"/>
      <c r="EL12" s="187"/>
      <c r="EM12" s="187"/>
      <c r="EN12" s="187"/>
      <c r="EO12" s="187"/>
      <c r="EP12" s="187"/>
      <c r="EQ12" s="187"/>
      <c r="ER12" s="187"/>
      <c r="ES12" s="187"/>
      <c r="ET12" s="187"/>
      <c r="EU12" s="187"/>
      <c r="EV12" s="187"/>
      <c r="EW12" s="187"/>
      <c r="EX12" s="187"/>
      <c r="EY12" s="187"/>
      <c r="EZ12" s="187"/>
      <c r="FA12" s="187"/>
      <c r="FB12" s="187"/>
      <c r="FC12" s="187"/>
      <c r="FD12" s="187"/>
      <c r="FE12" s="187"/>
      <c r="FF12" s="187"/>
      <c r="FG12" s="187"/>
      <c r="FH12" s="187"/>
      <c r="FI12" s="187"/>
      <c r="FJ12" s="187"/>
      <c r="FK12" s="187"/>
      <c r="FL12" s="187"/>
      <c r="FM12" s="187"/>
      <c r="FN12" s="187"/>
      <c r="FO12" s="187"/>
      <c r="FP12" s="187"/>
      <c r="FQ12" s="187"/>
      <c r="FR12" s="187"/>
      <c r="FS12" s="187"/>
      <c r="FT12" s="187"/>
      <c r="FU12" s="187"/>
      <c r="FV12" s="187"/>
      <c r="FW12" s="187"/>
      <c r="FX12" s="187"/>
      <c r="FY12" s="187"/>
      <c r="FZ12" s="187"/>
      <c r="GA12" s="187"/>
      <c r="GB12" s="187"/>
      <c r="GC12" s="187"/>
      <c r="GD12" s="187"/>
      <c r="GE12" s="187"/>
      <c r="GF12" s="187"/>
      <c r="GG12" s="187"/>
      <c r="GH12" s="187"/>
      <c r="GI12" s="187"/>
      <c r="GJ12" s="187"/>
      <c r="GK12" s="187"/>
      <c r="GL12" s="187"/>
      <c r="GM12" s="187"/>
      <c r="GN12" s="187"/>
      <c r="GO12" s="187"/>
      <c r="GP12" s="187"/>
      <c r="GQ12" s="187"/>
      <c r="GR12" s="187"/>
      <c r="GS12" s="187"/>
      <c r="GT12" s="187"/>
      <c r="GU12" s="187"/>
      <c r="GV12" s="187"/>
      <c r="GW12" s="187"/>
      <c r="GX12" s="187"/>
      <c r="GY12" s="187"/>
      <c r="GZ12" s="187"/>
      <c r="HA12" s="187"/>
      <c r="HB12" s="187"/>
      <c r="HC12" s="187"/>
      <c r="HD12" s="187"/>
      <c r="HE12" s="187"/>
      <c r="HF12" s="187"/>
      <c r="HG12" s="187"/>
      <c r="HH12" s="187"/>
      <c r="HI12" s="187"/>
      <c r="HJ12" s="187"/>
      <c r="HK12" s="187"/>
      <c r="HL12" s="187"/>
      <c r="HM12" s="187"/>
      <c r="HN12" s="187"/>
      <c r="HO12" s="187"/>
      <c r="HP12" s="187"/>
      <c r="HQ12" s="187"/>
      <c r="HR12" s="187"/>
      <c r="HS12" s="187"/>
      <c r="HT12" s="187"/>
      <c r="HU12" s="187"/>
      <c r="HV12" s="187"/>
      <c r="HW12" s="187"/>
      <c r="HX12" s="187"/>
      <c r="HY12" s="187"/>
      <c r="HZ12" s="187"/>
      <c r="IA12" s="187"/>
      <c r="IB12" s="187"/>
      <c r="IC12" s="187"/>
      <c r="ID12" s="187"/>
      <c r="IE12" s="187"/>
      <c r="IF12" s="187"/>
      <c r="IG12" s="187"/>
      <c r="IH12" s="187"/>
      <c r="II12" s="187"/>
      <c r="IJ12" s="187"/>
      <c r="IK12" s="187"/>
      <c r="IL12" s="187"/>
      <c r="IM12" s="187"/>
      <c r="IN12" s="187"/>
      <c r="IO12" s="187"/>
      <c r="IP12" s="187"/>
      <c r="IQ12" s="187"/>
      <c r="IR12" s="187"/>
      <c r="IS12" s="187"/>
      <c r="IT12" s="187"/>
      <c r="IU12" s="187"/>
    </row>
    <row r="13" spans="1:255" ht="16.5" customHeight="1">
      <c r="A13" s="184">
        <v>8</v>
      </c>
      <c r="B13" s="185"/>
      <c r="C13" s="185"/>
      <c r="D13" s="186"/>
      <c r="E13" s="186"/>
      <c r="F13" s="186"/>
      <c r="G13" s="185"/>
      <c r="H13" s="185"/>
      <c r="I13" s="187"/>
      <c r="J13" s="187"/>
      <c r="K13" s="187"/>
      <c r="L13" s="187"/>
      <c r="M13" s="187"/>
      <c r="N13" s="187"/>
      <c r="O13" s="187"/>
      <c r="P13" s="187"/>
      <c r="Q13" s="187"/>
      <c r="R13" s="187"/>
      <c r="S13" s="187"/>
      <c r="T13" s="187"/>
      <c r="U13" s="187"/>
      <c r="V13" s="187"/>
      <c r="W13" s="187"/>
      <c r="X13" s="187"/>
      <c r="Y13" s="187"/>
      <c r="Z13" s="187"/>
      <c r="AA13" s="187"/>
      <c r="AB13" s="187"/>
      <c r="AC13" s="187"/>
      <c r="AD13" s="187"/>
      <c r="AE13" s="187"/>
      <c r="AF13" s="187"/>
      <c r="AG13" s="187"/>
      <c r="AH13" s="187"/>
      <c r="AI13" s="187"/>
      <c r="AJ13" s="187"/>
      <c r="AK13" s="187"/>
      <c r="AL13" s="187"/>
      <c r="AM13" s="187"/>
      <c r="AN13" s="187"/>
      <c r="AO13" s="187"/>
      <c r="AP13" s="187"/>
      <c r="AQ13" s="187"/>
      <c r="AR13" s="187"/>
      <c r="AS13" s="187"/>
      <c r="AT13" s="187"/>
      <c r="AU13" s="187"/>
      <c r="AV13" s="187"/>
      <c r="AW13" s="187"/>
      <c r="AX13" s="187"/>
      <c r="AY13" s="187"/>
      <c r="AZ13" s="187"/>
      <c r="BA13" s="187"/>
      <c r="BB13" s="187"/>
      <c r="BC13" s="187"/>
      <c r="BD13" s="187"/>
      <c r="BE13" s="187"/>
      <c r="BF13" s="187"/>
      <c r="BG13" s="187"/>
      <c r="BH13" s="187"/>
      <c r="BI13" s="187"/>
      <c r="BJ13" s="187"/>
      <c r="BK13" s="187"/>
      <c r="BL13" s="187"/>
      <c r="BM13" s="187"/>
      <c r="BN13" s="187"/>
      <c r="BO13" s="187"/>
      <c r="BP13" s="187"/>
      <c r="BQ13" s="187"/>
      <c r="BR13" s="187"/>
      <c r="BS13" s="187"/>
      <c r="BT13" s="187"/>
      <c r="BU13" s="187"/>
      <c r="BV13" s="187"/>
      <c r="BW13" s="187"/>
      <c r="BX13" s="187"/>
      <c r="BY13" s="187"/>
      <c r="BZ13" s="187"/>
      <c r="CA13" s="187"/>
      <c r="CB13" s="187"/>
      <c r="CC13" s="187"/>
      <c r="CD13" s="187"/>
      <c r="CE13" s="187"/>
      <c r="CF13" s="187"/>
      <c r="CG13" s="187"/>
      <c r="CH13" s="187"/>
      <c r="CI13" s="187"/>
      <c r="CJ13" s="187"/>
      <c r="CK13" s="187"/>
      <c r="CL13" s="187"/>
      <c r="CM13" s="187"/>
      <c r="CN13" s="187"/>
      <c r="CO13" s="187"/>
      <c r="CP13" s="187"/>
      <c r="CQ13" s="187"/>
      <c r="CR13" s="187"/>
      <c r="CS13" s="187"/>
      <c r="CT13" s="187"/>
      <c r="CU13" s="187"/>
      <c r="CV13" s="187"/>
      <c r="CW13" s="187"/>
      <c r="CX13" s="187"/>
      <c r="CY13" s="187"/>
      <c r="CZ13" s="187"/>
      <c r="DA13" s="187"/>
      <c r="DB13" s="187"/>
      <c r="DC13" s="187"/>
      <c r="DD13" s="187"/>
      <c r="DE13" s="187"/>
      <c r="DF13" s="187"/>
      <c r="DG13" s="187"/>
      <c r="DH13" s="187"/>
      <c r="DI13" s="187"/>
      <c r="DJ13" s="187"/>
      <c r="DK13" s="187"/>
      <c r="DL13" s="187"/>
      <c r="DM13" s="187"/>
      <c r="DN13" s="187"/>
      <c r="DO13" s="187"/>
      <c r="DP13" s="187"/>
      <c r="DQ13" s="187"/>
      <c r="DR13" s="187"/>
      <c r="DS13" s="187"/>
      <c r="DT13" s="187"/>
      <c r="DU13" s="187"/>
      <c r="DV13" s="187"/>
      <c r="DW13" s="187"/>
      <c r="DX13" s="187"/>
      <c r="DY13" s="187"/>
      <c r="DZ13" s="187"/>
      <c r="EA13" s="187"/>
      <c r="EB13" s="187"/>
      <c r="EC13" s="187"/>
      <c r="ED13" s="187"/>
      <c r="EE13" s="187"/>
      <c r="EF13" s="187"/>
      <c r="EG13" s="187"/>
      <c r="EH13" s="187"/>
      <c r="EI13" s="187"/>
      <c r="EJ13" s="187"/>
      <c r="EK13" s="187"/>
      <c r="EL13" s="187"/>
      <c r="EM13" s="187"/>
      <c r="EN13" s="187"/>
      <c r="EO13" s="187"/>
      <c r="EP13" s="187"/>
      <c r="EQ13" s="187"/>
      <c r="ER13" s="187"/>
      <c r="ES13" s="187"/>
      <c r="ET13" s="187"/>
      <c r="EU13" s="187"/>
      <c r="EV13" s="187"/>
      <c r="EW13" s="187"/>
      <c r="EX13" s="187"/>
      <c r="EY13" s="187"/>
      <c r="EZ13" s="187"/>
      <c r="FA13" s="187"/>
      <c r="FB13" s="187"/>
      <c r="FC13" s="187"/>
      <c r="FD13" s="187"/>
      <c r="FE13" s="187"/>
      <c r="FF13" s="187"/>
      <c r="FG13" s="187"/>
      <c r="FH13" s="187"/>
      <c r="FI13" s="187"/>
      <c r="FJ13" s="187"/>
      <c r="FK13" s="187"/>
      <c r="FL13" s="187"/>
      <c r="FM13" s="187"/>
      <c r="FN13" s="187"/>
      <c r="FO13" s="187"/>
      <c r="FP13" s="187"/>
      <c r="FQ13" s="187"/>
      <c r="FR13" s="187"/>
      <c r="FS13" s="187"/>
      <c r="FT13" s="187"/>
      <c r="FU13" s="187"/>
      <c r="FV13" s="187"/>
      <c r="FW13" s="187"/>
      <c r="FX13" s="187"/>
      <c r="FY13" s="187"/>
      <c r="FZ13" s="187"/>
      <c r="GA13" s="187"/>
      <c r="GB13" s="187"/>
      <c r="GC13" s="187"/>
      <c r="GD13" s="187"/>
      <c r="GE13" s="187"/>
      <c r="GF13" s="187"/>
      <c r="GG13" s="187"/>
      <c r="GH13" s="187"/>
      <c r="GI13" s="187"/>
      <c r="GJ13" s="187"/>
      <c r="GK13" s="187"/>
      <c r="GL13" s="187"/>
      <c r="GM13" s="187"/>
      <c r="GN13" s="187"/>
      <c r="GO13" s="187"/>
      <c r="GP13" s="187"/>
      <c r="GQ13" s="187"/>
      <c r="GR13" s="187"/>
      <c r="GS13" s="187"/>
      <c r="GT13" s="187"/>
      <c r="GU13" s="187"/>
      <c r="GV13" s="187"/>
      <c r="GW13" s="187"/>
      <c r="GX13" s="187"/>
      <c r="GY13" s="187"/>
      <c r="GZ13" s="187"/>
      <c r="HA13" s="187"/>
      <c r="HB13" s="187"/>
      <c r="HC13" s="187"/>
      <c r="HD13" s="187"/>
      <c r="HE13" s="187"/>
      <c r="HF13" s="187"/>
      <c r="HG13" s="187"/>
      <c r="HH13" s="187"/>
      <c r="HI13" s="187"/>
      <c r="HJ13" s="187"/>
      <c r="HK13" s="187"/>
      <c r="HL13" s="187"/>
      <c r="HM13" s="187"/>
      <c r="HN13" s="187"/>
      <c r="HO13" s="187"/>
      <c r="HP13" s="187"/>
      <c r="HQ13" s="187"/>
      <c r="HR13" s="187"/>
      <c r="HS13" s="187"/>
      <c r="HT13" s="187"/>
      <c r="HU13" s="187"/>
      <c r="HV13" s="187"/>
      <c r="HW13" s="187"/>
      <c r="HX13" s="187"/>
      <c r="HY13" s="187"/>
      <c r="HZ13" s="187"/>
      <c r="IA13" s="187"/>
      <c r="IB13" s="187"/>
      <c r="IC13" s="187"/>
      <c r="ID13" s="187"/>
      <c r="IE13" s="187"/>
      <c r="IF13" s="187"/>
      <c r="IG13" s="187"/>
      <c r="IH13" s="187"/>
      <c r="II13" s="187"/>
      <c r="IJ13" s="187"/>
      <c r="IK13" s="187"/>
      <c r="IL13" s="187"/>
      <c r="IM13" s="187"/>
      <c r="IN13" s="187"/>
      <c r="IO13" s="187"/>
      <c r="IP13" s="187"/>
      <c r="IQ13" s="187"/>
      <c r="IR13" s="187"/>
      <c r="IS13" s="187"/>
      <c r="IT13" s="187"/>
      <c r="IU13" s="187"/>
    </row>
    <row r="14" spans="1:255" ht="16.5" customHeight="1">
      <c r="A14" s="184">
        <v>9</v>
      </c>
      <c r="B14" s="185"/>
      <c r="C14" s="185"/>
      <c r="D14" s="186"/>
      <c r="E14" s="186"/>
      <c r="F14" s="186"/>
      <c r="G14" s="185"/>
      <c r="H14" s="185"/>
      <c r="I14" s="187"/>
      <c r="J14" s="187"/>
      <c r="K14" s="187"/>
      <c r="L14" s="187"/>
      <c r="M14" s="187"/>
      <c r="N14" s="187"/>
      <c r="O14" s="187"/>
      <c r="P14" s="187"/>
      <c r="Q14" s="187"/>
      <c r="R14" s="187"/>
      <c r="S14" s="187"/>
      <c r="T14" s="187"/>
      <c r="U14" s="187"/>
      <c r="V14" s="187"/>
      <c r="W14" s="187"/>
      <c r="X14" s="187"/>
      <c r="Y14" s="187"/>
      <c r="Z14" s="187"/>
      <c r="AA14" s="187"/>
      <c r="AB14" s="187"/>
      <c r="AC14" s="187"/>
      <c r="AD14" s="187"/>
      <c r="AE14" s="187"/>
      <c r="AF14" s="187"/>
      <c r="AG14" s="187"/>
      <c r="AH14" s="187"/>
      <c r="AI14" s="187"/>
      <c r="AJ14" s="187"/>
      <c r="AK14" s="187"/>
      <c r="AL14" s="187"/>
      <c r="AM14" s="187"/>
      <c r="AN14" s="187"/>
      <c r="AO14" s="187"/>
      <c r="AP14" s="187"/>
      <c r="AQ14" s="187"/>
      <c r="AR14" s="187"/>
      <c r="AS14" s="187"/>
      <c r="AT14" s="187"/>
      <c r="AU14" s="187"/>
      <c r="AV14" s="187"/>
      <c r="AW14" s="187"/>
      <c r="AX14" s="187"/>
      <c r="AY14" s="187"/>
      <c r="AZ14" s="187"/>
      <c r="BA14" s="187"/>
      <c r="BB14" s="187"/>
      <c r="BC14" s="187"/>
      <c r="BD14" s="187"/>
      <c r="BE14" s="187"/>
      <c r="BF14" s="187"/>
      <c r="BG14" s="187"/>
      <c r="BH14" s="187"/>
      <c r="BI14" s="187"/>
      <c r="BJ14" s="187"/>
      <c r="BK14" s="187"/>
      <c r="BL14" s="187"/>
      <c r="BM14" s="187"/>
      <c r="BN14" s="187"/>
      <c r="BO14" s="187"/>
      <c r="BP14" s="187"/>
      <c r="BQ14" s="187"/>
      <c r="BR14" s="187"/>
      <c r="BS14" s="187"/>
      <c r="BT14" s="187"/>
      <c r="BU14" s="187"/>
      <c r="BV14" s="187"/>
      <c r="BW14" s="187"/>
      <c r="BX14" s="187"/>
      <c r="BY14" s="187"/>
      <c r="BZ14" s="187"/>
      <c r="CA14" s="187"/>
      <c r="CB14" s="187"/>
      <c r="CC14" s="187"/>
      <c r="CD14" s="187"/>
      <c r="CE14" s="187"/>
      <c r="CF14" s="187"/>
      <c r="CG14" s="187"/>
      <c r="CH14" s="187"/>
      <c r="CI14" s="187"/>
      <c r="CJ14" s="187"/>
      <c r="CK14" s="187"/>
      <c r="CL14" s="187"/>
      <c r="CM14" s="187"/>
      <c r="CN14" s="187"/>
      <c r="CO14" s="187"/>
      <c r="CP14" s="187"/>
      <c r="CQ14" s="187"/>
      <c r="CR14" s="187"/>
      <c r="CS14" s="187"/>
      <c r="CT14" s="187"/>
      <c r="CU14" s="187"/>
      <c r="CV14" s="187"/>
      <c r="CW14" s="187"/>
      <c r="CX14" s="187"/>
      <c r="CY14" s="187"/>
      <c r="CZ14" s="187"/>
      <c r="DA14" s="187"/>
      <c r="DB14" s="187"/>
      <c r="DC14" s="187"/>
      <c r="DD14" s="187"/>
      <c r="DE14" s="187"/>
      <c r="DF14" s="187"/>
      <c r="DG14" s="187"/>
      <c r="DH14" s="187"/>
      <c r="DI14" s="187"/>
      <c r="DJ14" s="187"/>
      <c r="DK14" s="187"/>
      <c r="DL14" s="187"/>
      <c r="DM14" s="187"/>
      <c r="DN14" s="187"/>
      <c r="DO14" s="187"/>
      <c r="DP14" s="187"/>
      <c r="DQ14" s="187"/>
      <c r="DR14" s="187"/>
      <c r="DS14" s="187"/>
      <c r="DT14" s="187"/>
      <c r="DU14" s="187"/>
      <c r="DV14" s="187"/>
      <c r="DW14" s="187"/>
      <c r="DX14" s="187"/>
      <c r="DY14" s="187"/>
      <c r="DZ14" s="187"/>
      <c r="EA14" s="187"/>
      <c r="EB14" s="187"/>
      <c r="EC14" s="187"/>
      <c r="ED14" s="187"/>
      <c r="EE14" s="187"/>
      <c r="EF14" s="187"/>
      <c r="EG14" s="187"/>
      <c r="EH14" s="187"/>
      <c r="EI14" s="187"/>
      <c r="EJ14" s="187"/>
      <c r="EK14" s="187"/>
      <c r="EL14" s="187"/>
      <c r="EM14" s="187"/>
      <c r="EN14" s="187"/>
      <c r="EO14" s="187"/>
      <c r="EP14" s="187"/>
      <c r="EQ14" s="187"/>
      <c r="ER14" s="187"/>
      <c r="ES14" s="187"/>
      <c r="ET14" s="187"/>
      <c r="EU14" s="187"/>
      <c r="EV14" s="187"/>
      <c r="EW14" s="187"/>
      <c r="EX14" s="187"/>
      <c r="EY14" s="187"/>
      <c r="EZ14" s="187"/>
      <c r="FA14" s="187"/>
      <c r="FB14" s="187"/>
      <c r="FC14" s="187"/>
      <c r="FD14" s="187"/>
      <c r="FE14" s="187"/>
      <c r="FF14" s="187"/>
      <c r="FG14" s="187"/>
      <c r="FH14" s="187"/>
      <c r="FI14" s="187"/>
      <c r="FJ14" s="187"/>
      <c r="FK14" s="187"/>
      <c r="FL14" s="187"/>
      <c r="FM14" s="187"/>
      <c r="FN14" s="187"/>
      <c r="FO14" s="187"/>
      <c r="FP14" s="187"/>
      <c r="FQ14" s="187"/>
      <c r="FR14" s="187"/>
      <c r="FS14" s="187"/>
      <c r="FT14" s="187"/>
      <c r="FU14" s="187"/>
      <c r="FV14" s="187"/>
      <c r="FW14" s="187"/>
      <c r="FX14" s="187"/>
      <c r="FY14" s="187"/>
      <c r="FZ14" s="187"/>
      <c r="GA14" s="187"/>
      <c r="GB14" s="187"/>
      <c r="GC14" s="187"/>
      <c r="GD14" s="187"/>
      <c r="GE14" s="187"/>
      <c r="GF14" s="187"/>
      <c r="GG14" s="187"/>
      <c r="GH14" s="187"/>
      <c r="GI14" s="187"/>
      <c r="GJ14" s="187"/>
      <c r="GK14" s="187"/>
      <c r="GL14" s="187"/>
      <c r="GM14" s="187"/>
      <c r="GN14" s="187"/>
      <c r="GO14" s="187"/>
      <c r="GP14" s="187"/>
      <c r="GQ14" s="187"/>
      <c r="GR14" s="187"/>
      <c r="GS14" s="187"/>
      <c r="GT14" s="187"/>
      <c r="GU14" s="187"/>
      <c r="GV14" s="187"/>
      <c r="GW14" s="187"/>
      <c r="GX14" s="187"/>
      <c r="GY14" s="187"/>
      <c r="GZ14" s="187"/>
      <c r="HA14" s="187"/>
      <c r="HB14" s="187"/>
      <c r="HC14" s="187"/>
      <c r="HD14" s="187"/>
      <c r="HE14" s="187"/>
      <c r="HF14" s="187"/>
      <c r="HG14" s="187"/>
      <c r="HH14" s="187"/>
      <c r="HI14" s="187"/>
      <c r="HJ14" s="187"/>
      <c r="HK14" s="187"/>
      <c r="HL14" s="187"/>
      <c r="HM14" s="187"/>
      <c r="HN14" s="187"/>
      <c r="HO14" s="187"/>
      <c r="HP14" s="187"/>
      <c r="HQ14" s="187"/>
      <c r="HR14" s="187"/>
      <c r="HS14" s="187"/>
      <c r="HT14" s="187"/>
      <c r="HU14" s="187"/>
      <c r="HV14" s="187"/>
      <c r="HW14" s="187"/>
      <c r="HX14" s="187"/>
      <c r="HY14" s="187"/>
      <c r="HZ14" s="187"/>
      <c r="IA14" s="187"/>
      <c r="IB14" s="187"/>
      <c r="IC14" s="187"/>
      <c r="ID14" s="187"/>
      <c r="IE14" s="187"/>
      <c r="IF14" s="187"/>
      <c r="IG14" s="187"/>
      <c r="IH14" s="187"/>
      <c r="II14" s="187"/>
      <c r="IJ14" s="187"/>
      <c r="IK14" s="187"/>
      <c r="IL14" s="187"/>
      <c r="IM14" s="187"/>
      <c r="IN14" s="187"/>
      <c r="IO14" s="187"/>
      <c r="IP14" s="187"/>
      <c r="IQ14" s="187"/>
      <c r="IR14" s="187"/>
      <c r="IS14" s="187"/>
      <c r="IT14" s="187"/>
      <c r="IU14" s="187"/>
    </row>
    <row r="15" spans="1:255" ht="16.5" customHeight="1">
      <c r="A15" s="184">
        <v>10</v>
      </c>
      <c r="B15" s="185"/>
      <c r="C15" s="185"/>
      <c r="D15" s="186"/>
      <c r="E15" s="186"/>
      <c r="F15" s="186"/>
      <c r="G15" s="185"/>
      <c r="H15" s="185"/>
      <c r="I15" s="187"/>
      <c r="J15" s="187"/>
      <c r="K15" s="187"/>
      <c r="L15" s="187"/>
      <c r="M15" s="187"/>
      <c r="N15" s="187"/>
      <c r="O15" s="187"/>
      <c r="P15" s="187"/>
      <c r="Q15" s="187"/>
      <c r="R15" s="187"/>
      <c r="S15" s="187"/>
      <c r="T15" s="187"/>
      <c r="U15" s="187"/>
      <c r="V15" s="187"/>
      <c r="W15" s="187"/>
      <c r="X15" s="187"/>
      <c r="Y15" s="187"/>
      <c r="Z15" s="187"/>
      <c r="AA15" s="187"/>
      <c r="AB15" s="187"/>
      <c r="AC15" s="187"/>
      <c r="AD15" s="187"/>
      <c r="AE15" s="187"/>
      <c r="AF15" s="187"/>
      <c r="AG15" s="187"/>
      <c r="AH15" s="187"/>
      <c r="AI15" s="187"/>
      <c r="AJ15" s="187"/>
      <c r="AK15" s="187"/>
      <c r="AL15" s="187"/>
      <c r="AM15" s="187"/>
      <c r="AN15" s="187"/>
      <c r="AO15" s="187"/>
      <c r="AP15" s="187"/>
      <c r="AQ15" s="187"/>
      <c r="AR15" s="187"/>
      <c r="AS15" s="187"/>
      <c r="AT15" s="187"/>
      <c r="AU15" s="187"/>
      <c r="AV15" s="187"/>
      <c r="AW15" s="187"/>
      <c r="AX15" s="187"/>
      <c r="AY15" s="187"/>
      <c r="AZ15" s="187"/>
      <c r="BA15" s="187"/>
      <c r="BB15" s="187"/>
      <c r="BC15" s="187"/>
      <c r="BD15" s="187"/>
      <c r="BE15" s="187"/>
      <c r="BF15" s="187"/>
      <c r="BG15" s="187"/>
      <c r="BH15" s="187"/>
      <c r="BI15" s="187"/>
      <c r="BJ15" s="187"/>
      <c r="BK15" s="187"/>
      <c r="BL15" s="187"/>
      <c r="BM15" s="187"/>
      <c r="BN15" s="187"/>
      <c r="BO15" s="187"/>
      <c r="BP15" s="187"/>
      <c r="BQ15" s="187"/>
      <c r="BR15" s="187"/>
      <c r="BS15" s="187"/>
      <c r="BT15" s="187"/>
      <c r="BU15" s="187"/>
      <c r="BV15" s="187"/>
      <c r="BW15" s="187"/>
      <c r="BX15" s="187"/>
      <c r="BY15" s="187"/>
      <c r="BZ15" s="187"/>
      <c r="CA15" s="187"/>
      <c r="CB15" s="187"/>
      <c r="CC15" s="187"/>
      <c r="CD15" s="187"/>
      <c r="CE15" s="187"/>
      <c r="CF15" s="187"/>
      <c r="CG15" s="187"/>
      <c r="CH15" s="187"/>
      <c r="CI15" s="187"/>
      <c r="CJ15" s="187"/>
      <c r="CK15" s="187"/>
      <c r="CL15" s="187"/>
      <c r="CM15" s="187"/>
      <c r="CN15" s="187"/>
      <c r="CO15" s="187"/>
      <c r="CP15" s="187"/>
      <c r="CQ15" s="187"/>
      <c r="CR15" s="187"/>
      <c r="CS15" s="187"/>
      <c r="CT15" s="187"/>
      <c r="CU15" s="187"/>
      <c r="CV15" s="187"/>
      <c r="CW15" s="187"/>
      <c r="CX15" s="187"/>
      <c r="CY15" s="187"/>
      <c r="CZ15" s="187"/>
      <c r="DA15" s="187"/>
      <c r="DB15" s="187"/>
      <c r="DC15" s="187"/>
      <c r="DD15" s="187"/>
      <c r="DE15" s="187"/>
      <c r="DF15" s="187"/>
      <c r="DG15" s="187"/>
      <c r="DH15" s="187"/>
      <c r="DI15" s="187"/>
      <c r="DJ15" s="187"/>
      <c r="DK15" s="187"/>
      <c r="DL15" s="187"/>
      <c r="DM15" s="187"/>
      <c r="DN15" s="187"/>
      <c r="DO15" s="187"/>
      <c r="DP15" s="187"/>
      <c r="DQ15" s="187"/>
      <c r="DR15" s="187"/>
      <c r="DS15" s="187"/>
      <c r="DT15" s="187"/>
      <c r="DU15" s="187"/>
      <c r="DV15" s="187"/>
      <c r="DW15" s="187"/>
      <c r="DX15" s="187"/>
      <c r="DY15" s="187"/>
      <c r="DZ15" s="187"/>
      <c r="EA15" s="187"/>
      <c r="EB15" s="187"/>
      <c r="EC15" s="187"/>
      <c r="ED15" s="187"/>
      <c r="EE15" s="187"/>
      <c r="EF15" s="187"/>
      <c r="EG15" s="187"/>
      <c r="EH15" s="187"/>
      <c r="EI15" s="187"/>
      <c r="EJ15" s="187"/>
      <c r="EK15" s="187"/>
      <c r="EL15" s="187"/>
      <c r="EM15" s="187"/>
      <c r="EN15" s="187"/>
      <c r="EO15" s="187"/>
      <c r="EP15" s="187"/>
      <c r="EQ15" s="187"/>
      <c r="ER15" s="187"/>
      <c r="ES15" s="187"/>
      <c r="ET15" s="187"/>
      <c r="EU15" s="187"/>
      <c r="EV15" s="187"/>
      <c r="EW15" s="187"/>
      <c r="EX15" s="187"/>
      <c r="EY15" s="187"/>
      <c r="EZ15" s="187"/>
      <c r="FA15" s="187"/>
      <c r="FB15" s="187"/>
      <c r="FC15" s="187"/>
      <c r="FD15" s="187"/>
      <c r="FE15" s="187"/>
      <c r="FF15" s="187"/>
      <c r="FG15" s="187"/>
      <c r="FH15" s="187"/>
      <c r="FI15" s="187"/>
      <c r="FJ15" s="187"/>
      <c r="FK15" s="187"/>
      <c r="FL15" s="187"/>
      <c r="FM15" s="187"/>
      <c r="FN15" s="187"/>
      <c r="FO15" s="187"/>
      <c r="FP15" s="187"/>
      <c r="FQ15" s="187"/>
      <c r="FR15" s="187"/>
      <c r="FS15" s="187"/>
      <c r="FT15" s="187"/>
      <c r="FU15" s="187"/>
      <c r="FV15" s="187"/>
      <c r="FW15" s="187"/>
      <c r="FX15" s="187"/>
      <c r="FY15" s="187"/>
      <c r="FZ15" s="187"/>
      <c r="GA15" s="187"/>
      <c r="GB15" s="187"/>
      <c r="GC15" s="187"/>
      <c r="GD15" s="187"/>
      <c r="GE15" s="187"/>
      <c r="GF15" s="187"/>
      <c r="GG15" s="187"/>
      <c r="GH15" s="187"/>
      <c r="GI15" s="187"/>
      <c r="GJ15" s="187"/>
      <c r="GK15" s="187"/>
      <c r="GL15" s="187"/>
      <c r="GM15" s="187"/>
      <c r="GN15" s="187"/>
      <c r="GO15" s="187"/>
      <c r="GP15" s="187"/>
      <c r="GQ15" s="187"/>
      <c r="GR15" s="187"/>
      <c r="GS15" s="187"/>
      <c r="GT15" s="187"/>
      <c r="GU15" s="187"/>
      <c r="GV15" s="187"/>
      <c r="GW15" s="187"/>
      <c r="GX15" s="187"/>
      <c r="GY15" s="187"/>
      <c r="GZ15" s="187"/>
      <c r="HA15" s="187"/>
      <c r="HB15" s="187"/>
      <c r="HC15" s="187"/>
      <c r="HD15" s="187"/>
      <c r="HE15" s="187"/>
      <c r="HF15" s="187"/>
      <c r="HG15" s="187"/>
      <c r="HH15" s="187"/>
      <c r="HI15" s="187"/>
      <c r="HJ15" s="187"/>
      <c r="HK15" s="187"/>
      <c r="HL15" s="187"/>
      <c r="HM15" s="187"/>
      <c r="HN15" s="187"/>
      <c r="HO15" s="187"/>
      <c r="HP15" s="187"/>
      <c r="HQ15" s="187"/>
      <c r="HR15" s="187"/>
      <c r="HS15" s="187"/>
      <c r="HT15" s="187"/>
      <c r="HU15" s="187"/>
      <c r="HV15" s="187"/>
      <c r="HW15" s="187"/>
      <c r="HX15" s="187"/>
      <c r="HY15" s="187"/>
      <c r="HZ15" s="187"/>
      <c r="IA15" s="187"/>
      <c r="IB15" s="187"/>
      <c r="IC15" s="187"/>
      <c r="ID15" s="187"/>
      <c r="IE15" s="187"/>
      <c r="IF15" s="187"/>
      <c r="IG15" s="187"/>
      <c r="IH15" s="187"/>
      <c r="II15" s="187"/>
      <c r="IJ15" s="187"/>
      <c r="IK15" s="187"/>
      <c r="IL15" s="187"/>
      <c r="IM15" s="187"/>
      <c r="IN15" s="187"/>
      <c r="IO15" s="187"/>
      <c r="IP15" s="187"/>
      <c r="IQ15" s="187"/>
      <c r="IR15" s="187"/>
      <c r="IS15" s="187"/>
      <c r="IT15" s="187"/>
      <c r="IU15" s="187"/>
    </row>
    <row r="16" spans="1:255" ht="16.5" customHeight="1">
      <c r="A16" s="184">
        <v>11</v>
      </c>
      <c r="B16" s="185"/>
      <c r="C16" s="185"/>
      <c r="D16" s="186"/>
      <c r="E16" s="186"/>
      <c r="F16" s="186"/>
      <c r="G16" s="185"/>
      <c r="H16" s="185"/>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7"/>
      <c r="AL16" s="187"/>
      <c r="AM16" s="187"/>
      <c r="AN16" s="187"/>
      <c r="AO16" s="187"/>
      <c r="AP16" s="187"/>
      <c r="AQ16" s="187"/>
      <c r="AR16" s="187"/>
      <c r="AS16" s="187"/>
      <c r="AT16" s="187"/>
      <c r="AU16" s="187"/>
      <c r="AV16" s="187"/>
      <c r="AW16" s="187"/>
      <c r="AX16" s="187"/>
      <c r="AY16" s="187"/>
      <c r="AZ16" s="187"/>
      <c r="BA16" s="187"/>
      <c r="BB16" s="187"/>
      <c r="BC16" s="187"/>
      <c r="BD16" s="187"/>
      <c r="BE16" s="187"/>
      <c r="BF16" s="187"/>
      <c r="BG16" s="187"/>
      <c r="BH16" s="187"/>
      <c r="BI16" s="187"/>
      <c r="BJ16" s="187"/>
      <c r="BK16" s="187"/>
      <c r="BL16" s="187"/>
      <c r="BM16" s="187"/>
      <c r="BN16" s="187"/>
      <c r="BO16" s="187"/>
      <c r="BP16" s="187"/>
      <c r="BQ16" s="187"/>
      <c r="BR16" s="187"/>
      <c r="BS16" s="187"/>
      <c r="BT16" s="187"/>
      <c r="BU16" s="187"/>
      <c r="BV16" s="187"/>
      <c r="BW16" s="187"/>
      <c r="BX16" s="187"/>
      <c r="BY16" s="187"/>
      <c r="BZ16" s="187"/>
      <c r="CA16" s="187"/>
      <c r="CB16" s="187"/>
      <c r="CC16" s="187"/>
      <c r="CD16" s="187"/>
      <c r="CE16" s="187"/>
      <c r="CF16" s="187"/>
      <c r="CG16" s="187"/>
      <c r="CH16" s="187"/>
      <c r="CI16" s="187"/>
      <c r="CJ16" s="187"/>
      <c r="CK16" s="187"/>
      <c r="CL16" s="187"/>
      <c r="CM16" s="187"/>
      <c r="CN16" s="187"/>
      <c r="CO16" s="187"/>
      <c r="CP16" s="187"/>
      <c r="CQ16" s="187"/>
      <c r="CR16" s="187"/>
      <c r="CS16" s="187"/>
      <c r="CT16" s="187"/>
      <c r="CU16" s="187"/>
      <c r="CV16" s="187"/>
      <c r="CW16" s="187"/>
      <c r="CX16" s="187"/>
      <c r="CY16" s="187"/>
      <c r="CZ16" s="187"/>
      <c r="DA16" s="187"/>
      <c r="DB16" s="187"/>
      <c r="DC16" s="187"/>
      <c r="DD16" s="187"/>
      <c r="DE16" s="187"/>
      <c r="DF16" s="187"/>
      <c r="DG16" s="187"/>
      <c r="DH16" s="187"/>
      <c r="DI16" s="187"/>
      <c r="DJ16" s="187"/>
      <c r="DK16" s="187"/>
      <c r="DL16" s="187"/>
      <c r="DM16" s="187"/>
      <c r="DN16" s="187"/>
      <c r="DO16" s="187"/>
      <c r="DP16" s="187"/>
      <c r="DQ16" s="187"/>
      <c r="DR16" s="187"/>
      <c r="DS16" s="187"/>
      <c r="DT16" s="187"/>
      <c r="DU16" s="187"/>
      <c r="DV16" s="187"/>
      <c r="DW16" s="187"/>
      <c r="DX16" s="187"/>
      <c r="DY16" s="187"/>
      <c r="DZ16" s="187"/>
      <c r="EA16" s="187"/>
      <c r="EB16" s="187"/>
      <c r="EC16" s="187"/>
      <c r="ED16" s="187"/>
      <c r="EE16" s="187"/>
      <c r="EF16" s="187"/>
      <c r="EG16" s="187"/>
      <c r="EH16" s="187"/>
      <c r="EI16" s="187"/>
      <c r="EJ16" s="187"/>
      <c r="EK16" s="187"/>
      <c r="EL16" s="187"/>
      <c r="EM16" s="187"/>
      <c r="EN16" s="187"/>
      <c r="EO16" s="187"/>
      <c r="EP16" s="187"/>
      <c r="EQ16" s="187"/>
      <c r="ER16" s="187"/>
      <c r="ES16" s="187"/>
      <c r="ET16" s="187"/>
      <c r="EU16" s="187"/>
      <c r="EV16" s="187"/>
      <c r="EW16" s="187"/>
      <c r="EX16" s="187"/>
      <c r="EY16" s="187"/>
      <c r="EZ16" s="187"/>
      <c r="FA16" s="187"/>
      <c r="FB16" s="187"/>
      <c r="FC16" s="187"/>
      <c r="FD16" s="187"/>
      <c r="FE16" s="187"/>
      <c r="FF16" s="187"/>
      <c r="FG16" s="187"/>
      <c r="FH16" s="187"/>
      <c r="FI16" s="187"/>
      <c r="FJ16" s="187"/>
      <c r="FK16" s="187"/>
      <c r="FL16" s="187"/>
      <c r="FM16" s="187"/>
      <c r="FN16" s="187"/>
      <c r="FO16" s="187"/>
      <c r="FP16" s="187"/>
      <c r="FQ16" s="187"/>
      <c r="FR16" s="187"/>
      <c r="FS16" s="187"/>
      <c r="FT16" s="187"/>
      <c r="FU16" s="187"/>
      <c r="FV16" s="187"/>
      <c r="FW16" s="187"/>
      <c r="FX16" s="187"/>
      <c r="FY16" s="187"/>
      <c r="FZ16" s="187"/>
      <c r="GA16" s="187"/>
      <c r="GB16" s="187"/>
      <c r="GC16" s="187"/>
      <c r="GD16" s="187"/>
      <c r="GE16" s="187"/>
      <c r="GF16" s="187"/>
      <c r="GG16" s="187"/>
      <c r="GH16" s="187"/>
      <c r="GI16" s="187"/>
      <c r="GJ16" s="187"/>
      <c r="GK16" s="187"/>
      <c r="GL16" s="187"/>
      <c r="GM16" s="187"/>
      <c r="GN16" s="187"/>
      <c r="GO16" s="187"/>
      <c r="GP16" s="187"/>
      <c r="GQ16" s="187"/>
      <c r="GR16" s="187"/>
      <c r="GS16" s="187"/>
      <c r="GT16" s="187"/>
      <c r="GU16" s="187"/>
      <c r="GV16" s="187"/>
      <c r="GW16" s="187"/>
      <c r="GX16" s="187"/>
      <c r="GY16" s="187"/>
      <c r="GZ16" s="187"/>
      <c r="HA16" s="187"/>
      <c r="HB16" s="187"/>
      <c r="HC16" s="187"/>
      <c r="HD16" s="187"/>
      <c r="HE16" s="187"/>
      <c r="HF16" s="187"/>
      <c r="HG16" s="187"/>
      <c r="HH16" s="187"/>
      <c r="HI16" s="187"/>
      <c r="HJ16" s="187"/>
      <c r="HK16" s="187"/>
      <c r="HL16" s="187"/>
      <c r="HM16" s="187"/>
      <c r="HN16" s="187"/>
      <c r="HO16" s="187"/>
      <c r="HP16" s="187"/>
      <c r="HQ16" s="187"/>
      <c r="HR16" s="187"/>
      <c r="HS16" s="187"/>
      <c r="HT16" s="187"/>
      <c r="HU16" s="187"/>
      <c r="HV16" s="187"/>
      <c r="HW16" s="187"/>
      <c r="HX16" s="187"/>
      <c r="HY16" s="187"/>
      <c r="HZ16" s="187"/>
      <c r="IA16" s="187"/>
      <c r="IB16" s="187"/>
      <c r="IC16" s="187"/>
      <c r="ID16" s="187"/>
      <c r="IE16" s="187"/>
      <c r="IF16" s="187"/>
      <c r="IG16" s="187"/>
      <c r="IH16" s="187"/>
      <c r="II16" s="187"/>
      <c r="IJ16" s="187"/>
      <c r="IK16" s="187"/>
      <c r="IL16" s="187"/>
      <c r="IM16" s="187"/>
      <c r="IN16" s="187"/>
      <c r="IO16" s="187"/>
      <c r="IP16" s="187"/>
      <c r="IQ16" s="187"/>
      <c r="IR16" s="187"/>
      <c r="IS16" s="187"/>
      <c r="IT16" s="187"/>
      <c r="IU16" s="187"/>
    </row>
    <row r="17" spans="1:255" ht="16.5" customHeight="1">
      <c r="A17" s="188" t="s">
        <v>185</v>
      </c>
      <c r="B17" s="83" t="s">
        <v>40</v>
      </c>
      <c r="C17" s="83" t="s">
        <v>40</v>
      </c>
      <c r="D17" s="189">
        <f>SUM(D6:D16)</f>
        <v>0</v>
      </c>
      <c r="E17" s="189">
        <f>SUM(E6:E16)</f>
        <v>0</v>
      </c>
      <c r="F17" s="189">
        <f>SUM(F6:F16)</f>
        <v>0</v>
      </c>
      <c r="G17" s="83" t="s">
        <v>40</v>
      </c>
      <c r="H17" s="83" t="s">
        <v>40</v>
      </c>
      <c r="I17" s="187"/>
      <c r="J17" s="187"/>
      <c r="K17" s="187"/>
      <c r="L17" s="187"/>
      <c r="M17" s="187"/>
      <c r="N17" s="187"/>
      <c r="O17" s="187"/>
      <c r="P17" s="187"/>
      <c r="Q17" s="187"/>
      <c r="R17" s="187"/>
      <c r="S17" s="187"/>
      <c r="T17" s="187"/>
      <c r="U17" s="187"/>
      <c r="V17" s="187"/>
      <c r="W17" s="187"/>
      <c r="X17" s="187"/>
      <c r="Y17" s="187"/>
      <c r="Z17" s="187"/>
      <c r="AA17" s="187"/>
      <c r="AB17" s="187"/>
      <c r="AC17" s="187"/>
      <c r="AD17" s="187"/>
      <c r="AE17" s="187"/>
      <c r="AF17" s="187"/>
      <c r="AG17" s="187"/>
      <c r="AH17" s="187"/>
      <c r="AI17" s="187"/>
      <c r="AJ17" s="187"/>
      <c r="AK17" s="187"/>
      <c r="AL17" s="187"/>
      <c r="AM17" s="187"/>
      <c r="AN17" s="187"/>
      <c r="AO17" s="187"/>
      <c r="AP17" s="187"/>
      <c r="AQ17" s="187"/>
      <c r="AR17" s="187"/>
      <c r="AS17" s="187"/>
      <c r="AT17" s="187"/>
      <c r="AU17" s="187"/>
      <c r="AV17" s="187"/>
      <c r="AW17" s="187"/>
      <c r="AX17" s="187"/>
      <c r="AY17" s="187"/>
      <c r="AZ17" s="187"/>
      <c r="BA17" s="187"/>
      <c r="BB17" s="187"/>
      <c r="BC17" s="187"/>
      <c r="BD17" s="187"/>
      <c r="BE17" s="187"/>
      <c r="BF17" s="187"/>
      <c r="BG17" s="187"/>
      <c r="BH17" s="187"/>
      <c r="BI17" s="187"/>
      <c r="BJ17" s="187"/>
      <c r="BK17" s="187"/>
      <c r="BL17" s="187"/>
      <c r="BM17" s="187"/>
      <c r="BN17" s="187"/>
      <c r="BO17" s="187"/>
      <c r="BP17" s="187"/>
      <c r="BQ17" s="187"/>
      <c r="BR17" s="187"/>
      <c r="BS17" s="187"/>
      <c r="BT17" s="187"/>
      <c r="BU17" s="187"/>
      <c r="BV17" s="187"/>
      <c r="BW17" s="187"/>
      <c r="BX17" s="187"/>
      <c r="BY17" s="187"/>
      <c r="BZ17" s="187"/>
      <c r="CA17" s="187"/>
      <c r="CB17" s="187"/>
      <c r="CC17" s="187"/>
      <c r="CD17" s="187"/>
      <c r="CE17" s="187"/>
      <c r="CF17" s="187"/>
      <c r="CG17" s="187"/>
      <c r="CH17" s="187"/>
      <c r="CI17" s="187"/>
      <c r="CJ17" s="187"/>
      <c r="CK17" s="187"/>
      <c r="CL17" s="187"/>
      <c r="CM17" s="187"/>
      <c r="CN17" s="187"/>
      <c r="CO17" s="187"/>
      <c r="CP17" s="187"/>
      <c r="CQ17" s="187"/>
      <c r="CR17" s="187"/>
      <c r="CS17" s="187"/>
      <c r="CT17" s="187"/>
      <c r="CU17" s="187"/>
      <c r="CV17" s="187"/>
      <c r="CW17" s="187"/>
      <c r="CX17" s="187"/>
      <c r="CY17" s="187"/>
      <c r="CZ17" s="187"/>
      <c r="DA17" s="187"/>
      <c r="DB17" s="187"/>
      <c r="DC17" s="187"/>
      <c r="DD17" s="187"/>
      <c r="DE17" s="187"/>
      <c r="DF17" s="187"/>
      <c r="DG17" s="187"/>
      <c r="DH17" s="187"/>
      <c r="DI17" s="187"/>
      <c r="DJ17" s="187"/>
      <c r="DK17" s="187"/>
      <c r="DL17" s="187"/>
      <c r="DM17" s="187"/>
      <c r="DN17" s="187"/>
      <c r="DO17" s="187"/>
      <c r="DP17" s="187"/>
      <c r="DQ17" s="187"/>
      <c r="DR17" s="187"/>
      <c r="DS17" s="187"/>
      <c r="DT17" s="187"/>
      <c r="DU17" s="187"/>
      <c r="DV17" s="187"/>
      <c r="DW17" s="187"/>
      <c r="DX17" s="187"/>
      <c r="DY17" s="187"/>
      <c r="DZ17" s="187"/>
      <c r="EA17" s="187"/>
      <c r="EB17" s="187"/>
      <c r="EC17" s="187"/>
      <c r="ED17" s="187"/>
      <c r="EE17" s="187"/>
      <c r="EF17" s="187"/>
      <c r="EG17" s="187"/>
      <c r="EH17" s="187"/>
      <c r="EI17" s="187"/>
      <c r="EJ17" s="187"/>
      <c r="EK17" s="187"/>
      <c r="EL17" s="187"/>
      <c r="EM17" s="187"/>
      <c r="EN17" s="187"/>
      <c r="EO17" s="187"/>
      <c r="EP17" s="187"/>
      <c r="EQ17" s="187"/>
      <c r="ER17" s="187"/>
      <c r="ES17" s="187"/>
      <c r="ET17" s="187"/>
      <c r="EU17" s="187"/>
      <c r="EV17" s="187"/>
      <c r="EW17" s="187"/>
      <c r="EX17" s="187"/>
      <c r="EY17" s="187"/>
      <c r="EZ17" s="187"/>
      <c r="FA17" s="187"/>
      <c r="FB17" s="187"/>
      <c r="FC17" s="187"/>
      <c r="FD17" s="187"/>
      <c r="FE17" s="187"/>
      <c r="FF17" s="187"/>
      <c r="FG17" s="187"/>
      <c r="FH17" s="187"/>
      <c r="FI17" s="187"/>
      <c r="FJ17" s="187"/>
      <c r="FK17" s="187"/>
      <c r="FL17" s="187"/>
      <c r="FM17" s="187"/>
      <c r="FN17" s="187"/>
      <c r="FO17" s="187"/>
      <c r="FP17" s="187"/>
      <c r="FQ17" s="187"/>
      <c r="FR17" s="187"/>
      <c r="FS17" s="187"/>
      <c r="FT17" s="187"/>
      <c r="FU17" s="187"/>
      <c r="FV17" s="187"/>
      <c r="FW17" s="187"/>
      <c r="FX17" s="187"/>
      <c r="FY17" s="187"/>
      <c r="FZ17" s="187"/>
      <c r="GA17" s="187"/>
      <c r="GB17" s="187"/>
      <c r="GC17" s="187"/>
      <c r="GD17" s="187"/>
      <c r="GE17" s="187"/>
      <c r="GF17" s="187"/>
      <c r="GG17" s="187"/>
      <c r="GH17" s="187"/>
      <c r="GI17" s="187"/>
      <c r="GJ17" s="187"/>
      <c r="GK17" s="187"/>
      <c r="GL17" s="187"/>
      <c r="GM17" s="187"/>
      <c r="GN17" s="187"/>
      <c r="GO17" s="187"/>
      <c r="GP17" s="187"/>
      <c r="GQ17" s="187"/>
      <c r="GR17" s="187"/>
      <c r="GS17" s="187"/>
      <c r="GT17" s="187"/>
      <c r="GU17" s="187"/>
      <c r="GV17" s="187"/>
      <c r="GW17" s="187"/>
      <c r="GX17" s="187"/>
      <c r="GY17" s="187"/>
      <c r="GZ17" s="187"/>
      <c r="HA17" s="187"/>
      <c r="HB17" s="187"/>
      <c r="HC17" s="187"/>
      <c r="HD17" s="187"/>
      <c r="HE17" s="187"/>
      <c r="HF17" s="187"/>
      <c r="HG17" s="187"/>
      <c r="HH17" s="187"/>
      <c r="HI17" s="187"/>
      <c r="HJ17" s="187"/>
      <c r="HK17" s="187"/>
      <c r="HL17" s="187"/>
      <c r="HM17" s="187"/>
      <c r="HN17" s="187"/>
      <c r="HO17" s="187"/>
      <c r="HP17" s="187"/>
      <c r="HQ17" s="187"/>
      <c r="HR17" s="187"/>
      <c r="HS17" s="187"/>
      <c r="HT17" s="187"/>
      <c r="HU17" s="187"/>
      <c r="HV17" s="187"/>
      <c r="HW17" s="187"/>
      <c r="HX17" s="187"/>
      <c r="HY17" s="187"/>
      <c r="HZ17" s="187"/>
      <c r="IA17" s="187"/>
      <c r="IB17" s="187"/>
      <c r="IC17" s="187"/>
      <c r="ID17" s="187"/>
      <c r="IE17" s="187"/>
      <c r="IF17" s="187"/>
      <c r="IG17" s="187"/>
      <c r="IH17" s="187"/>
      <c r="II17" s="187"/>
      <c r="IJ17" s="187"/>
      <c r="IK17" s="187"/>
      <c r="IL17" s="187"/>
      <c r="IM17" s="187"/>
      <c r="IN17" s="187"/>
      <c r="IO17" s="187"/>
      <c r="IP17" s="187"/>
      <c r="IQ17" s="187"/>
      <c r="IR17" s="187"/>
      <c r="IS17" s="187"/>
      <c r="IT17" s="187"/>
      <c r="IU17" s="187"/>
    </row>
  </sheetData>
  <mergeCells count="9">
    <mergeCell ref="A2:H2"/>
    <mergeCell ref="A4:A5"/>
    <mergeCell ref="B4:B5"/>
    <mergeCell ref="C4:C5"/>
    <mergeCell ref="D4:D5"/>
    <mergeCell ref="E4:E5"/>
    <mergeCell ref="F4:F5"/>
    <mergeCell ref="G4:G5"/>
    <mergeCell ref="H4:H5"/>
  </mergeCells>
  <phoneticPr fontId="1" type="noConversion"/>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topLeftCell="A3" zoomScaleNormal="100" zoomScaleSheetLayoutView="100" workbookViewId="0">
      <selection activeCell="G19" sqref="G19:J19"/>
    </sheetView>
  </sheetViews>
  <sheetFormatPr defaultColWidth="9" defaultRowHeight="19.5" customHeight="1"/>
  <cols>
    <col min="1" max="1" width="14.453125" style="207" customWidth="1"/>
    <col min="2" max="2" width="12.26953125" style="207" customWidth="1"/>
    <col min="3" max="3" width="9.7265625" style="207" bestFit="1" customWidth="1"/>
    <col min="4" max="6" width="9" style="207"/>
    <col min="7" max="7" width="13.90625" style="207" customWidth="1"/>
    <col min="8" max="8" width="11.7265625" style="207" customWidth="1"/>
    <col min="9" max="9" width="11.36328125" style="207" customWidth="1"/>
    <col min="10" max="10" width="14" style="207" customWidth="1"/>
    <col min="11" max="11" width="9.7265625" style="207" customWidth="1"/>
    <col min="12" max="12" width="9.08984375" style="207" customWidth="1"/>
    <col min="13" max="13" width="10.6328125" style="207" customWidth="1"/>
    <col min="14" max="14" width="10.7265625" style="207" customWidth="1"/>
    <col min="15" max="256" width="9" style="207"/>
    <col min="257" max="257" width="14.453125" style="207" customWidth="1"/>
    <col min="258" max="258" width="12.26953125" style="207" customWidth="1"/>
    <col min="259" max="259" width="9.7265625" style="207" bestFit="1" customWidth="1"/>
    <col min="260" max="262" width="9" style="207"/>
    <col min="263" max="263" width="13.90625" style="207" customWidth="1"/>
    <col min="264" max="264" width="11.7265625" style="207" customWidth="1"/>
    <col min="265" max="265" width="11.36328125" style="207" customWidth="1"/>
    <col min="266" max="266" width="14" style="207" customWidth="1"/>
    <col min="267" max="267" width="9.7265625" style="207" customWidth="1"/>
    <col min="268" max="268" width="9.08984375" style="207" customWidth="1"/>
    <col min="269" max="269" width="10.6328125" style="207" customWidth="1"/>
    <col min="270" max="270" width="10.7265625" style="207" customWidth="1"/>
    <col min="271" max="512" width="9" style="207"/>
    <col min="513" max="513" width="14.453125" style="207" customWidth="1"/>
    <col min="514" max="514" width="12.26953125" style="207" customWidth="1"/>
    <col min="515" max="515" width="9.7265625" style="207" bestFit="1" customWidth="1"/>
    <col min="516" max="518" width="9" style="207"/>
    <col min="519" max="519" width="13.90625" style="207" customWidth="1"/>
    <col min="520" max="520" width="11.7265625" style="207" customWidth="1"/>
    <col min="521" max="521" width="11.36328125" style="207" customWidth="1"/>
    <col min="522" max="522" width="14" style="207" customWidth="1"/>
    <col min="523" max="523" width="9.7265625" style="207" customWidth="1"/>
    <col min="524" max="524" width="9.08984375" style="207" customWidth="1"/>
    <col min="525" max="525" width="10.6328125" style="207" customWidth="1"/>
    <col min="526" max="526" width="10.7265625" style="207" customWidth="1"/>
    <col min="527" max="768" width="9" style="207"/>
    <col min="769" max="769" width="14.453125" style="207" customWidth="1"/>
    <col min="770" max="770" width="12.26953125" style="207" customWidth="1"/>
    <col min="771" max="771" width="9.7265625" style="207" bestFit="1" customWidth="1"/>
    <col min="772" max="774" width="9" style="207"/>
    <col min="775" max="775" width="13.90625" style="207" customWidth="1"/>
    <col min="776" max="776" width="11.7265625" style="207" customWidth="1"/>
    <col min="777" max="777" width="11.36328125" style="207" customWidth="1"/>
    <col min="778" max="778" width="14" style="207" customWidth="1"/>
    <col min="779" max="779" width="9.7265625" style="207" customWidth="1"/>
    <col min="780" max="780" width="9.08984375" style="207" customWidth="1"/>
    <col min="781" max="781" width="10.6328125" style="207" customWidth="1"/>
    <col min="782" max="782" width="10.7265625" style="207" customWidth="1"/>
    <col min="783" max="1024" width="9" style="207"/>
    <col min="1025" max="1025" width="14.453125" style="207" customWidth="1"/>
    <col min="1026" max="1026" width="12.26953125" style="207" customWidth="1"/>
    <col min="1027" max="1027" width="9.7265625" style="207" bestFit="1" customWidth="1"/>
    <col min="1028" max="1030" width="9" style="207"/>
    <col min="1031" max="1031" width="13.90625" style="207" customWidth="1"/>
    <col min="1032" max="1032" width="11.7265625" style="207" customWidth="1"/>
    <col min="1033" max="1033" width="11.36328125" style="207" customWidth="1"/>
    <col min="1034" max="1034" width="14" style="207" customWidth="1"/>
    <col min="1035" max="1035" width="9.7265625" style="207" customWidth="1"/>
    <col min="1036" max="1036" width="9.08984375" style="207" customWidth="1"/>
    <col min="1037" max="1037" width="10.6328125" style="207" customWidth="1"/>
    <col min="1038" max="1038" width="10.7265625" style="207" customWidth="1"/>
    <col min="1039" max="1280" width="9" style="207"/>
    <col min="1281" max="1281" width="14.453125" style="207" customWidth="1"/>
    <col min="1282" max="1282" width="12.26953125" style="207" customWidth="1"/>
    <col min="1283" max="1283" width="9.7265625" style="207" bestFit="1" customWidth="1"/>
    <col min="1284" max="1286" width="9" style="207"/>
    <col min="1287" max="1287" width="13.90625" style="207" customWidth="1"/>
    <col min="1288" max="1288" width="11.7265625" style="207" customWidth="1"/>
    <col min="1289" max="1289" width="11.36328125" style="207" customWidth="1"/>
    <col min="1290" max="1290" width="14" style="207" customWidth="1"/>
    <col min="1291" max="1291" width="9.7265625" style="207" customWidth="1"/>
    <col min="1292" max="1292" width="9.08984375" style="207" customWidth="1"/>
    <col min="1293" max="1293" width="10.6328125" style="207" customWidth="1"/>
    <col min="1294" max="1294" width="10.7265625" style="207" customWidth="1"/>
    <col min="1295" max="1536" width="9" style="207"/>
    <col min="1537" max="1537" width="14.453125" style="207" customWidth="1"/>
    <col min="1538" max="1538" width="12.26953125" style="207" customWidth="1"/>
    <col min="1539" max="1539" width="9.7265625" style="207" bestFit="1" customWidth="1"/>
    <col min="1540" max="1542" width="9" style="207"/>
    <col min="1543" max="1543" width="13.90625" style="207" customWidth="1"/>
    <col min="1544" max="1544" width="11.7265625" style="207" customWidth="1"/>
    <col min="1545" max="1545" width="11.36328125" style="207" customWidth="1"/>
    <col min="1546" max="1546" width="14" style="207" customWidth="1"/>
    <col min="1547" max="1547" width="9.7265625" style="207" customWidth="1"/>
    <col min="1548" max="1548" width="9.08984375" style="207" customWidth="1"/>
    <col min="1549" max="1549" width="10.6328125" style="207" customWidth="1"/>
    <col min="1550" max="1550" width="10.7265625" style="207" customWidth="1"/>
    <col min="1551" max="1792" width="9" style="207"/>
    <col min="1793" max="1793" width="14.453125" style="207" customWidth="1"/>
    <col min="1794" max="1794" width="12.26953125" style="207" customWidth="1"/>
    <col min="1795" max="1795" width="9.7265625" style="207" bestFit="1" customWidth="1"/>
    <col min="1796" max="1798" width="9" style="207"/>
    <col min="1799" max="1799" width="13.90625" style="207" customWidth="1"/>
    <col min="1800" max="1800" width="11.7265625" style="207" customWidth="1"/>
    <col min="1801" max="1801" width="11.36328125" style="207" customWidth="1"/>
    <col min="1802" max="1802" width="14" style="207" customWidth="1"/>
    <col min="1803" max="1803" width="9.7265625" style="207" customWidth="1"/>
    <col min="1804" max="1804" width="9.08984375" style="207" customWidth="1"/>
    <col min="1805" max="1805" width="10.6328125" style="207" customWidth="1"/>
    <col min="1806" max="1806" width="10.7265625" style="207" customWidth="1"/>
    <col min="1807" max="2048" width="9" style="207"/>
    <col min="2049" max="2049" width="14.453125" style="207" customWidth="1"/>
    <col min="2050" max="2050" width="12.26953125" style="207" customWidth="1"/>
    <col min="2051" max="2051" width="9.7265625" style="207" bestFit="1" customWidth="1"/>
    <col min="2052" max="2054" width="9" style="207"/>
    <col min="2055" max="2055" width="13.90625" style="207" customWidth="1"/>
    <col min="2056" max="2056" width="11.7265625" style="207" customWidth="1"/>
    <col min="2057" max="2057" width="11.36328125" style="207" customWidth="1"/>
    <col min="2058" max="2058" width="14" style="207" customWidth="1"/>
    <col min="2059" max="2059" width="9.7265625" style="207" customWidth="1"/>
    <col min="2060" max="2060" width="9.08984375" style="207" customWidth="1"/>
    <col min="2061" max="2061" width="10.6328125" style="207" customWidth="1"/>
    <col min="2062" max="2062" width="10.7265625" style="207" customWidth="1"/>
    <col min="2063" max="2304" width="9" style="207"/>
    <col min="2305" max="2305" width="14.453125" style="207" customWidth="1"/>
    <col min="2306" max="2306" width="12.26953125" style="207" customWidth="1"/>
    <col min="2307" max="2307" width="9.7265625" style="207" bestFit="1" customWidth="1"/>
    <col min="2308" max="2310" width="9" style="207"/>
    <col min="2311" max="2311" width="13.90625" style="207" customWidth="1"/>
    <col min="2312" max="2312" width="11.7265625" style="207" customWidth="1"/>
    <col min="2313" max="2313" width="11.36328125" style="207" customWidth="1"/>
    <col min="2314" max="2314" width="14" style="207" customWidth="1"/>
    <col min="2315" max="2315" width="9.7265625" style="207" customWidth="1"/>
    <col min="2316" max="2316" width="9.08984375" style="207" customWidth="1"/>
    <col min="2317" max="2317" width="10.6328125" style="207" customWidth="1"/>
    <col min="2318" max="2318" width="10.7265625" style="207" customWidth="1"/>
    <col min="2319" max="2560" width="9" style="207"/>
    <col min="2561" max="2561" width="14.453125" style="207" customWidth="1"/>
    <col min="2562" max="2562" width="12.26953125" style="207" customWidth="1"/>
    <col min="2563" max="2563" width="9.7265625" style="207" bestFit="1" customWidth="1"/>
    <col min="2564" max="2566" width="9" style="207"/>
    <col min="2567" max="2567" width="13.90625" style="207" customWidth="1"/>
    <col min="2568" max="2568" width="11.7265625" style="207" customWidth="1"/>
    <col min="2569" max="2569" width="11.36328125" style="207" customWidth="1"/>
    <col min="2570" max="2570" width="14" style="207" customWidth="1"/>
    <col min="2571" max="2571" width="9.7265625" style="207" customWidth="1"/>
    <col min="2572" max="2572" width="9.08984375" style="207" customWidth="1"/>
    <col min="2573" max="2573" width="10.6328125" style="207" customWidth="1"/>
    <col min="2574" max="2574" width="10.7265625" style="207" customWidth="1"/>
    <col min="2575" max="2816" width="9" style="207"/>
    <col min="2817" max="2817" width="14.453125" style="207" customWidth="1"/>
    <col min="2818" max="2818" width="12.26953125" style="207" customWidth="1"/>
    <col min="2819" max="2819" width="9.7265625" style="207" bestFit="1" customWidth="1"/>
    <col min="2820" max="2822" width="9" style="207"/>
    <col min="2823" max="2823" width="13.90625" style="207" customWidth="1"/>
    <col min="2824" max="2824" width="11.7265625" style="207" customWidth="1"/>
    <col min="2825" max="2825" width="11.36328125" style="207" customWidth="1"/>
    <col min="2826" max="2826" width="14" style="207" customWidth="1"/>
    <col min="2827" max="2827" width="9.7265625" style="207" customWidth="1"/>
    <col min="2828" max="2828" width="9.08984375" style="207" customWidth="1"/>
    <col min="2829" max="2829" width="10.6328125" style="207" customWidth="1"/>
    <col min="2830" max="2830" width="10.7265625" style="207" customWidth="1"/>
    <col min="2831" max="3072" width="9" style="207"/>
    <col min="3073" max="3073" width="14.453125" style="207" customWidth="1"/>
    <col min="3074" max="3074" width="12.26953125" style="207" customWidth="1"/>
    <col min="3075" max="3075" width="9.7265625" style="207" bestFit="1" customWidth="1"/>
    <col min="3076" max="3078" width="9" style="207"/>
    <col min="3079" max="3079" width="13.90625" style="207" customWidth="1"/>
    <col min="3080" max="3080" width="11.7265625" style="207" customWidth="1"/>
    <col min="3081" max="3081" width="11.36328125" style="207" customWidth="1"/>
    <col min="3082" max="3082" width="14" style="207" customWidth="1"/>
    <col min="3083" max="3083" width="9.7265625" style="207" customWidth="1"/>
    <col min="3084" max="3084" width="9.08984375" style="207" customWidth="1"/>
    <col min="3085" max="3085" width="10.6328125" style="207" customWidth="1"/>
    <col min="3086" max="3086" width="10.7265625" style="207" customWidth="1"/>
    <col min="3087" max="3328" width="9" style="207"/>
    <col min="3329" max="3329" width="14.453125" style="207" customWidth="1"/>
    <col min="3330" max="3330" width="12.26953125" style="207" customWidth="1"/>
    <col min="3331" max="3331" width="9.7265625" style="207" bestFit="1" customWidth="1"/>
    <col min="3332" max="3334" width="9" style="207"/>
    <col min="3335" max="3335" width="13.90625" style="207" customWidth="1"/>
    <col min="3336" max="3336" width="11.7265625" style="207" customWidth="1"/>
    <col min="3337" max="3337" width="11.36328125" style="207" customWidth="1"/>
    <col min="3338" max="3338" width="14" style="207" customWidth="1"/>
    <col min="3339" max="3339" width="9.7265625" style="207" customWidth="1"/>
    <col min="3340" max="3340" width="9.08984375" style="207" customWidth="1"/>
    <col min="3341" max="3341" width="10.6328125" style="207" customWidth="1"/>
    <col min="3342" max="3342" width="10.7265625" style="207" customWidth="1"/>
    <col min="3343" max="3584" width="9" style="207"/>
    <col min="3585" max="3585" width="14.453125" style="207" customWidth="1"/>
    <col min="3586" max="3586" width="12.26953125" style="207" customWidth="1"/>
    <col min="3587" max="3587" width="9.7265625" style="207" bestFit="1" customWidth="1"/>
    <col min="3588" max="3590" width="9" style="207"/>
    <col min="3591" max="3591" width="13.90625" style="207" customWidth="1"/>
    <col min="3592" max="3592" width="11.7265625" style="207" customWidth="1"/>
    <col min="3593" max="3593" width="11.36328125" style="207" customWidth="1"/>
    <col min="3594" max="3594" width="14" style="207" customWidth="1"/>
    <col min="3595" max="3595" width="9.7265625" style="207" customWidth="1"/>
    <col min="3596" max="3596" width="9.08984375" style="207" customWidth="1"/>
    <col min="3597" max="3597" width="10.6328125" style="207" customWidth="1"/>
    <col min="3598" max="3598" width="10.7265625" style="207" customWidth="1"/>
    <col min="3599" max="3840" width="9" style="207"/>
    <col min="3841" max="3841" width="14.453125" style="207" customWidth="1"/>
    <col min="3842" max="3842" width="12.26953125" style="207" customWidth="1"/>
    <col min="3843" max="3843" width="9.7265625" style="207" bestFit="1" customWidth="1"/>
    <col min="3844" max="3846" width="9" style="207"/>
    <col min="3847" max="3847" width="13.90625" style="207" customWidth="1"/>
    <col min="3848" max="3848" width="11.7265625" style="207" customWidth="1"/>
    <col min="3849" max="3849" width="11.36328125" style="207" customWidth="1"/>
    <col min="3850" max="3850" width="14" style="207" customWidth="1"/>
    <col min="3851" max="3851" width="9.7265625" style="207" customWidth="1"/>
    <col min="3852" max="3852" width="9.08984375" style="207" customWidth="1"/>
    <col min="3853" max="3853" width="10.6328125" style="207" customWidth="1"/>
    <col min="3854" max="3854" width="10.7265625" style="207" customWidth="1"/>
    <col min="3855" max="4096" width="9" style="207"/>
    <col min="4097" max="4097" width="14.453125" style="207" customWidth="1"/>
    <col min="4098" max="4098" width="12.26953125" style="207" customWidth="1"/>
    <col min="4099" max="4099" width="9.7265625" style="207" bestFit="1" customWidth="1"/>
    <col min="4100" max="4102" width="9" style="207"/>
    <col min="4103" max="4103" width="13.90625" style="207" customWidth="1"/>
    <col min="4104" max="4104" width="11.7265625" style="207" customWidth="1"/>
    <col min="4105" max="4105" width="11.36328125" style="207" customWidth="1"/>
    <col min="4106" max="4106" width="14" style="207" customWidth="1"/>
    <col min="4107" max="4107" width="9.7265625" style="207" customWidth="1"/>
    <col min="4108" max="4108" width="9.08984375" style="207" customWidth="1"/>
    <col min="4109" max="4109" width="10.6328125" style="207" customWidth="1"/>
    <col min="4110" max="4110" width="10.7265625" style="207" customWidth="1"/>
    <col min="4111" max="4352" width="9" style="207"/>
    <col min="4353" max="4353" width="14.453125" style="207" customWidth="1"/>
    <col min="4354" max="4354" width="12.26953125" style="207" customWidth="1"/>
    <col min="4355" max="4355" width="9.7265625" style="207" bestFit="1" customWidth="1"/>
    <col min="4356" max="4358" width="9" style="207"/>
    <col min="4359" max="4359" width="13.90625" style="207" customWidth="1"/>
    <col min="4360" max="4360" width="11.7265625" style="207" customWidth="1"/>
    <col min="4361" max="4361" width="11.36328125" style="207" customWidth="1"/>
    <col min="4362" max="4362" width="14" style="207" customWidth="1"/>
    <col min="4363" max="4363" width="9.7265625" style="207" customWidth="1"/>
    <col min="4364" max="4364" width="9.08984375" style="207" customWidth="1"/>
    <col min="4365" max="4365" width="10.6328125" style="207" customWidth="1"/>
    <col min="4366" max="4366" width="10.7265625" style="207" customWidth="1"/>
    <col min="4367" max="4608" width="9" style="207"/>
    <col min="4609" max="4609" width="14.453125" style="207" customWidth="1"/>
    <col min="4610" max="4610" width="12.26953125" style="207" customWidth="1"/>
    <col min="4611" max="4611" width="9.7265625" style="207" bestFit="1" customWidth="1"/>
    <col min="4612" max="4614" width="9" style="207"/>
    <col min="4615" max="4615" width="13.90625" style="207" customWidth="1"/>
    <col min="4616" max="4616" width="11.7265625" style="207" customWidth="1"/>
    <col min="4617" max="4617" width="11.36328125" style="207" customWidth="1"/>
    <col min="4618" max="4618" width="14" style="207" customWidth="1"/>
    <col min="4619" max="4619" width="9.7265625" style="207" customWidth="1"/>
    <col min="4620" max="4620" width="9.08984375" style="207" customWidth="1"/>
    <col min="4621" max="4621" width="10.6328125" style="207" customWidth="1"/>
    <col min="4622" max="4622" width="10.7265625" style="207" customWidth="1"/>
    <col min="4623" max="4864" width="9" style="207"/>
    <col min="4865" max="4865" width="14.453125" style="207" customWidth="1"/>
    <col min="4866" max="4866" width="12.26953125" style="207" customWidth="1"/>
    <col min="4867" max="4867" width="9.7265625" style="207" bestFit="1" customWidth="1"/>
    <col min="4868" max="4870" width="9" style="207"/>
    <col min="4871" max="4871" width="13.90625" style="207" customWidth="1"/>
    <col min="4872" max="4872" width="11.7265625" style="207" customWidth="1"/>
    <col min="4873" max="4873" width="11.36328125" style="207" customWidth="1"/>
    <col min="4874" max="4874" width="14" style="207" customWidth="1"/>
    <col min="4875" max="4875" width="9.7265625" style="207" customWidth="1"/>
    <col min="4876" max="4876" width="9.08984375" style="207" customWidth="1"/>
    <col min="4877" max="4877" width="10.6328125" style="207" customWidth="1"/>
    <col min="4878" max="4878" width="10.7265625" style="207" customWidth="1"/>
    <col min="4879" max="5120" width="9" style="207"/>
    <col min="5121" max="5121" width="14.453125" style="207" customWidth="1"/>
    <col min="5122" max="5122" width="12.26953125" style="207" customWidth="1"/>
    <col min="5123" max="5123" width="9.7265625" style="207" bestFit="1" customWidth="1"/>
    <col min="5124" max="5126" width="9" style="207"/>
    <col min="5127" max="5127" width="13.90625" style="207" customWidth="1"/>
    <col min="5128" max="5128" width="11.7265625" style="207" customWidth="1"/>
    <col min="5129" max="5129" width="11.36328125" style="207" customWidth="1"/>
    <col min="5130" max="5130" width="14" style="207" customWidth="1"/>
    <col min="5131" max="5131" width="9.7265625" style="207" customWidth="1"/>
    <col min="5132" max="5132" width="9.08984375" style="207" customWidth="1"/>
    <col min="5133" max="5133" width="10.6328125" style="207" customWidth="1"/>
    <col min="5134" max="5134" width="10.7265625" style="207" customWidth="1"/>
    <col min="5135" max="5376" width="9" style="207"/>
    <col min="5377" max="5377" width="14.453125" style="207" customWidth="1"/>
    <col min="5378" max="5378" width="12.26953125" style="207" customWidth="1"/>
    <col min="5379" max="5379" width="9.7265625" style="207" bestFit="1" customWidth="1"/>
    <col min="5380" max="5382" width="9" style="207"/>
    <col min="5383" max="5383" width="13.90625" style="207" customWidth="1"/>
    <col min="5384" max="5384" width="11.7265625" style="207" customWidth="1"/>
    <col min="5385" max="5385" width="11.36328125" style="207" customWidth="1"/>
    <col min="5386" max="5386" width="14" style="207" customWidth="1"/>
    <col min="5387" max="5387" width="9.7265625" style="207" customWidth="1"/>
    <col min="5388" max="5388" width="9.08984375" style="207" customWidth="1"/>
    <col min="5389" max="5389" width="10.6328125" style="207" customWidth="1"/>
    <col min="5390" max="5390" width="10.7265625" style="207" customWidth="1"/>
    <col min="5391" max="5632" width="9" style="207"/>
    <col min="5633" max="5633" width="14.453125" style="207" customWidth="1"/>
    <col min="5634" max="5634" width="12.26953125" style="207" customWidth="1"/>
    <col min="5635" max="5635" width="9.7265625" style="207" bestFit="1" customWidth="1"/>
    <col min="5636" max="5638" width="9" style="207"/>
    <col min="5639" max="5639" width="13.90625" style="207" customWidth="1"/>
    <col min="5640" max="5640" width="11.7265625" style="207" customWidth="1"/>
    <col min="5641" max="5641" width="11.36328125" style="207" customWidth="1"/>
    <col min="5642" max="5642" width="14" style="207" customWidth="1"/>
    <col min="5643" max="5643" width="9.7265625" style="207" customWidth="1"/>
    <col min="5644" max="5644" width="9.08984375" style="207" customWidth="1"/>
    <col min="5645" max="5645" width="10.6328125" style="207" customWidth="1"/>
    <col min="5646" max="5646" width="10.7265625" style="207" customWidth="1"/>
    <col min="5647" max="5888" width="9" style="207"/>
    <col min="5889" max="5889" width="14.453125" style="207" customWidth="1"/>
    <col min="5890" max="5890" width="12.26953125" style="207" customWidth="1"/>
    <col min="5891" max="5891" width="9.7265625" style="207" bestFit="1" customWidth="1"/>
    <col min="5892" max="5894" width="9" style="207"/>
    <col min="5895" max="5895" width="13.90625" style="207" customWidth="1"/>
    <col min="5896" max="5896" width="11.7265625" style="207" customWidth="1"/>
    <col min="5897" max="5897" width="11.36328125" style="207" customWidth="1"/>
    <col min="5898" max="5898" width="14" style="207" customWidth="1"/>
    <col min="5899" max="5899" width="9.7265625" style="207" customWidth="1"/>
    <col min="5900" max="5900" width="9.08984375" style="207" customWidth="1"/>
    <col min="5901" max="5901" width="10.6328125" style="207" customWidth="1"/>
    <col min="5902" max="5902" width="10.7265625" style="207" customWidth="1"/>
    <col min="5903" max="6144" width="9" style="207"/>
    <col min="6145" max="6145" width="14.453125" style="207" customWidth="1"/>
    <col min="6146" max="6146" width="12.26953125" style="207" customWidth="1"/>
    <col min="6147" max="6147" width="9.7265625" style="207" bestFit="1" customWidth="1"/>
    <col min="6148" max="6150" width="9" style="207"/>
    <col min="6151" max="6151" width="13.90625" style="207" customWidth="1"/>
    <col min="6152" max="6152" width="11.7265625" style="207" customWidth="1"/>
    <col min="6153" max="6153" width="11.36328125" style="207" customWidth="1"/>
    <col min="6154" max="6154" width="14" style="207" customWidth="1"/>
    <col min="6155" max="6155" width="9.7265625" style="207" customWidth="1"/>
    <col min="6156" max="6156" width="9.08984375" style="207" customWidth="1"/>
    <col min="6157" max="6157" width="10.6328125" style="207" customWidth="1"/>
    <col min="6158" max="6158" width="10.7265625" style="207" customWidth="1"/>
    <col min="6159" max="6400" width="9" style="207"/>
    <col min="6401" max="6401" width="14.453125" style="207" customWidth="1"/>
    <col min="6402" max="6402" width="12.26953125" style="207" customWidth="1"/>
    <col min="6403" max="6403" width="9.7265625" style="207" bestFit="1" customWidth="1"/>
    <col min="6404" max="6406" width="9" style="207"/>
    <col min="6407" max="6407" width="13.90625" style="207" customWidth="1"/>
    <col min="6408" max="6408" width="11.7265625" style="207" customWidth="1"/>
    <col min="6409" max="6409" width="11.36328125" style="207" customWidth="1"/>
    <col min="6410" max="6410" width="14" style="207" customWidth="1"/>
    <col min="6411" max="6411" width="9.7265625" style="207" customWidth="1"/>
    <col min="6412" max="6412" width="9.08984375" style="207" customWidth="1"/>
    <col min="6413" max="6413" width="10.6328125" style="207" customWidth="1"/>
    <col min="6414" max="6414" width="10.7265625" style="207" customWidth="1"/>
    <col min="6415" max="6656" width="9" style="207"/>
    <col min="6657" max="6657" width="14.453125" style="207" customWidth="1"/>
    <col min="6658" max="6658" width="12.26953125" style="207" customWidth="1"/>
    <col min="6659" max="6659" width="9.7265625" style="207" bestFit="1" customWidth="1"/>
    <col min="6660" max="6662" width="9" style="207"/>
    <col min="6663" max="6663" width="13.90625" style="207" customWidth="1"/>
    <col min="6664" max="6664" width="11.7265625" style="207" customWidth="1"/>
    <col min="6665" max="6665" width="11.36328125" style="207" customWidth="1"/>
    <col min="6666" max="6666" width="14" style="207" customWidth="1"/>
    <col min="6667" max="6667" width="9.7265625" style="207" customWidth="1"/>
    <col min="6668" max="6668" width="9.08984375" style="207" customWidth="1"/>
    <col min="6669" max="6669" width="10.6328125" style="207" customWidth="1"/>
    <col min="6670" max="6670" width="10.7265625" style="207" customWidth="1"/>
    <col min="6671" max="6912" width="9" style="207"/>
    <col min="6913" max="6913" width="14.453125" style="207" customWidth="1"/>
    <col min="6914" max="6914" width="12.26953125" style="207" customWidth="1"/>
    <col min="6915" max="6915" width="9.7265625" style="207" bestFit="1" customWidth="1"/>
    <col min="6916" max="6918" width="9" style="207"/>
    <col min="6919" max="6919" width="13.90625" style="207" customWidth="1"/>
    <col min="6920" max="6920" width="11.7265625" style="207" customWidth="1"/>
    <col min="6921" max="6921" width="11.36328125" style="207" customWidth="1"/>
    <col min="6922" max="6922" width="14" style="207" customWidth="1"/>
    <col min="6923" max="6923" width="9.7265625" style="207" customWidth="1"/>
    <col min="6924" max="6924" width="9.08984375" style="207" customWidth="1"/>
    <col min="6925" max="6925" width="10.6328125" style="207" customWidth="1"/>
    <col min="6926" max="6926" width="10.7265625" style="207" customWidth="1"/>
    <col min="6927" max="7168" width="9" style="207"/>
    <col min="7169" max="7169" width="14.453125" style="207" customWidth="1"/>
    <col min="7170" max="7170" width="12.26953125" style="207" customWidth="1"/>
    <col min="7171" max="7171" width="9.7265625" style="207" bestFit="1" customWidth="1"/>
    <col min="7172" max="7174" width="9" style="207"/>
    <col min="7175" max="7175" width="13.90625" style="207" customWidth="1"/>
    <col min="7176" max="7176" width="11.7265625" style="207" customWidth="1"/>
    <col min="7177" max="7177" width="11.36328125" style="207" customWidth="1"/>
    <col min="7178" max="7178" width="14" style="207" customWidth="1"/>
    <col min="7179" max="7179" width="9.7265625" style="207" customWidth="1"/>
    <col min="7180" max="7180" width="9.08984375" style="207" customWidth="1"/>
    <col min="7181" max="7181" width="10.6328125" style="207" customWidth="1"/>
    <col min="7182" max="7182" width="10.7265625" style="207" customWidth="1"/>
    <col min="7183" max="7424" width="9" style="207"/>
    <col min="7425" max="7425" width="14.453125" style="207" customWidth="1"/>
    <col min="7426" max="7426" width="12.26953125" style="207" customWidth="1"/>
    <col min="7427" max="7427" width="9.7265625" style="207" bestFit="1" customWidth="1"/>
    <col min="7428" max="7430" width="9" style="207"/>
    <col min="7431" max="7431" width="13.90625" style="207" customWidth="1"/>
    <col min="7432" max="7432" width="11.7265625" style="207" customWidth="1"/>
    <col min="7433" max="7433" width="11.36328125" style="207" customWidth="1"/>
    <col min="7434" max="7434" width="14" style="207" customWidth="1"/>
    <col min="7435" max="7435" width="9.7265625" style="207" customWidth="1"/>
    <col min="7436" max="7436" width="9.08984375" style="207" customWidth="1"/>
    <col min="7437" max="7437" width="10.6328125" style="207" customWidth="1"/>
    <col min="7438" max="7438" width="10.7265625" style="207" customWidth="1"/>
    <col min="7439" max="7680" width="9" style="207"/>
    <col min="7681" max="7681" width="14.453125" style="207" customWidth="1"/>
    <col min="7682" max="7682" width="12.26953125" style="207" customWidth="1"/>
    <col min="7683" max="7683" width="9.7265625" style="207" bestFit="1" customWidth="1"/>
    <col min="7684" max="7686" width="9" style="207"/>
    <col min="7687" max="7687" width="13.90625" style="207" customWidth="1"/>
    <col min="7688" max="7688" width="11.7265625" style="207" customWidth="1"/>
    <col min="7689" max="7689" width="11.36328125" style="207" customWidth="1"/>
    <col min="7690" max="7690" width="14" style="207" customWidth="1"/>
    <col min="7691" max="7691" width="9.7265625" style="207" customWidth="1"/>
    <col min="7692" max="7692" width="9.08984375" style="207" customWidth="1"/>
    <col min="7693" max="7693" width="10.6328125" style="207" customWidth="1"/>
    <col min="7694" max="7694" width="10.7265625" style="207" customWidth="1"/>
    <col min="7695" max="7936" width="9" style="207"/>
    <col min="7937" max="7937" width="14.453125" style="207" customWidth="1"/>
    <col min="7938" max="7938" width="12.26953125" style="207" customWidth="1"/>
    <col min="7939" max="7939" width="9.7265625" style="207" bestFit="1" customWidth="1"/>
    <col min="7940" max="7942" width="9" style="207"/>
    <col min="7943" max="7943" width="13.90625" style="207" customWidth="1"/>
    <col min="7944" max="7944" width="11.7265625" style="207" customWidth="1"/>
    <col min="7945" max="7945" width="11.36328125" style="207" customWidth="1"/>
    <col min="7946" max="7946" width="14" style="207" customWidth="1"/>
    <col min="7947" max="7947" width="9.7265625" style="207" customWidth="1"/>
    <col min="7948" max="7948" width="9.08984375" style="207" customWidth="1"/>
    <col min="7949" max="7949" width="10.6328125" style="207" customWidth="1"/>
    <col min="7950" max="7950" width="10.7265625" style="207" customWidth="1"/>
    <col min="7951" max="8192" width="9" style="207"/>
    <col min="8193" max="8193" width="14.453125" style="207" customWidth="1"/>
    <col min="8194" max="8194" width="12.26953125" style="207" customWidth="1"/>
    <col min="8195" max="8195" width="9.7265625" style="207" bestFit="1" customWidth="1"/>
    <col min="8196" max="8198" width="9" style="207"/>
    <col min="8199" max="8199" width="13.90625" style="207" customWidth="1"/>
    <col min="8200" max="8200" width="11.7265625" style="207" customWidth="1"/>
    <col min="8201" max="8201" width="11.36328125" style="207" customWidth="1"/>
    <col min="8202" max="8202" width="14" style="207" customWidth="1"/>
    <col min="8203" max="8203" width="9.7265625" style="207" customWidth="1"/>
    <col min="8204" max="8204" width="9.08984375" style="207" customWidth="1"/>
    <col min="8205" max="8205" width="10.6328125" style="207" customWidth="1"/>
    <col min="8206" max="8206" width="10.7265625" style="207" customWidth="1"/>
    <col min="8207" max="8448" width="9" style="207"/>
    <col min="8449" max="8449" width="14.453125" style="207" customWidth="1"/>
    <col min="8450" max="8450" width="12.26953125" style="207" customWidth="1"/>
    <col min="8451" max="8451" width="9.7265625" style="207" bestFit="1" customWidth="1"/>
    <col min="8452" max="8454" width="9" style="207"/>
    <col min="8455" max="8455" width="13.90625" style="207" customWidth="1"/>
    <col min="8456" max="8456" width="11.7265625" style="207" customWidth="1"/>
    <col min="8457" max="8457" width="11.36328125" style="207" customWidth="1"/>
    <col min="8458" max="8458" width="14" style="207" customWidth="1"/>
    <col min="8459" max="8459" width="9.7265625" style="207" customWidth="1"/>
    <col min="8460" max="8460" width="9.08984375" style="207" customWidth="1"/>
    <col min="8461" max="8461" width="10.6328125" style="207" customWidth="1"/>
    <col min="8462" max="8462" width="10.7265625" style="207" customWidth="1"/>
    <col min="8463" max="8704" width="9" style="207"/>
    <col min="8705" max="8705" width="14.453125" style="207" customWidth="1"/>
    <col min="8706" max="8706" width="12.26953125" style="207" customWidth="1"/>
    <col min="8707" max="8707" width="9.7265625" style="207" bestFit="1" customWidth="1"/>
    <col min="8708" max="8710" width="9" style="207"/>
    <col min="8711" max="8711" width="13.90625" style="207" customWidth="1"/>
    <col min="8712" max="8712" width="11.7265625" style="207" customWidth="1"/>
    <col min="8713" max="8713" width="11.36328125" style="207" customWidth="1"/>
    <col min="8714" max="8714" width="14" style="207" customWidth="1"/>
    <col min="8715" max="8715" width="9.7265625" style="207" customWidth="1"/>
    <col min="8716" max="8716" width="9.08984375" style="207" customWidth="1"/>
    <col min="8717" max="8717" width="10.6328125" style="207" customWidth="1"/>
    <col min="8718" max="8718" width="10.7265625" style="207" customWidth="1"/>
    <col min="8719" max="8960" width="9" style="207"/>
    <col min="8961" max="8961" width="14.453125" style="207" customWidth="1"/>
    <col min="8962" max="8962" width="12.26953125" style="207" customWidth="1"/>
    <col min="8963" max="8963" width="9.7265625" style="207" bestFit="1" customWidth="1"/>
    <col min="8964" max="8966" width="9" style="207"/>
    <col min="8967" max="8967" width="13.90625" style="207" customWidth="1"/>
    <col min="8968" max="8968" width="11.7265625" style="207" customWidth="1"/>
    <col min="8969" max="8969" width="11.36328125" style="207" customWidth="1"/>
    <col min="8970" max="8970" width="14" style="207" customWidth="1"/>
    <col min="8971" max="8971" width="9.7265625" style="207" customWidth="1"/>
    <col min="8972" max="8972" width="9.08984375" style="207" customWidth="1"/>
    <col min="8973" max="8973" width="10.6328125" style="207" customWidth="1"/>
    <col min="8974" max="8974" width="10.7265625" style="207" customWidth="1"/>
    <col min="8975" max="9216" width="9" style="207"/>
    <col min="9217" max="9217" width="14.453125" style="207" customWidth="1"/>
    <col min="9218" max="9218" width="12.26953125" style="207" customWidth="1"/>
    <col min="9219" max="9219" width="9.7265625" style="207" bestFit="1" customWidth="1"/>
    <col min="9220" max="9222" width="9" style="207"/>
    <col min="9223" max="9223" width="13.90625" style="207" customWidth="1"/>
    <col min="9224" max="9224" width="11.7265625" style="207" customWidth="1"/>
    <col min="9225" max="9225" width="11.36328125" style="207" customWidth="1"/>
    <col min="9226" max="9226" width="14" style="207" customWidth="1"/>
    <col min="9227" max="9227" width="9.7265625" style="207" customWidth="1"/>
    <col min="9228" max="9228" width="9.08984375" style="207" customWidth="1"/>
    <col min="9229" max="9229" width="10.6328125" style="207" customWidth="1"/>
    <col min="9230" max="9230" width="10.7265625" style="207" customWidth="1"/>
    <col min="9231" max="9472" width="9" style="207"/>
    <col min="9473" max="9473" width="14.453125" style="207" customWidth="1"/>
    <col min="9474" max="9474" width="12.26953125" style="207" customWidth="1"/>
    <col min="9475" max="9475" width="9.7265625" style="207" bestFit="1" customWidth="1"/>
    <col min="9476" max="9478" width="9" style="207"/>
    <col min="9479" max="9479" width="13.90625" style="207" customWidth="1"/>
    <col min="9480" max="9480" width="11.7265625" style="207" customWidth="1"/>
    <col min="9481" max="9481" width="11.36328125" style="207" customWidth="1"/>
    <col min="9482" max="9482" width="14" style="207" customWidth="1"/>
    <col min="9483" max="9483" width="9.7265625" style="207" customWidth="1"/>
    <col min="9484" max="9484" width="9.08984375" style="207" customWidth="1"/>
    <col min="9485" max="9485" width="10.6328125" style="207" customWidth="1"/>
    <col min="9486" max="9486" width="10.7265625" style="207" customWidth="1"/>
    <col min="9487" max="9728" width="9" style="207"/>
    <col min="9729" max="9729" width="14.453125" style="207" customWidth="1"/>
    <col min="9730" max="9730" width="12.26953125" style="207" customWidth="1"/>
    <col min="9731" max="9731" width="9.7265625" style="207" bestFit="1" customWidth="1"/>
    <col min="9732" max="9734" width="9" style="207"/>
    <col min="9735" max="9735" width="13.90625" style="207" customWidth="1"/>
    <col min="9736" max="9736" width="11.7265625" style="207" customWidth="1"/>
    <col min="9737" max="9737" width="11.36328125" style="207" customWidth="1"/>
    <col min="9738" max="9738" width="14" style="207" customWidth="1"/>
    <col min="9739" max="9739" width="9.7265625" style="207" customWidth="1"/>
    <col min="9740" max="9740" width="9.08984375" style="207" customWidth="1"/>
    <col min="9741" max="9741" width="10.6328125" style="207" customWidth="1"/>
    <col min="9742" max="9742" width="10.7265625" style="207" customWidth="1"/>
    <col min="9743" max="9984" width="9" style="207"/>
    <col min="9985" max="9985" width="14.453125" style="207" customWidth="1"/>
    <col min="9986" max="9986" width="12.26953125" style="207" customWidth="1"/>
    <col min="9987" max="9987" width="9.7265625" style="207" bestFit="1" customWidth="1"/>
    <col min="9988" max="9990" width="9" style="207"/>
    <col min="9991" max="9991" width="13.90625" style="207" customWidth="1"/>
    <col min="9992" max="9992" width="11.7265625" style="207" customWidth="1"/>
    <col min="9993" max="9993" width="11.36328125" style="207" customWidth="1"/>
    <col min="9994" max="9994" width="14" style="207" customWidth="1"/>
    <col min="9995" max="9995" width="9.7265625" style="207" customWidth="1"/>
    <col min="9996" max="9996" width="9.08984375" style="207" customWidth="1"/>
    <col min="9997" max="9997" width="10.6328125" style="207" customWidth="1"/>
    <col min="9998" max="9998" width="10.7265625" style="207" customWidth="1"/>
    <col min="9999" max="10240" width="9" style="207"/>
    <col min="10241" max="10241" width="14.453125" style="207" customWidth="1"/>
    <col min="10242" max="10242" width="12.26953125" style="207" customWidth="1"/>
    <col min="10243" max="10243" width="9.7265625" style="207" bestFit="1" customWidth="1"/>
    <col min="10244" max="10246" width="9" style="207"/>
    <col min="10247" max="10247" width="13.90625" style="207" customWidth="1"/>
    <col min="10248" max="10248" width="11.7265625" style="207" customWidth="1"/>
    <col min="10249" max="10249" width="11.36328125" style="207" customWidth="1"/>
    <col min="10250" max="10250" width="14" style="207" customWidth="1"/>
    <col min="10251" max="10251" width="9.7265625" style="207" customWidth="1"/>
    <col min="10252" max="10252" width="9.08984375" style="207" customWidth="1"/>
    <col min="10253" max="10253" width="10.6328125" style="207" customWidth="1"/>
    <col min="10254" max="10254" width="10.7265625" style="207" customWidth="1"/>
    <col min="10255" max="10496" width="9" style="207"/>
    <col min="10497" max="10497" width="14.453125" style="207" customWidth="1"/>
    <col min="10498" max="10498" width="12.26953125" style="207" customWidth="1"/>
    <col min="10499" max="10499" width="9.7265625" style="207" bestFit="1" customWidth="1"/>
    <col min="10500" max="10502" width="9" style="207"/>
    <col min="10503" max="10503" width="13.90625" style="207" customWidth="1"/>
    <col min="10504" max="10504" width="11.7265625" style="207" customWidth="1"/>
    <col min="10505" max="10505" width="11.36328125" style="207" customWidth="1"/>
    <col min="10506" max="10506" width="14" style="207" customWidth="1"/>
    <col min="10507" max="10507" width="9.7265625" style="207" customWidth="1"/>
    <col min="10508" max="10508" width="9.08984375" style="207" customWidth="1"/>
    <col min="10509" max="10509" width="10.6328125" style="207" customWidth="1"/>
    <col min="10510" max="10510" width="10.7265625" style="207" customWidth="1"/>
    <col min="10511" max="10752" width="9" style="207"/>
    <col min="10753" max="10753" width="14.453125" style="207" customWidth="1"/>
    <col min="10754" max="10754" width="12.26953125" style="207" customWidth="1"/>
    <col min="10755" max="10755" width="9.7265625" style="207" bestFit="1" customWidth="1"/>
    <col min="10756" max="10758" width="9" style="207"/>
    <col min="10759" max="10759" width="13.90625" style="207" customWidth="1"/>
    <col min="10760" max="10760" width="11.7265625" style="207" customWidth="1"/>
    <col min="10761" max="10761" width="11.36328125" style="207" customWidth="1"/>
    <col min="10762" max="10762" width="14" style="207" customWidth="1"/>
    <col min="10763" max="10763" width="9.7265625" style="207" customWidth="1"/>
    <col min="10764" max="10764" width="9.08984375" style="207" customWidth="1"/>
    <col min="10765" max="10765" width="10.6328125" style="207" customWidth="1"/>
    <col min="10766" max="10766" width="10.7265625" style="207" customWidth="1"/>
    <col min="10767" max="11008" width="9" style="207"/>
    <col min="11009" max="11009" width="14.453125" style="207" customWidth="1"/>
    <col min="11010" max="11010" width="12.26953125" style="207" customWidth="1"/>
    <col min="11011" max="11011" width="9.7265625" style="207" bestFit="1" customWidth="1"/>
    <col min="11012" max="11014" width="9" style="207"/>
    <col min="11015" max="11015" width="13.90625" style="207" customWidth="1"/>
    <col min="11016" max="11016" width="11.7265625" style="207" customWidth="1"/>
    <col min="11017" max="11017" width="11.36328125" style="207" customWidth="1"/>
    <col min="11018" max="11018" width="14" style="207" customWidth="1"/>
    <col min="11019" max="11019" width="9.7265625" style="207" customWidth="1"/>
    <col min="11020" max="11020" width="9.08984375" style="207" customWidth="1"/>
    <col min="11021" max="11021" width="10.6328125" style="207" customWidth="1"/>
    <col min="11022" max="11022" width="10.7265625" style="207" customWidth="1"/>
    <col min="11023" max="11264" width="9" style="207"/>
    <col min="11265" max="11265" width="14.453125" style="207" customWidth="1"/>
    <col min="11266" max="11266" width="12.26953125" style="207" customWidth="1"/>
    <col min="11267" max="11267" width="9.7265625" style="207" bestFit="1" customWidth="1"/>
    <col min="11268" max="11270" width="9" style="207"/>
    <col min="11271" max="11271" width="13.90625" style="207" customWidth="1"/>
    <col min="11272" max="11272" width="11.7265625" style="207" customWidth="1"/>
    <col min="11273" max="11273" width="11.36328125" style="207" customWidth="1"/>
    <col min="11274" max="11274" width="14" style="207" customWidth="1"/>
    <col min="11275" max="11275" width="9.7265625" style="207" customWidth="1"/>
    <col min="11276" max="11276" width="9.08984375" style="207" customWidth="1"/>
    <col min="11277" max="11277" width="10.6328125" style="207" customWidth="1"/>
    <col min="11278" max="11278" width="10.7265625" style="207" customWidth="1"/>
    <col min="11279" max="11520" width="9" style="207"/>
    <col min="11521" max="11521" width="14.453125" style="207" customWidth="1"/>
    <col min="11522" max="11522" width="12.26953125" style="207" customWidth="1"/>
    <col min="11523" max="11523" width="9.7265625" style="207" bestFit="1" customWidth="1"/>
    <col min="11524" max="11526" width="9" style="207"/>
    <col min="11527" max="11527" width="13.90625" style="207" customWidth="1"/>
    <col min="11528" max="11528" width="11.7265625" style="207" customWidth="1"/>
    <col min="11529" max="11529" width="11.36328125" style="207" customWidth="1"/>
    <col min="11530" max="11530" width="14" style="207" customWidth="1"/>
    <col min="11531" max="11531" width="9.7265625" style="207" customWidth="1"/>
    <col min="11532" max="11532" width="9.08984375" style="207" customWidth="1"/>
    <col min="11533" max="11533" width="10.6328125" style="207" customWidth="1"/>
    <col min="11534" max="11534" width="10.7265625" style="207" customWidth="1"/>
    <col min="11535" max="11776" width="9" style="207"/>
    <col min="11777" max="11777" width="14.453125" style="207" customWidth="1"/>
    <col min="11778" max="11778" width="12.26953125" style="207" customWidth="1"/>
    <col min="11779" max="11779" width="9.7265625" style="207" bestFit="1" customWidth="1"/>
    <col min="11780" max="11782" width="9" style="207"/>
    <col min="11783" max="11783" width="13.90625" style="207" customWidth="1"/>
    <col min="11784" max="11784" width="11.7265625" style="207" customWidth="1"/>
    <col min="11785" max="11785" width="11.36328125" style="207" customWidth="1"/>
    <col min="11786" max="11786" width="14" style="207" customWidth="1"/>
    <col min="11787" max="11787" width="9.7265625" style="207" customWidth="1"/>
    <col min="11788" max="11788" width="9.08984375" style="207" customWidth="1"/>
    <col min="11789" max="11789" width="10.6328125" style="207" customWidth="1"/>
    <col min="11790" max="11790" width="10.7265625" style="207" customWidth="1"/>
    <col min="11791" max="12032" width="9" style="207"/>
    <col min="12033" max="12033" width="14.453125" style="207" customWidth="1"/>
    <col min="12034" max="12034" width="12.26953125" style="207" customWidth="1"/>
    <col min="12035" max="12035" width="9.7265625" style="207" bestFit="1" customWidth="1"/>
    <col min="12036" max="12038" width="9" style="207"/>
    <col min="12039" max="12039" width="13.90625" style="207" customWidth="1"/>
    <col min="12040" max="12040" width="11.7265625" style="207" customWidth="1"/>
    <col min="12041" max="12041" width="11.36328125" style="207" customWidth="1"/>
    <col min="12042" max="12042" width="14" style="207" customWidth="1"/>
    <col min="12043" max="12043" width="9.7265625" style="207" customWidth="1"/>
    <col min="12044" max="12044" width="9.08984375" style="207" customWidth="1"/>
    <col min="12045" max="12045" width="10.6328125" style="207" customWidth="1"/>
    <col min="12046" max="12046" width="10.7265625" style="207" customWidth="1"/>
    <col min="12047" max="12288" width="9" style="207"/>
    <col min="12289" max="12289" width="14.453125" style="207" customWidth="1"/>
    <col min="12290" max="12290" width="12.26953125" style="207" customWidth="1"/>
    <col min="12291" max="12291" width="9.7265625" style="207" bestFit="1" customWidth="1"/>
    <col min="12292" max="12294" width="9" style="207"/>
    <col min="12295" max="12295" width="13.90625" style="207" customWidth="1"/>
    <col min="12296" max="12296" width="11.7265625" style="207" customWidth="1"/>
    <col min="12297" max="12297" width="11.36328125" style="207" customWidth="1"/>
    <col min="12298" max="12298" width="14" style="207" customWidth="1"/>
    <col min="12299" max="12299" width="9.7265625" style="207" customWidth="1"/>
    <col min="12300" max="12300" width="9.08984375" style="207" customWidth="1"/>
    <col min="12301" max="12301" width="10.6328125" style="207" customWidth="1"/>
    <col min="12302" max="12302" width="10.7265625" style="207" customWidth="1"/>
    <col min="12303" max="12544" width="9" style="207"/>
    <col min="12545" max="12545" width="14.453125" style="207" customWidth="1"/>
    <col min="12546" max="12546" width="12.26953125" style="207" customWidth="1"/>
    <col min="12547" max="12547" width="9.7265625" style="207" bestFit="1" customWidth="1"/>
    <col min="12548" max="12550" width="9" style="207"/>
    <col min="12551" max="12551" width="13.90625" style="207" customWidth="1"/>
    <col min="12552" max="12552" width="11.7265625" style="207" customWidth="1"/>
    <col min="12553" max="12553" width="11.36328125" style="207" customWidth="1"/>
    <col min="12554" max="12554" width="14" style="207" customWidth="1"/>
    <col min="12555" max="12555" width="9.7265625" style="207" customWidth="1"/>
    <col min="12556" max="12556" width="9.08984375" style="207" customWidth="1"/>
    <col min="12557" max="12557" width="10.6328125" style="207" customWidth="1"/>
    <col min="12558" max="12558" width="10.7265625" style="207" customWidth="1"/>
    <col min="12559" max="12800" width="9" style="207"/>
    <col min="12801" max="12801" width="14.453125" style="207" customWidth="1"/>
    <col min="12802" max="12802" width="12.26953125" style="207" customWidth="1"/>
    <col min="12803" max="12803" width="9.7265625" style="207" bestFit="1" customWidth="1"/>
    <col min="12804" max="12806" width="9" style="207"/>
    <col min="12807" max="12807" width="13.90625" style="207" customWidth="1"/>
    <col min="12808" max="12808" width="11.7265625" style="207" customWidth="1"/>
    <col min="12809" max="12809" width="11.36328125" style="207" customWidth="1"/>
    <col min="12810" max="12810" width="14" style="207" customWidth="1"/>
    <col min="12811" max="12811" width="9.7265625" style="207" customWidth="1"/>
    <col min="12812" max="12812" width="9.08984375" style="207" customWidth="1"/>
    <col min="12813" max="12813" width="10.6328125" style="207" customWidth="1"/>
    <col min="12814" max="12814" width="10.7265625" style="207" customWidth="1"/>
    <col min="12815" max="13056" width="9" style="207"/>
    <col min="13057" max="13057" width="14.453125" style="207" customWidth="1"/>
    <col min="13058" max="13058" width="12.26953125" style="207" customWidth="1"/>
    <col min="13059" max="13059" width="9.7265625" style="207" bestFit="1" customWidth="1"/>
    <col min="13060" max="13062" width="9" style="207"/>
    <col min="13063" max="13063" width="13.90625" style="207" customWidth="1"/>
    <col min="13064" max="13064" width="11.7265625" style="207" customWidth="1"/>
    <col min="13065" max="13065" width="11.36328125" style="207" customWidth="1"/>
    <col min="13066" max="13066" width="14" style="207" customWidth="1"/>
    <col min="13067" max="13067" width="9.7265625" style="207" customWidth="1"/>
    <col min="13068" max="13068" width="9.08984375" style="207" customWidth="1"/>
    <col min="13069" max="13069" width="10.6328125" style="207" customWidth="1"/>
    <col min="13070" max="13070" width="10.7265625" style="207" customWidth="1"/>
    <col min="13071" max="13312" width="9" style="207"/>
    <col min="13313" max="13313" width="14.453125" style="207" customWidth="1"/>
    <col min="13314" max="13314" width="12.26953125" style="207" customWidth="1"/>
    <col min="13315" max="13315" width="9.7265625" style="207" bestFit="1" customWidth="1"/>
    <col min="13316" max="13318" width="9" style="207"/>
    <col min="13319" max="13319" width="13.90625" style="207" customWidth="1"/>
    <col min="13320" max="13320" width="11.7265625" style="207" customWidth="1"/>
    <col min="13321" max="13321" width="11.36328125" style="207" customWidth="1"/>
    <col min="13322" max="13322" width="14" style="207" customWidth="1"/>
    <col min="13323" max="13323" width="9.7265625" style="207" customWidth="1"/>
    <col min="13324" max="13324" width="9.08984375" style="207" customWidth="1"/>
    <col min="13325" max="13325" width="10.6328125" style="207" customWidth="1"/>
    <col min="13326" max="13326" width="10.7265625" style="207" customWidth="1"/>
    <col min="13327" max="13568" width="9" style="207"/>
    <col min="13569" max="13569" width="14.453125" style="207" customWidth="1"/>
    <col min="13570" max="13570" width="12.26953125" style="207" customWidth="1"/>
    <col min="13571" max="13571" width="9.7265625" style="207" bestFit="1" customWidth="1"/>
    <col min="13572" max="13574" width="9" style="207"/>
    <col min="13575" max="13575" width="13.90625" style="207" customWidth="1"/>
    <col min="13576" max="13576" width="11.7265625" style="207" customWidth="1"/>
    <col min="13577" max="13577" width="11.36328125" style="207" customWidth="1"/>
    <col min="13578" max="13578" width="14" style="207" customWidth="1"/>
    <col min="13579" max="13579" width="9.7265625" style="207" customWidth="1"/>
    <col min="13580" max="13580" width="9.08984375" style="207" customWidth="1"/>
    <col min="13581" max="13581" width="10.6328125" style="207" customWidth="1"/>
    <col min="13582" max="13582" width="10.7265625" style="207" customWidth="1"/>
    <col min="13583" max="13824" width="9" style="207"/>
    <col min="13825" max="13825" width="14.453125" style="207" customWidth="1"/>
    <col min="13826" max="13826" width="12.26953125" style="207" customWidth="1"/>
    <col min="13827" max="13827" width="9.7265625" style="207" bestFit="1" customWidth="1"/>
    <col min="13828" max="13830" width="9" style="207"/>
    <col min="13831" max="13831" width="13.90625" style="207" customWidth="1"/>
    <col min="13832" max="13832" width="11.7265625" style="207" customWidth="1"/>
    <col min="13833" max="13833" width="11.36328125" style="207" customWidth="1"/>
    <col min="13834" max="13834" width="14" style="207" customWidth="1"/>
    <col min="13835" max="13835" width="9.7265625" style="207" customWidth="1"/>
    <col min="13836" max="13836" width="9.08984375" style="207" customWidth="1"/>
    <col min="13837" max="13837" width="10.6328125" style="207" customWidth="1"/>
    <col min="13838" max="13838" width="10.7265625" style="207" customWidth="1"/>
    <col min="13839" max="14080" width="9" style="207"/>
    <col min="14081" max="14081" width="14.453125" style="207" customWidth="1"/>
    <col min="14082" max="14082" width="12.26953125" style="207" customWidth="1"/>
    <col min="14083" max="14083" width="9.7265625" style="207" bestFit="1" customWidth="1"/>
    <col min="14084" max="14086" width="9" style="207"/>
    <col min="14087" max="14087" width="13.90625" style="207" customWidth="1"/>
    <col min="14088" max="14088" width="11.7265625" style="207" customWidth="1"/>
    <col min="14089" max="14089" width="11.36328125" style="207" customWidth="1"/>
    <col min="14090" max="14090" width="14" style="207" customWidth="1"/>
    <col min="14091" max="14091" width="9.7265625" style="207" customWidth="1"/>
    <col min="14092" max="14092" width="9.08984375" style="207" customWidth="1"/>
    <col min="14093" max="14093" width="10.6328125" style="207" customWidth="1"/>
    <col min="14094" max="14094" width="10.7265625" style="207" customWidth="1"/>
    <col min="14095" max="14336" width="9" style="207"/>
    <col min="14337" max="14337" width="14.453125" style="207" customWidth="1"/>
    <col min="14338" max="14338" width="12.26953125" style="207" customWidth="1"/>
    <col min="14339" max="14339" width="9.7265625" style="207" bestFit="1" customWidth="1"/>
    <col min="14340" max="14342" width="9" style="207"/>
    <col min="14343" max="14343" width="13.90625" style="207" customWidth="1"/>
    <col min="14344" max="14344" width="11.7265625" style="207" customWidth="1"/>
    <col min="14345" max="14345" width="11.36328125" style="207" customWidth="1"/>
    <col min="14346" max="14346" width="14" style="207" customWidth="1"/>
    <col min="14347" max="14347" width="9.7265625" style="207" customWidth="1"/>
    <col min="14348" max="14348" width="9.08984375" style="207" customWidth="1"/>
    <col min="14349" max="14349" width="10.6328125" style="207" customWidth="1"/>
    <col min="14350" max="14350" width="10.7265625" style="207" customWidth="1"/>
    <col min="14351" max="14592" width="9" style="207"/>
    <col min="14593" max="14593" width="14.453125" style="207" customWidth="1"/>
    <col min="14594" max="14594" width="12.26953125" style="207" customWidth="1"/>
    <col min="14595" max="14595" width="9.7265625" style="207" bestFit="1" customWidth="1"/>
    <col min="14596" max="14598" width="9" style="207"/>
    <col min="14599" max="14599" width="13.90625" style="207" customWidth="1"/>
    <col min="14600" max="14600" width="11.7265625" style="207" customWidth="1"/>
    <col min="14601" max="14601" width="11.36328125" style="207" customWidth="1"/>
    <col min="14602" max="14602" width="14" style="207" customWidth="1"/>
    <col min="14603" max="14603" width="9.7265625" style="207" customWidth="1"/>
    <col min="14604" max="14604" width="9.08984375" style="207" customWidth="1"/>
    <col min="14605" max="14605" width="10.6328125" style="207" customWidth="1"/>
    <col min="14606" max="14606" width="10.7265625" style="207" customWidth="1"/>
    <col min="14607" max="14848" width="9" style="207"/>
    <col min="14849" max="14849" width="14.453125" style="207" customWidth="1"/>
    <col min="14850" max="14850" width="12.26953125" style="207" customWidth="1"/>
    <col min="14851" max="14851" width="9.7265625" style="207" bestFit="1" customWidth="1"/>
    <col min="14852" max="14854" width="9" style="207"/>
    <col min="14855" max="14855" width="13.90625" style="207" customWidth="1"/>
    <col min="14856" max="14856" width="11.7265625" style="207" customWidth="1"/>
    <col min="14857" max="14857" width="11.36328125" style="207" customWidth="1"/>
    <col min="14858" max="14858" width="14" style="207" customWidth="1"/>
    <col min="14859" max="14859" width="9.7265625" style="207" customWidth="1"/>
    <col min="14860" max="14860" width="9.08984375" style="207" customWidth="1"/>
    <col min="14861" max="14861" width="10.6328125" style="207" customWidth="1"/>
    <col min="14862" max="14862" width="10.7265625" style="207" customWidth="1"/>
    <col min="14863" max="15104" width="9" style="207"/>
    <col min="15105" max="15105" width="14.453125" style="207" customWidth="1"/>
    <col min="15106" max="15106" width="12.26953125" style="207" customWidth="1"/>
    <col min="15107" max="15107" width="9.7265625" style="207" bestFit="1" customWidth="1"/>
    <col min="15108" max="15110" width="9" style="207"/>
    <col min="15111" max="15111" width="13.90625" style="207" customWidth="1"/>
    <col min="15112" max="15112" width="11.7265625" style="207" customWidth="1"/>
    <col min="15113" max="15113" width="11.36328125" style="207" customWidth="1"/>
    <col min="15114" max="15114" width="14" style="207" customWidth="1"/>
    <col min="15115" max="15115" width="9.7265625" style="207" customWidth="1"/>
    <col min="15116" max="15116" width="9.08984375" style="207" customWidth="1"/>
    <col min="15117" max="15117" width="10.6328125" style="207" customWidth="1"/>
    <col min="15118" max="15118" width="10.7265625" style="207" customWidth="1"/>
    <col min="15119" max="15360" width="9" style="207"/>
    <col min="15361" max="15361" width="14.453125" style="207" customWidth="1"/>
    <col min="15362" max="15362" width="12.26953125" style="207" customWidth="1"/>
    <col min="15363" max="15363" width="9.7265625" style="207" bestFit="1" customWidth="1"/>
    <col min="15364" max="15366" width="9" style="207"/>
    <col min="15367" max="15367" width="13.90625" style="207" customWidth="1"/>
    <col min="15368" max="15368" width="11.7265625" style="207" customWidth="1"/>
    <col min="15369" max="15369" width="11.36328125" style="207" customWidth="1"/>
    <col min="15370" max="15370" width="14" style="207" customWidth="1"/>
    <col min="15371" max="15371" width="9.7265625" style="207" customWidth="1"/>
    <col min="15372" max="15372" width="9.08984375" style="207" customWidth="1"/>
    <col min="15373" max="15373" width="10.6328125" style="207" customWidth="1"/>
    <col min="15374" max="15374" width="10.7265625" style="207" customWidth="1"/>
    <col min="15375" max="15616" width="9" style="207"/>
    <col min="15617" max="15617" width="14.453125" style="207" customWidth="1"/>
    <col min="15618" max="15618" width="12.26953125" style="207" customWidth="1"/>
    <col min="15619" max="15619" width="9.7265625" style="207" bestFit="1" customWidth="1"/>
    <col min="15620" max="15622" width="9" style="207"/>
    <col min="15623" max="15623" width="13.90625" style="207" customWidth="1"/>
    <col min="15624" max="15624" width="11.7265625" style="207" customWidth="1"/>
    <col min="15625" max="15625" width="11.36328125" style="207" customWidth="1"/>
    <col min="15626" max="15626" width="14" style="207" customWidth="1"/>
    <col min="15627" max="15627" width="9.7265625" style="207" customWidth="1"/>
    <col min="15628" max="15628" width="9.08984375" style="207" customWidth="1"/>
    <col min="15629" max="15629" width="10.6328125" style="207" customWidth="1"/>
    <col min="15630" max="15630" width="10.7265625" style="207" customWidth="1"/>
    <col min="15631" max="15872" width="9" style="207"/>
    <col min="15873" max="15873" width="14.453125" style="207" customWidth="1"/>
    <col min="15874" max="15874" width="12.26953125" style="207" customWidth="1"/>
    <col min="15875" max="15875" width="9.7265625" style="207" bestFit="1" customWidth="1"/>
    <col min="15876" max="15878" width="9" style="207"/>
    <col min="15879" max="15879" width="13.90625" style="207" customWidth="1"/>
    <col min="15880" max="15880" width="11.7265625" style="207" customWidth="1"/>
    <col min="15881" max="15881" width="11.36328125" style="207" customWidth="1"/>
    <col min="15882" max="15882" width="14" style="207" customWidth="1"/>
    <col min="15883" max="15883" width="9.7265625" style="207" customWidth="1"/>
    <col min="15884" max="15884" width="9.08984375" style="207" customWidth="1"/>
    <col min="15885" max="15885" width="10.6328125" style="207" customWidth="1"/>
    <col min="15886" max="15886" width="10.7265625" style="207" customWidth="1"/>
    <col min="15887" max="16128" width="9" style="207"/>
    <col min="16129" max="16129" width="14.453125" style="207" customWidth="1"/>
    <col min="16130" max="16130" width="12.26953125" style="207" customWidth="1"/>
    <col min="16131" max="16131" width="9.7265625" style="207" bestFit="1" customWidth="1"/>
    <col min="16132" max="16134" width="9" style="207"/>
    <col min="16135" max="16135" width="13.90625" style="207" customWidth="1"/>
    <col min="16136" max="16136" width="11.7265625" style="207" customWidth="1"/>
    <col min="16137" max="16137" width="11.36328125" style="207" customWidth="1"/>
    <col min="16138" max="16138" width="14" style="207" customWidth="1"/>
    <col min="16139" max="16139" width="9.7265625" style="207" customWidth="1"/>
    <col min="16140" max="16140" width="9.08984375" style="207" customWidth="1"/>
    <col min="16141" max="16141" width="10.6328125" style="207" customWidth="1"/>
    <col min="16142" max="16142" width="10.7265625" style="207" customWidth="1"/>
    <col min="16143" max="16384" width="9" style="207"/>
  </cols>
  <sheetData>
    <row r="1" spans="1:13" s="72" customFormat="1" ht="13.5" customHeight="1">
      <c r="G1" s="73"/>
    </row>
    <row r="2" spans="1:13" s="191" customFormat="1" ht="24" customHeight="1">
      <c r="A2" s="190" t="s">
        <v>186</v>
      </c>
      <c r="B2" s="190"/>
      <c r="C2" s="190"/>
      <c r="D2" s="190"/>
      <c r="E2" s="190"/>
      <c r="F2" s="190"/>
      <c r="G2" s="190"/>
      <c r="H2" s="190"/>
      <c r="I2" s="190"/>
      <c r="J2" s="190"/>
      <c r="K2" s="190"/>
      <c r="L2" s="190"/>
      <c r="M2" s="190"/>
    </row>
    <row r="3" spans="1:13" s="193" customFormat="1" ht="12" customHeight="1">
      <c r="A3" s="192"/>
      <c r="B3" s="192"/>
      <c r="C3" s="192"/>
      <c r="D3" s="192"/>
      <c r="E3" s="192"/>
      <c r="F3" s="192"/>
      <c r="G3" s="192"/>
      <c r="H3" s="192"/>
      <c r="I3" s="192"/>
      <c r="J3" s="192"/>
      <c r="K3" s="192"/>
      <c r="L3" s="192"/>
      <c r="M3" s="192"/>
    </row>
    <row r="4" spans="1:13" s="195" customFormat="1" ht="27" customHeight="1">
      <c r="A4" s="194" t="s">
        <v>187</v>
      </c>
      <c r="B4" s="194" t="s">
        <v>188</v>
      </c>
      <c r="C4" s="194" t="s">
        <v>189</v>
      </c>
      <c r="D4" s="194" t="s">
        <v>190</v>
      </c>
      <c r="E4" s="194" t="s">
        <v>191</v>
      </c>
      <c r="F4" s="194" t="s">
        <v>192</v>
      </c>
      <c r="G4" s="194" t="s">
        <v>193</v>
      </c>
      <c r="H4" s="194" t="s">
        <v>194</v>
      </c>
      <c r="I4" s="194" t="s">
        <v>195</v>
      </c>
      <c r="J4" s="194" t="s">
        <v>196</v>
      </c>
      <c r="K4" s="194" t="s">
        <v>197</v>
      </c>
      <c r="L4" s="194" t="s">
        <v>198</v>
      </c>
      <c r="M4" s="194" t="s">
        <v>124</v>
      </c>
    </row>
    <row r="5" spans="1:13" s="193" customFormat="1" ht="19.5" customHeight="1">
      <c r="A5" s="196"/>
      <c r="B5" s="197"/>
      <c r="C5" s="198"/>
      <c r="D5" s="199"/>
      <c r="E5" s="200"/>
      <c r="F5" s="201"/>
      <c r="G5" s="198"/>
      <c r="H5" s="198"/>
      <c r="I5" s="198"/>
      <c r="J5" s="198"/>
      <c r="K5" s="202">
        <f>I5-J5</f>
        <v>0</v>
      </c>
      <c r="L5" s="203"/>
      <c r="M5" s="204"/>
    </row>
    <row r="6" spans="1:13" s="193" customFormat="1" ht="19.5" customHeight="1">
      <c r="A6" s="196"/>
      <c r="B6" s="197"/>
      <c r="C6" s="198"/>
      <c r="D6" s="199"/>
      <c r="E6" s="200"/>
      <c r="F6" s="201"/>
      <c r="G6" s="198"/>
      <c r="H6" s="198"/>
      <c r="I6" s="198"/>
      <c r="J6" s="198"/>
      <c r="K6" s="202">
        <f t="shared" ref="K6:K18" si="0">I6-J6</f>
        <v>0</v>
      </c>
      <c r="L6" s="203"/>
      <c r="M6" s="204"/>
    </row>
    <row r="7" spans="1:13" s="193" customFormat="1" ht="19.5" customHeight="1">
      <c r="A7" s="196"/>
      <c r="B7" s="197"/>
      <c r="C7" s="198"/>
      <c r="D7" s="199"/>
      <c r="E7" s="200"/>
      <c r="F7" s="201"/>
      <c r="G7" s="198"/>
      <c r="H7" s="198"/>
      <c r="I7" s="198"/>
      <c r="J7" s="198"/>
      <c r="K7" s="202">
        <f t="shared" si="0"/>
        <v>0</v>
      </c>
      <c r="L7" s="203"/>
      <c r="M7" s="204"/>
    </row>
    <row r="8" spans="1:13" s="193" customFormat="1" ht="19.5" customHeight="1">
      <c r="A8" s="196"/>
      <c r="B8" s="197"/>
      <c r="C8" s="198"/>
      <c r="D8" s="199"/>
      <c r="E8" s="200"/>
      <c r="F8" s="201"/>
      <c r="G8" s="198"/>
      <c r="H8" s="198"/>
      <c r="I8" s="198"/>
      <c r="J8" s="198"/>
      <c r="K8" s="202">
        <f t="shared" si="0"/>
        <v>0</v>
      </c>
      <c r="L8" s="203"/>
      <c r="M8" s="204"/>
    </row>
    <row r="9" spans="1:13" s="193" customFormat="1" ht="19.5" customHeight="1">
      <c r="A9" s="196"/>
      <c r="B9" s="197"/>
      <c r="C9" s="198"/>
      <c r="D9" s="199"/>
      <c r="E9" s="200"/>
      <c r="F9" s="201"/>
      <c r="G9" s="198"/>
      <c r="H9" s="198"/>
      <c r="I9" s="198"/>
      <c r="J9" s="198"/>
      <c r="K9" s="202">
        <f t="shared" si="0"/>
        <v>0</v>
      </c>
      <c r="L9" s="203"/>
      <c r="M9" s="204"/>
    </row>
    <row r="10" spans="1:13" s="193" customFormat="1" ht="19.5" customHeight="1">
      <c r="A10" s="196"/>
      <c r="B10" s="197"/>
      <c r="C10" s="198"/>
      <c r="D10" s="199"/>
      <c r="E10" s="200"/>
      <c r="F10" s="201"/>
      <c r="G10" s="198"/>
      <c r="H10" s="198"/>
      <c r="I10" s="198"/>
      <c r="J10" s="198"/>
      <c r="K10" s="202">
        <f t="shared" si="0"/>
        <v>0</v>
      </c>
      <c r="L10" s="203"/>
      <c r="M10" s="204"/>
    </row>
    <row r="11" spans="1:13" s="193" customFormat="1" ht="19.5" customHeight="1">
      <c r="A11" s="196"/>
      <c r="B11" s="197"/>
      <c r="C11" s="198"/>
      <c r="D11" s="199"/>
      <c r="E11" s="200"/>
      <c r="F11" s="201"/>
      <c r="G11" s="198"/>
      <c r="H11" s="198"/>
      <c r="I11" s="198"/>
      <c r="J11" s="198"/>
      <c r="K11" s="202">
        <f t="shared" si="0"/>
        <v>0</v>
      </c>
      <c r="L11" s="203"/>
      <c r="M11" s="204"/>
    </row>
    <row r="12" spans="1:13" s="193" customFormat="1" ht="19.5" customHeight="1">
      <c r="A12" s="196"/>
      <c r="B12" s="197"/>
      <c r="C12" s="198"/>
      <c r="D12" s="199"/>
      <c r="E12" s="200"/>
      <c r="F12" s="201"/>
      <c r="G12" s="198"/>
      <c r="H12" s="198"/>
      <c r="I12" s="198"/>
      <c r="J12" s="198"/>
      <c r="K12" s="202">
        <f t="shared" si="0"/>
        <v>0</v>
      </c>
      <c r="L12" s="203"/>
      <c r="M12" s="204"/>
    </row>
    <row r="13" spans="1:13" s="193" customFormat="1" ht="19.5" customHeight="1">
      <c r="A13" s="196"/>
      <c r="B13" s="197"/>
      <c r="C13" s="198"/>
      <c r="D13" s="199"/>
      <c r="E13" s="200"/>
      <c r="F13" s="201"/>
      <c r="G13" s="198"/>
      <c r="H13" s="198"/>
      <c r="I13" s="198"/>
      <c r="J13" s="198"/>
      <c r="K13" s="202">
        <f t="shared" si="0"/>
        <v>0</v>
      </c>
      <c r="L13" s="203"/>
      <c r="M13" s="204"/>
    </row>
    <row r="14" spans="1:13" s="193" customFormat="1" ht="19.5" customHeight="1">
      <c r="A14" s="196"/>
      <c r="B14" s="197"/>
      <c r="C14" s="198"/>
      <c r="D14" s="199"/>
      <c r="E14" s="200"/>
      <c r="F14" s="201"/>
      <c r="G14" s="198"/>
      <c r="H14" s="198"/>
      <c r="I14" s="198"/>
      <c r="J14" s="198"/>
      <c r="K14" s="202">
        <f t="shared" si="0"/>
        <v>0</v>
      </c>
      <c r="L14" s="203"/>
      <c r="M14" s="204"/>
    </row>
    <row r="15" spans="1:13" s="193" customFormat="1" ht="19.5" customHeight="1">
      <c r="A15" s="196"/>
      <c r="B15" s="197"/>
      <c r="C15" s="198"/>
      <c r="D15" s="199"/>
      <c r="E15" s="200"/>
      <c r="F15" s="201"/>
      <c r="G15" s="198"/>
      <c r="H15" s="198"/>
      <c r="I15" s="198"/>
      <c r="J15" s="198"/>
      <c r="K15" s="202">
        <f t="shared" si="0"/>
        <v>0</v>
      </c>
      <c r="L15" s="203"/>
      <c r="M15" s="204"/>
    </row>
    <row r="16" spans="1:13" s="193" customFormat="1" ht="19.5" customHeight="1">
      <c r="A16" s="196"/>
      <c r="B16" s="197"/>
      <c r="C16" s="198"/>
      <c r="D16" s="199"/>
      <c r="E16" s="200"/>
      <c r="F16" s="201"/>
      <c r="G16" s="198"/>
      <c r="H16" s="198"/>
      <c r="I16" s="198"/>
      <c r="J16" s="198"/>
      <c r="K16" s="202">
        <f t="shared" si="0"/>
        <v>0</v>
      </c>
      <c r="L16" s="203"/>
      <c r="M16" s="204"/>
    </row>
    <row r="17" spans="1:13" s="193" customFormat="1" ht="19.5" customHeight="1">
      <c r="A17" s="196"/>
      <c r="B17" s="197"/>
      <c r="C17" s="198"/>
      <c r="D17" s="199"/>
      <c r="E17" s="200"/>
      <c r="F17" s="201"/>
      <c r="G17" s="198"/>
      <c r="H17" s="198"/>
      <c r="I17" s="198"/>
      <c r="J17" s="198"/>
      <c r="K17" s="202">
        <f t="shared" si="0"/>
        <v>0</v>
      </c>
      <c r="L17" s="203"/>
      <c r="M17" s="204"/>
    </row>
    <row r="18" spans="1:13" s="193" customFormat="1" ht="19.5" customHeight="1">
      <c r="A18" s="197"/>
      <c r="B18" s="197"/>
      <c r="C18" s="198"/>
      <c r="D18" s="199"/>
      <c r="E18" s="200"/>
      <c r="F18" s="201"/>
      <c r="G18" s="198"/>
      <c r="H18" s="198"/>
      <c r="I18" s="198"/>
      <c r="J18" s="198"/>
      <c r="K18" s="202">
        <f t="shared" si="0"/>
        <v>0</v>
      </c>
      <c r="L18" s="203"/>
      <c r="M18" s="204"/>
    </row>
    <row r="19" spans="1:13" s="193" customFormat="1" ht="19.5" customHeight="1">
      <c r="A19" s="205" t="s">
        <v>199</v>
      </c>
      <c r="B19" s="83" t="s">
        <v>40</v>
      </c>
      <c r="C19" s="202">
        <f>SUM(C5:C18)</f>
        <v>0</v>
      </c>
      <c r="D19" s="83" t="s">
        <v>40</v>
      </c>
      <c r="E19" s="83" t="s">
        <v>40</v>
      </c>
      <c r="F19" s="83" t="s">
        <v>40</v>
      </c>
      <c r="G19" s="202">
        <f>SUM(G5:G18)</f>
        <v>0</v>
      </c>
      <c r="H19" s="202">
        <f>SUM(H5:H18)</f>
        <v>0</v>
      </c>
      <c r="I19" s="202">
        <f>SUM(I5:I18)</f>
        <v>0</v>
      </c>
      <c r="J19" s="202">
        <f>SUM(J5:J18)</f>
        <v>0</v>
      </c>
      <c r="K19" s="202">
        <f>SUM(K5:K18)</f>
        <v>0</v>
      </c>
      <c r="L19" s="83" t="s">
        <v>200</v>
      </c>
      <c r="M19" s="83" t="s">
        <v>40</v>
      </c>
    </row>
    <row r="20" spans="1:13" s="206" customFormat="1" ht="19.5" customHeight="1"/>
    <row r="21" spans="1:13" s="206" customFormat="1" ht="19.5" customHeight="1"/>
    <row r="22" spans="1:13" s="206" customFormat="1" ht="19.5" customHeight="1"/>
    <row r="23" spans="1:13" s="206" customFormat="1" ht="19.5" customHeight="1"/>
    <row r="24" spans="1:13" s="206" customFormat="1" ht="19.5" customHeight="1"/>
    <row r="25" spans="1:13" s="206" customFormat="1" ht="19.5" customHeight="1"/>
    <row r="26" spans="1:13" s="206" customFormat="1" ht="19.5" customHeight="1"/>
    <row r="27" spans="1:13" s="206" customFormat="1" ht="19.5" customHeight="1"/>
    <row r="28" spans="1:13" s="206" customFormat="1" ht="19.5" customHeight="1"/>
    <row r="29" spans="1:13" s="206" customFormat="1" ht="19.5" customHeight="1"/>
  </sheetData>
  <mergeCells count="2">
    <mergeCell ref="A2:M2"/>
    <mergeCell ref="A3:M3"/>
  </mergeCells>
  <phoneticPr fontId="1" type="noConversion"/>
  <pageMargins left="0.7" right="0.7" top="0.75" bottom="0.75" header="0.3" footer="0.3"/>
  <pageSetup paperSize="9" scale="9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workbookViewId="0">
      <selection activeCell="J5" sqref="J5:J10"/>
    </sheetView>
  </sheetViews>
  <sheetFormatPr defaultColWidth="9" defaultRowHeight="16.5" customHeight="1"/>
  <cols>
    <col min="1" max="1" width="5.90625" style="212" customWidth="1"/>
    <col min="2" max="2" width="14.08984375" style="212" customWidth="1"/>
    <col min="3" max="3" width="14.90625" style="212" customWidth="1"/>
    <col min="4" max="4" width="21.36328125" style="212" customWidth="1"/>
    <col min="5" max="5" width="9" style="212"/>
    <col min="6" max="6" width="10.36328125" style="212" customWidth="1"/>
    <col min="7" max="7" width="12.453125" style="212" customWidth="1"/>
    <col min="8" max="8" width="13.08984375" style="212" customWidth="1"/>
    <col min="9" max="9" width="12.6328125" style="212" customWidth="1"/>
    <col min="10" max="256" width="9" style="212"/>
    <col min="257" max="257" width="5.90625" style="212" customWidth="1"/>
    <col min="258" max="258" width="14.08984375" style="212" customWidth="1"/>
    <col min="259" max="259" width="14.90625" style="212" customWidth="1"/>
    <col min="260" max="260" width="21.36328125" style="212" customWidth="1"/>
    <col min="261" max="261" width="9" style="212"/>
    <col min="262" max="262" width="10.36328125" style="212" customWidth="1"/>
    <col min="263" max="263" width="12.453125" style="212" customWidth="1"/>
    <col min="264" max="264" width="13.08984375" style="212" customWidth="1"/>
    <col min="265" max="265" width="12.6328125" style="212" customWidth="1"/>
    <col min="266" max="512" width="9" style="212"/>
    <col min="513" max="513" width="5.90625" style="212" customWidth="1"/>
    <col min="514" max="514" width="14.08984375" style="212" customWidth="1"/>
    <col min="515" max="515" width="14.90625" style="212" customWidth="1"/>
    <col min="516" max="516" width="21.36328125" style="212" customWidth="1"/>
    <col min="517" max="517" width="9" style="212"/>
    <col min="518" max="518" width="10.36328125" style="212" customWidth="1"/>
    <col min="519" max="519" width="12.453125" style="212" customWidth="1"/>
    <col min="520" max="520" width="13.08984375" style="212" customWidth="1"/>
    <col min="521" max="521" width="12.6328125" style="212" customWidth="1"/>
    <col min="522" max="768" width="9" style="212"/>
    <col min="769" max="769" width="5.90625" style="212" customWidth="1"/>
    <col min="770" max="770" width="14.08984375" style="212" customWidth="1"/>
    <col min="771" max="771" width="14.90625" style="212" customWidth="1"/>
    <col min="772" max="772" width="21.36328125" style="212" customWidth="1"/>
    <col min="773" max="773" width="9" style="212"/>
    <col min="774" max="774" width="10.36328125" style="212" customWidth="1"/>
    <col min="775" max="775" width="12.453125" style="212" customWidth="1"/>
    <col min="776" max="776" width="13.08984375" style="212" customWidth="1"/>
    <col min="777" max="777" width="12.6328125" style="212" customWidth="1"/>
    <col min="778" max="1024" width="9" style="212"/>
    <col min="1025" max="1025" width="5.90625" style="212" customWidth="1"/>
    <col min="1026" max="1026" width="14.08984375" style="212" customWidth="1"/>
    <col min="1027" max="1027" width="14.90625" style="212" customWidth="1"/>
    <col min="1028" max="1028" width="21.36328125" style="212" customWidth="1"/>
    <col min="1029" max="1029" width="9" style="212"/>
    <col min="1030" max="1030" width="10.36328125" style="212" customWidth="1"/>
    <col min="1031" max="1031" width="12.453125" style="212" customWidth="1"/>
    <col min="1032" max="1032" width="13.08984375" style="212" customWidth="1"/>
    <col min="1033" max="1033" width="12.6328125" style="212" customWidth="1"/>
    <col min="1034" max="1280" width="9" style="212"/>
    <col min="1281" max="1281" width="5.90625" style="212" customWidth="1"/>
    <col min="1282" max="1282" width="14.08984375" style="212" customWidth="1"/>
    <col min="1283" max="1283" width="14.90625" style="212" customWidth="1"/>
    <col min="1284" max="1284" width="21.36328125" style="212" customWidth="1"/>
    <col min="1285" max="1285" width="9" style="212"/>
    <col min="1286" max="1286" width="10.36328125" style="212" customWidth="1"/>
    <col min="1287" max="1287" width="12.453125" style="212" customWidth="1"/>
    <col min="1288" max="1288" width="13.08984375" style="212" customWidth="1"/>
    <col min="1289" max="1289" width="12.6328125" style="212" customWidth="1"/>
    <col min="1290" max="1536" width="9" style="212"/>
    <col min="1537" max="1537" width="5.90625" style="212" customWidth="1"/>
    <col min="1538" max="1538" width="14.08984375" style="212" customWidth="1"/>
    <col min="1539" max="1539" width="14.90625" style="212" customWidth="1"/>
    <col min="1540" max="1540" width="21.36328125" style="212" customWidth="1"/>
    <col min="1541" max="1541" width="9" style="212"/>
    <col min="1542" max="1542" width="10.36328125" style="212" customWidth="1"/>
    <col min="1543" max="1543" width="12.453125" style="212" customWidth="1"/>
    <col min="1544" max="1544" width="13.08984375" style="212" customWidth="1"/>
    <col min="1545" max="1545" width="12.6328125" style="212" customWidth="1"/>
    <col min="1546" max="1792" width="9" style="212"/>
    <col min="1793" max="1793" width="5.90625" style="212" customWidth="1"/>
    <col min="1794" max="1794" width="14.08984375" style="212" customWidth="1"/>
    <col min="1795" max="1795" width="14.90625" style="212" customWidth="1"/>
    <col min="1796" max="1796" width="21.36328125" style="212" customWidth="1"/>
    <col min="1797" max="1797" width="9" style="212"/>
    <col min="1798" max="1798" width="10.36328125" style="212" customWidth="1"/>
    <col min="1799" max="1799" width="12.453125" style="212" customWidth="1"/>
    <col min="1800" max="1800" width="13.08984375" style="212" customWidth="1"/>
    <col min="1801" max="1801" width="12.6328125" style="212" customWidth="1"/>
    <col min="1802" max="2048" width="9" style="212"/>
    <col min="2049" max="2049" width="5.90625" style="212" customWidth="1"/>
    <col min="2050" max="2050" width="14.08984375" style="212" customWidth="1"/>
    <col min="2051" max="2051" width="14.90625" style="212" customWidth="1"/>
    <col min="2052" max="2052" width="21.36328125" style="212" customWidth="1"/>
    <col min="2053" max="2053" width="9" style="212"/>
    <col min="2054" max="2054" width="10.36328125" style="212" customWidth="1"/>
    <col min="2055" max="2055" width="12.453125" style="212" customWidth="1"/>
    <col min="2056" max="2056" width="13.08984375" style="212" customWidth="1"/>
    <col min="2057" max="2057" width="12.6328125" style="212" customWidth="1"/>
    <col min="2058" max="2304" width="9" style="212"/>
    <col min="2305" max="2305" width="5.90625" style="212" customWidth="1"/>
    <col min="2306" max="2306" width="14.08984375" style="212" customWidth="1"/>
    <col min="2307" max="2307" width="14.90625" style="212" customWidth="1"/>
    <col min="2308" max="2308" width="21.36328125" style="212" customWidth="1"/>
    <col min="2309" max="2309" width="9" style="212"/>
    <col min="2310" max="2310" width="10.36328125" style="212" customWidth="1"/>
    <col min="2311" max="2311" width="12.453125" style="212" customWidth="1"/>
    <col min="2312" max="2312" width="13.08984375" style="212" customWidth="1"/>
    <col min="2313" max="2313" width="12.6328125" style="212" customWidth="1"/>
    <col min="2314" max="2560" width="9" style="212"/>
    <col min="2561" max="2561" width="5.90625" style="212" customWidth="1"/>
    <col min="2562" max="2562" width="14.08984375" style="212" customWidth="1"/>
    <col min="2563" max="2563" width="14.90625" style="212" customWidth="1"/>
    <col min="2564" max="2564" width="21.36328125" style="212" customWidth="1"/>
    <col min="2565" max="2565" width="9" style="212"/>
    <col min="2566" max="2566" width="10.36328125" style="212" customWidth="1"/>
    <col min="2567" max="2567" width="12.453125" style="212" customWidth="1"/>
    <col min="2568" max="2568" width="13.08984375" style="212" customWidth="1"/>
    <col min="2569" max="2569" width="12.6328125" style="212" customWidth="1"/>
    <col min="2570" max="2816" width="9" style="212"/>
    <col min="2817" max="2817" width="5.90625" style="212" customWidth="1"/>
    <col min="2818" max="2818" width="14.08984375" style="212" customWidth="1"/>
    <col min="2819" max="2819" width="14.90625" style="212" customWidth="1"/>
    <col min="2820" max="2820" width="21.36328125" style="212" customWidth="1"/>
    <col min="2821" max="2821" width="9" style="212"/>
    <col min="2822" max="2822" width="10.36328125" style="212" customWidth="1"/>
    <col min="2823" max="2823" width="12.453125" style="212" customWidth="1"/>
    <col min="2824" max="2824" width="13.08984375" style="212" customWidth="1"/>
    <col min="2825" max="2825" width="12.6328125" style="212" customWidth="1"/>
    <col min="2826" max="3072" width="9" style="212"/>
    <col min="3073" max="3073" width="5.90625" style="212" customWidth="1"/>
    <col min="3074" max="3074" width="14.08984375" style="212" customWidth="1"/>
    <col min="3075" max="3075" width="14.90625" style="212" customWidth="1"/>
    <col min="3076" max="3076" width="21.36328125" style="212" customWidth="1"/>
    <col min="3077" max="3077" width="9" style="212"/>
    <col min="3078" max="3078" width="10.36328125" style="212" customWidth="1"/>
    <col min="3079" max="3079" width="12.453125" style="212" customWidth="1"/>
    <col min="3080" max="3080" width="13.08984375" style="212" customWidth="1"/>
    <col min="3081" max="3081" width="12.6328125" style="212" customWidth="1"/>
    <col min="3082" max="3328" width="9" style="212"/>
    <col min="3329" max="3329" width="5.90625" style="212" customWidth="1"/>
    <col min="3330" max="3330" width="14.08984375" style="212" customWidth="1"/>
    <col min="3331" max="3331" width="14.90625" style="212" customWidth="1"/>
    <col min="3332" max="3332" width="21.36328125" style="212" customWidth="1"/>
    <col min="3333" max="3333" width="9" style="212"/>
    <col min="3334" max="3334" width="10.36328125" style="212" customWidth="1"/>
    <col min="3335" max="3335" width="12.453125" style="212" customWidth="1"/>
    <col min="3336" max="3336" width="13.08984375" style="212" customWidth="1"/>
    <col min="3337" max="3337" width="12.6328125" style="212" customWidth="1"/>
    <col min="3338" max="3584" width="9" style="212"/>
    <col min="3585" max="3585" width="5.90625" style="212" customWidth="1"/>
    <col min="3586" max="3586" width="14.08984375" style="212" customWidth="1"/>
    <col min="3587" max="3587" width="14.90625" style="212" customWidth="1"/>
    <col min="3588" max="3588" width="21.36328125" style="212" customWidth="1"/>
    <col min="3589" max="3589" width="9" style="212"/>
    <col min="3590" max="3590" width="10.36328125" style="212" customWidth="1"/>
    <col min="3591" max="3591" width="12.453125" style="212" customWidth="1"/>
    <col min="3592" max="3592" width="13.08984375" style="212" customWidth="1"/>
    <col min="3593" max="3593" width="12.6328125" style="212" customWidth="1"/>
    <col min="3594" max="3840" width="9" style="212"/>
    <col min="3841" max="3841" width="5.90625" style="212" customWidth="1"/>
    <col min="3842" max="3842" width="14.08984375" style="212" customWidth="1"/>
    <col min="3843" max="3843" width="14.90625" style="212" customWidth="1"/>
    <col min="3844" max="3844" width="21.36328125" style="212" customWidth="1"/>
    <col min="3845" max="3845" width="9" style="212"/>
    <col min="3846" max="3846" width="10.36328125" style="212" customWidth="1"/>
    <col min="3847" max="3847" width="12.453125" style="212" customWidth="1"/>
    <col min="3848" max="3848" width="13.08984375" style="212" customWidth="1"/>
    <col min="3849" max="3849" width="12.6328125" style="212" customWidth="1"/>
    <col min="3850" max="4096" width="9" style="212"/>
    <col min="4097" max="4097" width="5.90625" style="212" customWidth="1"/>
    <col min="4098" max="4098" width="14.08984375" style="212" customWidth="1"/>
    <col min="4099" max="4099" width="14.90625" style="212" customWidth="1"/>
    <col min="4100" max="4100" width="21.36328125" style="212" customWidth="1"/>
    <col min="4101" max="4101" width="9" style="212"/>
    <col min="4102" max="4102" width="10.36328125" style="212" customWidth="1"/>
    <col min="4103" max="4103" width="12.453125" style="212" customWidth="1"/>
    <col min="4104" max="4104" width="13.08984375" style="212" customWidth="1"/>
    <col min="4105" max="4105" width="12.6328125" style="212" customWidth="1"/>
    <col min="4106" max="4352" width="9" style="212"/>
    <col min="4353" max="4353" width="5.90625" style="212" customWidth="1"/>
    <col min="4354" max="4354" width="14.08984375" style="212" customWidth="1"/>
    <col min="4355" max="4355" width="14.90625" style="212" customWidth="1"/>
    <col min="4356" max="4356" width="21.36328125" style="212" customWidth="1"/>
    <col min="4357" max="4357" width="9" style="212"/>
    <col min="4358" max="4358" width="10.36328125" style="212" customWidth="1"/>
    <col min="4359" max="4359" width="12.453125" style="212" customWidth="1"/>
    <col min="4360" max="4360" width="13.08984375" style="212" customWidth="1"/>
    <col min="4361" max="4361" width="12.6328125" style="212" customWidth="1"/>
    <col min="4362" max="4608" width="9" style="212"/>
    <col min="4609" max="4609" width="5.90625" style="212" customWidth="1"/>
    <col min="4610" max="4610" width="14.08984375" style="212" customWidth="1"/>
    <col min="4611" max="4611" width="14.90625" style="212" customWidth="1"/>
    <col min="4612" max="4612" width="21.36328125" style="212" customWidth="1"/>
    <col min="4613" max="4613" width="9" style="212"/>
    <col min="4614" max="4614" width="10.36328125" style="212" customWidth="1"/>
    <col min="4615" max="4615" width="12.453125" style="212" customWidth="1"/>
    <col min="4616" max="4616" width="13.08984375" style="212" customWidth="1"/>
    <col min="4617" max="4617" width="12.6328125" style="212" customWidth="1"/>
    <col min="4618" max="4864" width="9" style="212"/>
    <col min="4865" max="4865" width="5.90625" style="212" customWidth="1"/>
    <col min="4866" max="4866" width="14.08984375" style="212" customWidth="1"/>
    <col min="4867" max="4867" width="14.90625" style="212" customWidth="1"/>
    <col min="4868" max="4868" width="21.36328125" style="212" customWidth="1"/>
    <col min="4869" max="4869" width="9" style="212"/>
    <col min="4870" max="4870" width="10.36328125" style="212" customWidth="1"/>
    <col min="4871" max="4871" width="12.453125" style="212" customWidth="1"/>
    <col min="4872" max="4872" width="13.08984375" style="212" customWidth="1"/>
    <col min="4873" max="4873" width="12.6328125" style="212" customWidth="1"/>
    <col min="4874" max="5120" width="9" style="212"/>
    <col min="5121" max="5121" width="5.90625" style="212" customWidth="1"/>
    <col min="5122" max="5122" width="14.08984375" style="212" customWidth="1"/>
    <col min="5123" max="5123" width="14.90625" style="212" customWidth="1"/>
    <col min="5124" max="5124" width="21.36328125" style="212" customWidth="1"/>
    <col min="5125" max="5125" width="9" style="212"/>
    <col min="5126" max="5126" width="10.36328125" style="212" customWidth="1"/>
    <col min="5127" max="5127" width="12.453125" style="212" customWidth="1"/>
    <col min="5128" max="5128" width="13.08984375" style="212" customWidth="1"/>
    <col min="5129" max="5129" width="12.6328125" style="212" customWidth="1"/>
    <col min="5130" max="5376" width="9" style="212"/>
    <col min="5377" max="5377" width="5.90625" style="212" customWidth="1"/>
    <col min="5378" max="5378" width="14.08984375" style="212" customWidth="1"/>
    <col min="5379" max="5379" width="14.90625" style="212" customWidth="1"/>
    <col min="5380" max="5380" width="21.36328125" style="212" customWidth="1"/>
    <col min="5381" max="5381" width="9" style="212"/>
    <col min="5382" max="5382" width="10.36328125" style="212" customWidth="1"/>
    <col min="5383" max="5383" width="12.453125" style="212" customWidth="1"/>
    <col min="5384" max="5384" width="13.08984375" style="212" customWidth="1"/>
    <col min="5385" max="5385" width="12.6328125" style="212" customWidth="1"/>
    <col min="5386" max="5632" width="9" style="212"/>
    <col min="5633" max="5633" width="5.90625" style="212" customWidth="1"/>
    <col min="5634" max="5634" width="14.08984375" style="212" customWidth="1"/>
    <col min="5635" max="5635" width="14.90625" style="212" customWidth="1"/>
    <col min="5636" max="5636" width="21.36328125" style="212" customWidth="1"/>
    <col min="5637" max="5637" width="9" style="212"/>
    <col min="5638" max="5638" width="10.36328125" style="212" customWidth="1"/>
    <col min="5639" max="5639" width="12.453125" style="212" customWidth="1"/>
    <col min="5640" max="5640" width="13.08984375" style="212" customWidth="1"/>
    <col min="5641" max="5641" width="12.6328125" style="212" customWidth="1"/>
    <col min="5642" max="5888" width="9" style="212"/>
    <col min="5889" max="5889" width="5.90625" style="212" customWidth="1"/>
    <col min="5890" max="5890" width="14.08984375" style="212" customWidth="1"/>
    <col min="5891" max="5891" width="14.90625" style="212" customWidth="1"/>
    <col min="5892" max="5892" width="21.36328125" style="212" customWidth="1"/>
    <col min="5893" max="5893" width="9" style="212"/>
    <col min="5894" max="5894" width="10.36328125" style="212" customWidth="1"/>
    <col min="5895" max="5895" width="12.453125" style="212" customWidth="1"/>
    <col min="5896" max="5896" width="13.08984375" style="212" customWidth="1"/>
    <col min="5897" max="5897" width="12.6328125" style="212" customWidth="1"/>
    <col min="5898" max="6144" width="9" style="212"/>
    <col min="6145" max="6145" width="5.90625" style="212" customWidth="1"/>
    <col min="6146" max="6146" width="14.08984375" style="212" customWidth="1"/>
    <col min="6147" max="6147" width="14.90625" style="212" customWidth="1"/>
    <col min="6148" max="6148" width="21.36328125" style="212" customWidth="1"/>
    <col min="6149" max="6149" width="9" style="212"/>
    <col min="6150" max="6150" width="10.36328125" style="212" customWidth="1"/>
    <col min="6151" max="6151" width="12.453125" style="212" customWidth="1"/>
    <col min="6152" max="6152" width="13.08984375" style="212" customWidth="1"/>
    <col min="6153" max="6153" width="12.6328125" style="212" customWidth="1"/>
    <col min="6154" max="6400" width="9" style="212"/>
    <col min="6401" max="6401" width="5.90625" style="212" customWidth="1"/>
    <col min="6402" max="6402" width="14.08984375" style="212" customWidth="1"/>
    <col min="6403" max="6403" width="14.90625" style="212" customWidth="1"/>
    <col min="6404" max="6404" width="21.36328125" style="212" customWidth="1"/>
    <col min="6405" max="6405" width="9" style="212"/>
    <col min="6406" max="6406" width="10.36328125" style="212" customWidth="1"/>
    <col min="6407" max="6407" width="12.453125" style="212" customWidth="1"/>
    <col min="6408" max="6408" width="13.08984375" style="212" customWidth="1"/>
    <col min="6409" max="6409" width="12.6328125" style="212" customWidth="1"/>
    <col min="6410" max="6656" width="9" style="212"/>
    <col min="6657" max="6657" width="5.90625" style="212" customWidth="1"/>
    <col min="6658" max="6658" width="14.08984375" style="212" customWidth="1"/>
    <col min="6659" max="6659" width="14.90625" style="212" customWidth="1"/>
    <col min="6660" max="6660" width="21.36328125" style="212" customWidth="1"/>
    <col min="6661" max="6661" width="9" style="212"/>
    <col min="6662" max="6662" width="10.36328125" style="212" customWidth="1"/>
    <col min="6663" max="6663" width="12.453125" style="212" customWidth="1"/>
    <col min="6664" max="6664" width="13.08984375" style="212" customWidth="1"/>
    <col min="6665" max="6665" width="12.6328125" style="212" customWidth="1"/>
    <col min="6666" max="6912" width="9" style="212"/>
    <col min="6913" max="6913" width="5.90625" style="212" customWidth="1"/>
    <col min="6914" max="6914" width="14.08984375" style="212" customWidth="1"/>
    <col min="6915" max="6915" width="14.90625" style="212" customWidth="1"/>
    <col min="6916" max="6916" width="21.36328125" style="212" customWidth="1"/>
    <col min="6917" max="6917" width="9" style="212"/>
    <col min="6918" max="6918" width="10.36328125" style="212" customWidth="1"/>
    <col min="6919" max="6919" width="12.453125" style="212" customWidth="1"/>
    <col min="6920" max="6920" width="13.08984375" style="212" customWidth="1"/>
    <col min="6921" max="6921" width="12.6328125" style="212" customWidth="1"/>
    <col min="6922" max="7168" width="9" style="212"/>
    <col min="7169" max="7169" width="5.90625" style="212" customWidth="1"/>
    <col min="7170" max="7170" width="14.08984375" style="212" customWidth="1"/>
    <col min="7171" max="7171" width="14.90625" style="212" customWidth="1"/>
    <col min="7172" max="7172" width="21.36328125" style="212" customWidth="1"/>
    <col min="7173" max="7173" width="9" style="212"/>
    <col min="7174" max="7174" width="10.36328125" style="212" customWidth="1"/>
    <col min="7175" max="7175" width="12.453125" style="212" customWidth="1"/>
    <col min="7176" max="7176" width="13.08984375" style="212" customWidth="1"/>
    <col min="7177" max="7177" width="12.6328125" style="212" customWidth="1"/>
    <col min="7178" max="7424" width="9" style="212"/>
    <col min="7425" max="7425" width="5.90625" style="212" customWidth="1"/>
    <col min="7426" max="7426" width="14.08984375" style="212" customWidth="1"/>
    <col min="7427" max="7427" width="14.90625" style="212" customWidth="1"/>
    <col min="7428" max="7428" width="21.36328125" style="212" customWidth="1"/>
    <col min="7429" max="7429" width="9" style="212"/>
    <col min="7430" max="7430" width="10.36328125" style="212" customWidth="1"/>
    <col min="7431" max="7431" width="12.453125" style="212" customWidth="1"/>
    <col min="7432" max="7432" width="13.08984375" style="212" customWidth="1"/>
    <col min="7433" max="7433" width="12.6328125" style="212" customWidth="1"/>
    <col min="7434" max="7680" width="9" style="212"/>
    <col min="7681" max="7681" width="5.90625" style="212" customWidth="1"/>
    <col min="7682" max="7682" width="14.08984375" style="212" customWidth="1"/>
    <col min="7683" max="7683" width="14.90625" style="212" customWidth="1"/>
    <col min="7684" max="7684" width="21.36328125" style="212" customWidth="1"/>
    <col min="7685" max="7685" width="9" style="212"/>
    <col min="7686" max="7686" width="10.36328125" style="212" customWidth="1"/>
    <col min="7687" max="7687" width="12.453125" style="212" customWidth="1"/>
    <col min="7688" max="7688" width="13.08984375" style="212" customWidth="1"/>
    <col min="7689" max="7689" width="12.6328125" style="212" customWidth="1"/>
    <col min="7690" max="7936" width="9" style="212"/>
    <col min="7937" max="7937" width="5.90625" style="212" customWidth="1"/>
    <col min="7938" max="7938" width="14.08984375" style="212" customWidth="1"/>
    <col min="7939" max="7939" width="14.90625" style="212" customWidth="1"/>
    <col min="7940" max="7940" width="21.36328125" style="212" customWidth="1"/>
    <col min="7941" max="7941" width="9" style="212"/>
    <col min="7942" max="7942" width="10.36328125" style="212" customWidth="1"/>
    <col min="7943" max="7943" width="12.453125" style="212" customWidth="1"/>
    <col min="7944" max="7944" width="13.08984375" style="212" customWidth="1"/>
    <col min="7945" max="7945" width="12.6328125" style="212" customWidth="1"/>
    <col min="7946" max="8192" width="9" style="212"/>
    <col min="8193" max="8193" width="5.90625" style="212" customWidth="1"/>
    <col min="8194" max="8194" width="14.08984375" style="212" customWidth="1"/>
    <col min="8195" max="8195" width="14.90625" style="212" customWidth="1"/>
    <col min="8196" max="8196" width="21.36328125" style="212" customWidth="1"/>
    <col min="8197" max="8197" width="9" style="212"/>
    <col min="8198" max="8198" width="10.36328125" style="212" customWidth="1"/>
    <col min="8199" max="8199" width="12.453125" style="212" customWidth="1"/>
    <col min="8200" max="8200" width="13.08984375" style="212" customWidth="1"/>
    <col min="8201" max="8201" width="12.6328125" style="212" customWidth="1"/>
    <col min="8202" max="8448" width="9" style="212"/>
    <col min="8449" max="8449" width="5.90625" style="212" customWidth="1"/>
    <col min="8450" max="8450" width="14.08984375" style="212" customWidth="1"/>
    <col min="8451" max="8451" width="14.90625" style="212" customWidth="1"/>
    <col min="8452" max="8452" width="21.36328125" style="212" customWidth="1"/>
    <col min="8453" max="8453" width="9" style="212"/>
    <col min="8454" max="8454" width="10.36328125" style="212" customWidth="1"/>
    <col min="8455" max="8455" width="12.453125" style="212" customWidth="1"/>
    <col min="8456" max="8456" width="13.08984375" style="212" customWidth="1"/>
    <col min="8457" max="8457" width="12.6328125" style="212" customWidth="1"/>
    <col min="8458" max="8704" width="9" style="212"/>
    <col min="8705" max="8705" width="5.90625" style="212" customWidth="1"/>
    <col min="8706" max="8706" width="14.08984375" style="212" customWidth="1"/>
    <col min="8707" max="8707" width="14.90625" style="212" customWidth="1"/>
    <col min="8708" max="8708" width="21.36328125" style="212" customWidth="1"/>
    <col min="8709" max="8709" width="9" style="212"/>
    <col min="8710" max="8710" width="10.36328125" style="212" customWidth="1"/>
    <col min="8711" max="8711" width="12.453125" style="212" customWidth="1"/>
    <col min="8712" max="8712" width="13.08984375" style="212" customWidth="1"/>
    <col min="8713" max="8713" width="12.6328125" style="212" customWidth="1"/>
    <col min="8714" max="8960" width="9" style="212"/>
    <col min="8961" max="8961" width="5.90625" style="212" customWidth="1"/>
    <col min="8962" max="8962" width="14.08984375" style="212" customWidth="1"/>
    <col min="8963" max="8963" width="14.90625" style="212" customWidth="1"/>
    <col min="8964" max="8964" width="21.36328125" style="212" customWidth="1"/>
    <col min="8965" max="8965" width="9" style="212"/>
    <col min="8966" max="8966" width="10.36328125" style="212" customWidth="1"/>
    <col min="8967" max="8967" width="12.453125" style="212" customWidth="1"/>
    <col min="8968" max="8968" width="13.08984375" style="212" customWidth="1"/>
    <col min="8969" max="8969" width="12.6328125" style="212" customWidth="1"/>
    <col min="8970" max="9216" width="9" style="212"/>
    <col min="9217" max="9217" width="5.90625" style="212" customWidth="1"/>
    <col min="9218" max="9218" width="14.08984375" style="212" customWidth="1"/>
    <col min="9219" max="9219" width="14.90625" style="212" customWidth="1"/>
    <col min="9220" max="9220" width="21.36328125" style="212" customWidth="1"/>
    <col min="9221" max="9221" width="9" style="212"/>
    <col min="9222" max="9222" width="10.36328125" style="212" customWidth="1"/>
    <col min="9223" max="9223" width="12.453125" style="212" customWidth="1"/>
    <col min="9224" max="9224" width="13.08984375" style="212" customWidth="1"/>
    <col min="9225" max="9225" width="12.6328125" style="212" customWidth="1"/>
    <col min="9226" max="9472" width="9" style="212"/>
    <col min="9473" max="9473" width="5.90625" style="212" customWidth="1"/>
    <col min="9474" max="9474" width="14.08984375" style="212" customWidth="1"/>
    <col min="9475" max="9475" width="14.90625" style="212" customWidth="1"/>
    <col min="9476" max="9476" width="21.36328125" style="212" customWidth="1"/>
    <col min="9477" max="9477" width="9" style="212"/>
    <col min="9478" max="9478" width="10.36328125" style="212" customWidth="1"/>
    <col min="9479" max="9479" width="12.453125" style="212" customWidth="1"/>
    <col min="9480" max="9480" width="13.08984375" style="212" customWidth="1"/>
    <col min="9481" max="9481" width="12.6328125" style="212" customWidth="1"/>
    <col min="9482" max="9728" width="9" style="212"/>
    <col min="9729" max="9729" width="5.90625" style="212" customWidth="1"/>
    <col min="9730" max="9730" width="14.08984375" style="212" customWidth="1"/>
    <col min="9731" max="9731" width="14.90625" style="212" customWidth="1"/>
    <col min="9732" max="9732" width="21.36328125" style="212" customWidth="1"/>
    <col min="9733" max="9733" width="9" style="212"/>
    <col min="9734" max="9734" width="10.36328125" style="212" customWidth="1"/>
    <col min="9735" max="9735" width="12.453125" style="212" customWidth="1"/>
    <col min="9736" max="9736" width="13.08984375" style="212" customWidth="1"/>
    <col min="9737" max="9737" width="12.6328125" style="212" customWidth="1"/>
    <col min="9738" max="9984" width="9" style="212"/>
    <col min="9985" max="9985" width="5.90625" style="212" customWidth="1"/>
    <col min="9986" max="9986" width="14.08984375" style="212" customWidth="1"/>
    <col min="9987" max="9987" width="14.90625" style="212" customWidth="1"/>
    <col min="9988" max="9988" width="21.36328125" style="212" customWidth="1"/>
    <col min="9989" max="9989" width="9" style="212"/>
    <col min="9990" max="9990" width="10.36328125" style="212" customWidth="1"/>
    <col min="9991" max="9991" width="12.453125" style="212" customWidth="1"/>
    <col min="9992" max="9992" width="13.08984375" style="212" customWidth="1"/>
    <col min="9993" max="9993" width="12.6328125" style="212" customWidth="1"/>
    <col min="9994" max="10240" width="9" style="212"/>
    <col min="10241" max="10241" width="5.90625" style="212" customWidth="1"/>
    <col min="10242" max="10242" width="14.08984375" style="212" customWidth="1"/>
    <col min="10243" max="10243" width="14.90625" style="212" customWidth="1"/>
    <col min="10244" max="10244" width="21.36328125" style="212" customWidth="1"/>
    <col min="10245" max="10245" width="9" style="212"/>
    <col min="10246" max="10246" width="10.36328125" style="212" customWidth="1"/>
    <col min="10247" max="10247" width="12.453125" style="212" customWidth="1"/>
    <col min="10248" max="10248" width="13.08984375" style="212" customWidth="1"/>
    <col min="10249" max="10249" width="12.6328125" style="212" customWidth="1"/>
    <col min="10250" max="10496" width="9" style="212"/>
    <col min="10497" max="10497" width="5.90625" style="212" customWidth="1"/>
    <col min="10498" max="10498" width="14.08984375" style="212" customWidth="1"/>
    <col min="10499" max="10499" width="14.90625" style="212" customWidth="1"/>
    <col min="10500" max="10500" width="21.36328125" style="212" customWidth="1"/>
    <col min="10501" max="10501" width="9" style="212"/>
    <col min="10502" max="10502" width="10.36328125" style="212" customWidth="1"/>
    <col min="10503" max="10503" width="12.453125" style="212" customWidth="1"/>
    <col min="10504" max="10504" width="13.08984375" style="212" customWidth="1"/>
    <col min="10505" max="10505" width="12.6328125" style="212" customWidth="1"/>
    <col min="10506" max="10752" width="9" style="212"/>
    <col min="10753" max="10753" width="5.90625" style="212" customWidth="1"/>
    <col min="10754" max="10754" width="14.08984375" style="212" customWidth="1"/>
    <col min="10755" max="10755" width="14.90625" style="212" customWidth="1"/>
    <col min="10756" max="10756" width="21.36328125" style="212" customWidth="1"/>
    <col min="10757" max="10757" width="9" style="212"/>
    <col min="10758" max="10758" width="10.36328125" style="212" customWidth="1"/>
    <col min="10759" max="10759" width="12.453125" style="212" customWidth="1"/>
    <col min="10760" max="10760" width="13.08984375" style="212" customWidth="1"/>
    <col min="10761" max="10761" width="12.6328125" style="212" customWidth="1"/>
    <col min="10762" max="11008" width="9" style="212"/>
    <col min="11009" max="11009" width="5.90625" style="212" customWidth="1"/>
    <col min="11010" max="11010" width="14.08984375" style="212" customWidth="1"/>
    <col min="11011" max="11011" width="14.90625" style="212" customWidth="1"/>
    <col min="11012" max="11012" width="21.36328125" style="212" customWidth="1"/>
    <col min="11013" max="11013" width="9" style="212"/>
    <col min="11014" max="11014" width="10.36328125" style="212" customWidth="1"/>
    <col min="11015" max="11015" width="12.453125" style="212" customWidth="1"/>
    <col min="11016" max="11016" width="13.08984375" style="212" customWidth="1"/>
    <col min="11017" max="11017" width="12.6328125" style="212" customWidth="1"/>
    <col min="11018" max="11264" width="9" style="212"/>
    <col min="11265" max="11265" width="5.90625" style="212" customWidth="1"/>
    <col min="11266" max="11266" width="14.08984375" style="212" customWidth="1"/>
    <col min="11267" max="11267" width="14.90625" style="212" customWidth="1"/>
    <col min="11268" max="11268" width="21.36328125" style="212" customWidth="1"/>
    <col min="11269" max="11269" width="9" style="212"/>
    <col min="11270" max="11270" width="10.36328125" style="212" customWidth="1"/>
    <col min="11271" max="11271" width="12.453125" style="212" customWidth="1"/>
    <col min="11272" max="11272" width="13.08984375" style="212" customWidth="1"/>
    <col min="11273" max="11273" width="12.6328125" style="212" customWidth="1"/>
    <col min="11274" max="11520" width="9" style="212"/>
    <col min="11521" max="11521" width="5.90625" style="212" customWidth="1"/>
    <col min="11522" max="11522" width="14.08984375" style="212" customWidth="1"/>
    <col min="11523" max="11523" width="14.90625" style="212" customWidth="1"/>
    <col min="11524" max="11524" width="21.36328125" style="212" customWidth="1"/>
    <col min="11525" max="11525" width="9" style="212"/>
    <col min="11526" max="11526" width="10.36328125" style="212" customWidth="1"/>
    <col min="11527" max="11527" width="12.453125" style="212" customWidth="1"/>
    <col min="11528" max="11528" width="13.08984375" style="212" customWidth="1"/>
    <col min="11529" max="11529" width="12.6328125" style="212" customWidth="1"/>
    <col min="11530" max="11776" width="9" style="212"/>
    <col min="11777" max="11777" width="5.90625" style="212" customWidth="1"/>
    <col min="11778" max="11778" width="14.08984375" style="212" customWidth="1"/>
    <col min="11779" max="11779" width="14.90625" style="212" customWidth="1"/>
    <col min="11780" max="11780" width="21.36328125" style="212" customWidth="1"/>
    <col min="11781" max="11781" width="9" style="212"/>
    <col min="11782" max="11782" width="10.36328125" style="212" customWidth="1"/>
    <col min="11783" max="11783" width="12.453125" style="212" customWidth="1"/>
    <col min="11784" max="11784" width="13.08984375" style="212" customWidth="1"/>
    <col min="11785" max="11785" width="12.6328125" style="212" customWidth="1"/>
    <col min="11786" max="12032" width="9" style="212"/>
    <col min="12033" max="12033" width="5.90625" style="212" customWidth="1"/>
    <col min="12034" max="12034" width="14.08984375" style="212" customWidth="1"/>
    <col min="12035" max="12035" width="14.90625" style="212" customWidth="1"/>
    <col min="12036" max="12036" width="21.36328125" style="212" customWidth="1"/>
    <col min="12037" max="12037" width="9" style="212"/>
    <col min="12038" max="12038" width="10.36328125" style="212" customWidth="1"/>
    <col min="12039" max="12039" width="12.453125" style="212" customWidth="1"/>
    <col min="12040" max="12040" width="13.08984375" style="212" customWidth="1"/>
    <col min="12041" max="12041" width="12.6328125" style="212" customWidth="1"/>
    <col min="12042" max="12288" width="9" style="212"/>
    <col min="12289" max="12289" width="5.90625" style="212" customWidth="1"/>
    <col min="12290" max="12290" width="14.08984375" style="212" customWidth="1"/>
    <col min="12291" max="12291" width="14.90625" style="212" customWidth="1"/>
    <col min="12292" max="12292" width="21.36328125" style="212" customWidth="1"/>
    <col min="12293" max="12293" width="9" style="212"/>
    <col min="12294" max="12294" width="10.36328125" style="212" customWidth="1"/>
    <col min="12295" max="12295" width="12.453125" style="212" customWidth="1"/>
    <col min="12296" max="12296" width="13.08984375" style="212" customWidth="1"/>
    <col min="12297" max="12297" width="12.6328125" style="212" customWidth="1"/>
    <col min="12298" max="12544" width="9" style="212"/>
    <col min="12545" max="12545" width="5.90625" style="212" customWidth="1"/>
    <col min="12546" max="12546" width="14.08984375" style="212" customWidth="1"/>
    <col min="12547" max="12547" width="14.90625" style="212" customWidth="1"/>
    <col min="12548" max="12548" width="21.36328125" style="212" customWidth="1"/>
    <col min="12549" max="12549" width="9" style="212"/>
    <col min="12550" max="12550" width="10.36328125" style="212" customWidth="1"/>
    <col min="12551" max="12551" width="12.453125" style="212" customWidth="1"/>
    <col min="12552" max="12552" width="13.08984375" style="212" customWidth="1"/>
    <col min="12553" max="12553" width="12.6328125" style="212" customWidth="1"/>
    <col min="12554" max="12800" width="9" style="212"/>
    <col min="12801" max="12801" width="5.90625" style="212" customWidth="1"/>
    <col min="12802" max="12802" width="14.08984375" style="212" customWidth="1"/>
    <col min="12803" max="12803" width="14.90625" style="212" customWidth="1"/>
    <col min="12804" max="12804" width="21.36328125" style="212" customWidth="1"/>
    <col min="12805" max="12805" width="9" style="212"/>
    <col min="12806" max="12806" width="10.36328125" style="212" customWidth="1"/>
    <col min="12807" max="12807" width="12.453125" style="212" customWidth="1"/>
    <col min="12808" max="12808" width="13.08984375" style="212" customWidth="1"/>
    <col min="12809" max="12809" width="12.6328125" style="212" customWidth="1"/>
    <col min="12810" max="13056" width="9" style="212"/>
    <col min="13057" max="13057" width="5.90625" style="212" customWidth="1"/>
    <col min="13058" max="13058" width="14.08984375" style="212" customWidth="1"/>
    <col min="13059" max="13059" width="14.90625" style="212" customWidth="1"/>
    <col min="13060" max="13060" width="21.36328125" style="212" customWidth="1"/>
    <col min="13061" max="13061" width="9" style="212"/>
    <col min="13062" max="13062" width="10.36328125" style="212" customWidth="1"/>
    <col min="13063" max="13063" width="12.453125" style="212" customWidth="1"/>
    <col min="13064" max="13064" width="13.08984375" style="212" customWidth="1"/>
    <col min="13065" max="13065" width="12.6328125" style="212" customWidth="1"/>
    <col min="13066" max="13312" width="9" style="212"/>
    <col min="13313" max="13313" width="5.90625" style="212" customWidth="1"/>
    <col min="13314" max="13314" width="14.08984375" style="212" customWidth="1"/>
    <col min="13315" max="13315" width="14.90625" style="212" customWidth="1"/>
    <col min="13316" max="13316" width="21.36328125" style="212" customWidth="1"/>
    <col min="13317" max="13317" width="9" style="212"/>
    <col min="13318" max="13318" width="10.36328125" style="212" customWidth="1"/>
    <col min="13319" max="13319" width="12.453125" style="212" customWidth="1"/>
    <col min="13320" max="13320" width="13.08984375" style="212" customWidth="1"/>
    <col min="13321" max="13321" width="12.6328125" style="212" customWidth="1"/>
    <col min="13322" max="13568" width="9" style="212"/>
    <col min="13569" max="13569" width="5.90625" style="212" customWidth="1"/>
    <col min="13570" max="13570" width="14.08984375" style="212" customWidth="1"/>
    <col min="13571" max="13571" width="14.90625" style="212" customWidth="1"/>
    <col min="13572" max="13572" width="21.36328125" style="212" customWidth="1"/>
    <col min="13573" max="13573" width="9" style="212"/>
    <col min="13574" max="13574" width="10.36328125" style="212" customWidth="1"/>
    <col min="13575" max="13575" width="12.453125" style="212" customWidth="1"/>
    <col min="13576" max="13576" width="13.08984375" style="212" customWidth="1"/>
    <col min="13577" max="13577" width="12.6328125" style="212" customWidth="1"/>
    <col min="13578" max="13824" width="9" style="212"/>
    <col min="13825" max="13825" width="5.90625" style="212" customWidth="1"/>
    <col min="13826" max="13826" width="14.08984375" style="212" customWidth="1"/>
    <col min="13827" max="13827" width="14.90625" style="212" customWidth="1"/>
    <col min="13828" max="13828" width="21.36328125" style="212" customWidth="1"/>
    <col min="13829" max="13829" width="9" style="212"/>
    <col min="13830" max="13830" width="10.36328125" style="212" customWidth="1"/>
    <col min="13831" max="13831" width="12.453125" style="212" customWidth="1"/>
    <col min="13832" max="13832" width="13.08984375" style="212" customWidth="1"/>
    <col min="13833" max="13833" width="12.6328125" style="212" customWidth="1"/>
    <col min="13834" max="14080" width="9" style="212"/>
    <col min="14081" max="14081" width="5.90625" style="212" customWidth="1"/>
    <col min="14082" max="14082" width="14.08984375" style="212" customWidth="1"/>
    <col min="14083" max="14083" width="14.90625" style="212" customWidth="1"/>
    <col min="14084" max="14084" width="21.36328125" style="212" customWidth="1"/>
    <col min="14085" max="14085" width="9" style="212"/>
    <col min="14086" max="14086" width="10.36328125" style="212" customWidth="1"/>
    <col min="14087" max="14087" width="12.453125" style="212" customWidth="1"/>
    <col min="14088" max="14088" width="13.08984375" style="212" customWidth="1"/>
    <col min="14089" max="14089" width="12.6328125" style="212" customWidth="1"/>
    <col min="14090" max="14336" width="9" style="212"/>
    <col min="14337" max="14337" width="5.90625" style="212" customWidth="1"/>
    <col min="14338" max="14338" width="14.08984375" style="212" customWidth="1"/>
    <col min="14339" max="14339" width="14.90625" style="212" customWidth="1"/>
    <col min="14340" max="14340" width="21.36328125" style="212" customWidth="1"/>
    <col min="14341" max="14341" width="9" style="212"/>
    <col min="14342" max="14342" width="10.36328125" style="212" customWidth="1"/>
    <col min="14343" max="14343" width="12.453125" style="212" customWidth="1"/>
    <col min="14344" max="14344" width="13.08984375" style="212" customWidth="1"/>
    <col min="14345" max="14345" width="12.6328125" style="212" customWidth="1"/>
    <col min="14346" max="14592" width="9" style="212"/>
    <col min="14593" max="14593" width="5.90625" style="212" customWidth="1"/>
    <col min="14594" max="14594" width="14.08984375" style="212" customWidth="1"/>
    <col min="14595" max="14595" width="14.90625" style="212" customWidth="1"/>
    <col min="14596" max="14596" width="21.36328125" style="212" customWidth="1"/>
    <col min="14597" max="14597" width="9" style="212"/>
    <col min="14598" max="14598" width="10.36328125" style="212" customWidth="1"/>
    <col min="14599" max="14599" width="12.453125" style="212" customWidth="1"/>
    <col min="14600" max="14600" width="13.08984375" style="212" customWidth="1"/>
    <col min="14601" max="14601" width="12.6328125" style="212" customWidth="1"/>
    <col min="14602" max="14848" width="9" style="212"/>
    <col min="14849" max="14849" width="5.90625" style="212" customWidth="1"/>
    <col min="14850" max="14850" width="14.08984375" style="212" customWidth="1"/>
    <col min="14851" max="14851" width="14.90625" style="212" customWidth="1"/>
    <col min="14852" max="14852" width="21.36328125" style="212" customWidth="1"/>
    <col min="14853" max="14853" width="9" style="212"/>
    <col min="14854" max="14854" width="10.36328125" style="212" customWidth="1"/>
    <col min="14855" max="14855" width="12.453125" style="212" customWidth="1"/>
    <col min="14856" max="14856" width="13.08984375" style="212" customWidth="1"/>
    <col min="14857" max="14857" width="12.6328125" style="212" customWidth="1"/>
    <col min="14858" max="15104" width="9" style="212"/>
    <col min="15105" max="15105" width="5.90625" style="212" customWidth="1"/>
    <col min="15106" max="15106" width="14.08984375" style="212" customWidth="1"/>
    <col min="15107" max="15107" width="14.90625" style="212" customWidth="1"/>
    <col min="15108" max="15108" width="21.36328125" style="212" customWidth="1"/>
    <col min="15109" max="15109" width="9" style="212"/>
    <col min="15110" max="15110" width="10.36328125" style="212" customWidth="1"/>
    <col min="15111" max="15111" width="12.453125" style="212" customWidth="1"/>
    <col min="15112" max="15112" width="13.08984375" style="212" customWidth="1"/>
    <col min="15113" max="15113" width="12.6328125" style="212" customWidth="1"/>
    <col min="15114" max="15360" width="9" style="212"/>
    <col min="15361" max="15361" width="5.90625" style="212" customWidth="1"/>
    <col min="15362" max="15362" width="14.08984375" style="212" customWidth="1"/>
    <col min="15363" max="15363" width="14.90625" style="212" customWidth="1"/>
    <col min="15364" max="15364" width="21.36328125" style="212" customWidth="1"/>
    <col min="15365" max="15365" width="9" style="212"/>
    <col min="15366" max="15366" width="10.36328125" style="212" customWidth="1"/>
    <col min="15367" max="15367" width="12.453125" style="212" customWidth="1"/>
    <col min="15368" max="15368" width="13.08984375" style="212" customWidth="1"/>
    <col min="15369" max="15369" width="12.6328125" style="212" customWidth="1"/>
    <col min="15370" max="15616" width="9" style="212"/>
    <col min="15617" max="15617" width="5.90625" style="212" customWidth="1"/>
    <col min="15618" max="15618" width="14.08984375" style="212" customWidth="1"/>
    <col min="15619" max="15619" width="14.90625" style="212" customWidth="1"/>
    <col min="15620" max="15620" width="21.36328125" style="212" customWidth="1"/>
    <col min="15621" max="15621" width="9" style="212"/>
    <col min="15622" max="15622" width="10.36328125" style="212" customWidth="1"/>
    <col min="15623" max="15623" width="12.453125" style="212" customWidth="1"/>
    <col min="15624" max="15624" width="13.08984375" style="212" customWidth="1"/>
    <col min="15625" max="15625" width="12.6328125" style="212" customWidth="1"/>
    <col min="15626" max="15872" width="9" style="212"/>
    <col min="15873" max="15873" width="5.90625" style="212" customWidth="1"/>
    <col min="15874" max="15874" width="14.08984375" style="212" customWidth="1"/>
    <col min="15875" max="15875" width="14.90625" style="212" customWidth="1"/>
    <col min="15876" max="15876" width="21.36328125" style="212" customWidth="1"/>
    <col min="15877" max="15877" width="9" style="212"/>
    <col min="15878" max="15878" width="10.36328125" style="212" customWidth="1"/>
    <col min="15879" max="15879" width="12.453125" style="212" customWidth="1"/>
    <col min="15880" max="15880" width="13.08984375" style="212" customWidth="1"/>
    <col min="15881" max="15881" width="12.6328125" style="212" customWidth="1"/>
    <col min="15882" max="16128" width="9" style="212"/>
    <col min="16129" max="16129" width="5.90625" style="212" customWidth="1"/>
    <col min="16130" max="16130" width="14.08984375" style="212" customWidth="1"/>
    <col min="16131" max="16131" width="14.90625" style="212" customWidth="1"/>
    <col min="16132" max="16132" width="21.36328125" style="212" customWidth="1"/>
    <col min="16133" max="16133" width="9" style="212"/>
    <col min="16134" max="16134" width="10.36328125" style="212" customWidth="1"/>
    <col min="16135" max="16135" width="12.453125" style="212" customWidth="1"/>
    <col min="16136" max="16136" width="13.08984375" style="212" customWidth="1"/>
    <col min="16137" max="16137" width="12.6328125" style="212" customWidth="1"/>
    <col min="16138" max="16384" width="9" style="212"/>
  </cols>
  <sheetData>
    <row r="1" spans="1:10" s="72" customFormat="1" ht="19.5" customHeight="1">
      <c r="E1" s="73"/>
      <c r="F1" s="73"/>
    </row>
    <row r="2" spans="1:10" s="209" customFormat="1" ht="23.25" customHeight="1">
      <c r="A2" s="208" t="s">
        <v>201</v>
      </c>
      <c r="B2" s="208"/>
      <c r="C2" s="208"/>
      <c r="D2" s="208"/>
      <c r="E2" s="208"/>
      <c r="F2" s="208"/>
      <c r="G2" s="208"/>
      <c r="H2" s="208"/>
      <c r="I2" s="208"/>
      <c r="J2" s="208"/>
    </row>
    <row r="3" spans="1:10" s="211" customFormat="1" ht="16.5" customHeight="1">
      <c r="A3" s="210"/>
      <c r="B3" s="210"/>
      <c r="C3" s="210"/>
      <c r="D3" s="210"/>
      <c r="E3" s="210"/>
      <c r="F3" s="210"/>
      <c r="G3" s="210"/>
      <c r="H3" s="210"/>
      <c r="I3" s="210"/>
    </row>
    <row r="4" spans="1:10" ht="25.5" customHeight="1">
      <c r="A4" s="194" t="s">
        <v>2</v>
      </c>
      <c r="B4" s="194" t="s">
        <v>202</v>
      </c>
      <c r="C4" s="194" t="s">
        <v>203</v>
      </c>
      <c r="D4" s="194" t="s">
        <v>204</v>
      </c>
      <c r="E4" s="194" t="s">
        <v>205</v>
      </c>
      <c r="F4" s="194" t="s">
        <v>206</v>
      </c>
      <c r="G4" s="194" t="s">
        <v>207</v>
      </c>
      <c r="H4" s="194" t="s">
        <v>208</v>
      </c>
      <c r="I4" s="194" t="s">
        <v>209</v>
      </c>
      <c r="J4" s="194" t="s">
        <v>210</v>
      </c>
    </row>
    <row r="5" spans="1:10" ht="18.75" customHeight="1">
      <c r="A5" s="205"/>
      <c r="B5" s="213"/>
      <c r="C5" s="214"/>
      <c r="D5" s="213"/>
      <c r="E5" s="202">
        <f t="shared" ref="E5:E10" si="0">C5-D5</f>
        <v>0</v>
      </c>
      <c r="F5" s="214"/>
      <c r="G5" s="215"/>
      <c r="H5" s="214"/>
      <c r="I5" s="215"/>
      <c r="J5" s="216">
        <f t="shared" ref="J5:J10" si="1">H5-I5</f>
        <v>0</v>
      </c>
    </row>
    <row r="6" spans="1:10" ht="18.75" customHeight="1">
      <c r="A6" s="205"/>
      <c r="B6" s="213"/>
      <c r="C6" s="214"/>
      <c r="D6" s="213"/>
      <c r="E6" s="202">
        <f t="shared" si="0"/>
        <v>0</v>
      </c>
      <c r="F6" s="214"/>
      <c r="G6" s="215"/>
      <c r="H6" s="214"/>
      <c r="I6" s="215"/>
      <c r="J6" s="216">
        <f t="shared" si="1"/>
        <v>0</v>
      </c>
    </row>
    <row r="7" spans="1:10" ht="18.75" customHeight="1">
      <c r="A7" s="205"/>
      <c r="B7" s="213"/>
      <c r="C7" s="214"/>
      <c r="D7" s="213"/>
      <c r="E7" s="202">
        <f t="shared" si="0"/>
        <v>0</v>
      </c>
      <c r="F7" s="214"/>
      <c r="G7" s="215"/>
      <c r="H7" s="214"/>
      <c r="I7" s="215"/>
      <c r="J7" s="216">
        <f t="shared" si="1"/>
        <v>0</v>
      </c>
    </row>
    <row r="8" spans="1:10" ht="18.75" customHeight="1">
      <c r="A8" s="205"/>
      <c r="B8" s="213"/>
      <c r="C8" s="214"/>
      <c r="D8" s="213"/>
      <c r="E8" s="202">
        <f t="shared" si="0"/>
        <v>0</v>
      </c>
      <c r="F8" s="214"/>
      <c r="G8" s="215"/>
      <c r="H8" s="214"/>
      <c r="I8" s="215"/>
      <c r="J8" s="216">
        <f t="shared" si="1"/>
        <v>0</v>
      </c>
    </row>
    <row r="9" spans="1:10" ht="18.75" customHeight="1">
      <c r="A9" s="205"/>
      <c r="B9" s="213"/>
      <c r="C9" s="214"/>
      <c r="D9" s="213"/>
      <c r="E9" s="202">
        <f t="shared" si="0"/>
        <v>0</v>
      </c>
      <c r="F9" s="214"/>
      <c r="G9" s="215"/>
      <c r="H9" s="214"/>
      <c r="I9" s="215"/>
      <c r="J9" s="216">
        <f t="shared" si="1"/>
        <v>0</v>
      </c>
    </row>
    <row r="10" spans="1:10" ht="18.75" customHeight="1">
      <c r="A10" s="205"/>
      <c r="B10" s="213"/>
      <c r="C10" s="214"/>
      <c r="D10" s="213"/>
      <c r="E10" s="202">
        <f t="shared" si="0"/>
        <v>0</v>
      </c>
      <c r="F10" s="214"/>
      <c r="G10" s="215"/>
      <c r="H10" s="214"/>
      <c r="I10" s="215"/>
      <c r="J10" s="216">
        <f t="shared" si="1"/>
        <v>0</v>
      </c>
    </row>
    <row r="11" spans="1:10" ht="15.75" customHeight="1">
      <c r="A11" s="217" t="s">
        <v>211</v>
      </c>
      <c r="B11" s="83" t="s">
        <v>212</v>
      </c>
      <c r="C11" s="218">
        <f>SUM(C5:C10)</f>
        <v>0</v>
      </c>
      <c r="D11" s="218">
        <f t="shared" ref="D11:J11" si="2">SUM(D5:D10)</f>
        <v>0</v>
      </c>
      <c r="E11" s="218">
        <f t="shared" si="2"/>
        <v>0</v>
      </c>
      <c r="F11" s="218">
        <f t="shared" si="2"/>
        <v>0</v>
      </c>
      <c r="G11" s="83" t="s">
        <v>40</v>
      </c>
      <c r="H11" s="218">
        <f t="shared" si="2"/>
        <v>0</v>
      </c>
      <c r="I11" s="218">
        <f t="shared" si="2"/>
        <v>0</v>
      </c>
      <c r="J11" s="218">
        <f t="shared" si="2"/>
        <v>0</v>
      </c>
    </row>
  </sheetData>
  <mergeCells count="2">
    <mergeCell ref="A2:J2"/>
    <mergeCell ref="A3:I3"/>
  </mergeCells>
  <phoneticPr fontId="1" type="noConversion"/>
  <dataValidations count="1">
    <dataValidation type="list" allowBlank="1" showInputMessage="1" showErrorMessage="1" sqref="K6:K11 JG6:JG11 TC6:TC11 ACY6:ACY11 AMU6:AMU11 AWQ6:AWQ11 BGM6:BGM11 BQI6:BQI11 CAE6:CAE11 CKA6:CKA11 CTW6:CTW11 DDS6:DDS11 DNO6:DNO11 DXK6:DXK11 EHG6:EHG11 ERC6:ERC11 FAY6:FAY11 FKU6:FKU11 FUQ6:FUQ11 GEM6:GEM11 GOI6:GOI11 GYE6:GYE11 HIA6:HIA11 HRW6:HRW11 IBS6:IBS11 ILO6:ILO11 IVK6:IVK11 JFG6:JFG11 JPC6:JPC11 JYY6:JYY11 KIU6:KIU11 KSQ6:KSQ11 LCM6:LCM11 LMI6:LMI11 LWE6:LWE11 MGA6:MGA11 MPW6:MPW11 MZS6:MZS11 NJO6:NJO11 NTK6:NTK11 ODG6:ODG11 ONC6:ONC11 OWY6:OWY11 PGU6:PGU11 PQQ6:PQQ11 QAM6:QAM11 QKI6:QKI11 QUE6:QUE11 REA6:REA11 RNW6:RNW11 RXS6:RXS11 SHO6:SHO11 SRK6:SRK11 TBG6:TBG11 TLC6:TLC11 TUY6:TUY11 UEU6:UEU11 UOQ6:UOQ11 UYM6:UYM11 VII6:VII11 VSE6:VSE11 WCA6:WCA11 WLW6:WLW11 WVS6:WVS11 K65542:K65547 JG65542:JG65547 TC65542:TC65547 ACY65542:ACY65547 AMU65542:AMU65547 AWQ65542:AWQ65547 BGM65542:BGM65547 BQI65542:BQI65547 CAE65542:CAE65547 CKA65542:CKA65547 CTW65542:CTW65547 DDS65542:DDS65547 DNO65542:DNO65547 DXK65542:DXK65547 EHG65542:EHG65547 ERC65542:ERC65547 FAY65542:FAY65547 FKU65542:FKU65547 FUQ65542:FUQ65547 GEM65542:GEM65547 GOI65542:GOI65547 GYE65542:GYE65547 HIA65542:HIA65547 HRW65542:HRW65547 IBS65542:IBS65547 ILO65542:ILO65547 IVK65542:IVK65547 JFG65542:JFG65547 JPC65542:JPC65547 JYY65542:JYY65547 KIU65542:KIU65547 KSQ65542:KSQ65547 LCM65542:LCM65547 LMI65542:LMI65547 LWE65542:LWE65547 MGA65542:MGA65547 MPW65542:MPW65547 MZS65542:MZS65547 NJO65542:NJO65547 NTK65542:NTK65547 ODG65542:ODG65547 ONC65542:ONC65547 OWY65542:OWY65547 PGU65542:PGU65547 PQQ65542:PQQ65547 QAM65542:QAM65547 QKI65542:QKI65547 QUE65542:QUE65547 REA65542:REA65547 RNW65542:RNW65547 RXS65542:RXS65547 SHO65542:SHO65547 SRK65542:SRK65547 TBG65542:TBG65547 TLC65542:TLC65547 TUY65542:TUY65547 UEU65542:UEU65547 UOQ65542:UOQ65547 UYM65542:UYM65547 VII65542:VII65547 VSE65542:VSE65547 WCA65542:WCA65547 WLW65542:WLW65547 WVS65542:WVS65547 K131078:K131083 JG131078:JG131083 TC131078:TC131083 ACY131078:ACY131083 AMU131078:AMU131083 AWQ131078:AWQ131083 BGM131078:BGM131083 BQI131078:BQI131083 CAE131078:CAE131083 CKA131078:CKA131083 CTW131078:CTW131083 DDS131078:DDS131083 DNO131078:DNO131083 DXK131078:DXK131083 EHG131078:EHG131083 ERC131078:ERC131083 FAY131078:FAY131083 FKU131078:FKU131083 FUQ131078:FUQ131083 GEM131078:GEM131083 GOI131078:GOI131083 GYE131078:GYE131083 HIA131078:HIA131083 HRW131078:HRW131083 IBS131078:IBS131083 ILO131078:ILO131083 IVK131078:IVK131083 JFG131078:JFG131083 JPC131078:JPC131083 JYY131078:JYY131083 KIU131078:KIU131083 KSQ131078:KSQ131083 LCM131078:LCM131083 LMI131078:LMI131083 LWE131078:LWE131083 MGA131078:MGA131083 MPW131078:MPW131083 MZS131078:MZS131083 NJO131078:NJO131083 NTK131078:NTK131083 ODG131078:ODG131083 ONC131078:ONC131083 OWY131078:OWY131083 PGU131078:PGU131083 PQQ131078:PQQ131083 QAM131078:QAM131083 QKI131078:QKI131083 QUE131078:QUE131083 REA131078:REA131083 RNW131078:RNW131083 RXS131078:RXS131083 SHO131078:SHO131083 SRK131078:SRK131083 TBG131078:TBG131083 TLC131078:TLC131083 TUY131078:TUY131083 UEU131078:UEU131083 UOQ131078:UOQ131083 UYM131078:UYM131083 VII131078:VII131083 VSE131078:VSE131083 WCA131078:WCA131083 WLW131078:WLW131083 WVS131078:WVS131083 K196614:K196619 JG196614:JG196619 TC196614:TC196619 ACY196614:ACY196619 AMU196614:AMU196619 AWQ196614:AWQ196619 BGM196614:BGM196619 BQI196614:BQI196619 CAE196614:CAE196619 CKA196614:CKA196619 CTW196614:CTW196619 DDS196614:DDS196619 DNO196614:DNO196619 DXK196614:DXK196619 EHG196614:EHG196619 ERC196614:ERC196619 FAY196614:FAY196619 FKU196614:FKU196619 FUQ196614:FUQ196619 GEM196614:GEM196619 GOI196614:GOI196619 GYE196614:GYE196619 HIA196614:HIA196619 HRW196614:HRW196619 IBS196614:IBS196619 ILO196614:ILO196619 IVK196614:IVK196619 JFG196614:JFG196619 JPC196614:JPC196619 JYY196614:JYY196619 KIU196614:KIU196619 KSQ196614:KSQ196619 LCM196614:LCM196619 LMI196614:LMI196619 LWE196614:LWE196619 MGA196614:MGA196619 MPW196614:MPW196619 MZS196614:MZS196619 NJO196614:NJO196619 NTK196614:NTK196619 ODG196614:ODG196619 ONC196614:ONC196619 OWY196614:OWY196619 PGU196614:PGU196619 PQQ196614:PQQ196619 QAM196614:QAM196619 QKI196614:QKI196619 QUE196614:QUE196619 REA196614:REA196619 RNW196614:RNW196619 RXS196614:RXS196619 SHO196614:SHO196619 SRK196614:SRK196619 TBG196614:TBG196619 TLC196614:TLC196619 TUY196614:TUY196619 UEU196614:UEU196619 UOQ196614:UOQ196619 UYM196614:UYM196619 VII196614:VII196619 VSE196614:VSE196619 WCA196614:WCA196619 WLW196614:WLW196619 WVS196614:WVS196619 K262150:K262155 JG262150:JG262155 TC262150:TC262155 ACY262150:ACY262155 AMU262150:AMU262155 AWQ262150:AWQ262155 BGM262150:BGM262155 BQI262150:BQI262155 CAE262150:CAE262155 CKA262150:CKA262155 CTW262150:CTW262155 DDS262150:DDS262155 DNO262150:DNO262155 DXK262150:DXK262155 EHG262150:EHG262155 ERC262150:ERC262155 FAY262150:FAY262155 FKU262150:FKU262155 FUQ262150:FUQ262155 GEM262150:GEM262155 GOI262150:GOI262155 GYE262150:GYE262155 HIA262150:HIA262155 HRW262150:HRW262155 IBS262150:IBS262155 ILO262150:ILO262155 IVK262150:IVK262155 JFG262150:JFG262155 JPC262150:JPC262155 JYY262150:JYY262155 KIU262150:KIU262155 KSQ262150:KSQ262155 LCM262150:LCM262155 LMI262150:LMI262155 LWE262150:LWE262155 MGA262150:MGA262155 MPW262150:MPW262155 MZS262150:MZS262155 NJO262150:NJO262155 NTK262150:NTK262155 ODG262150:ODG262155 ONC262150:ONC262155 OWY262150:OWY262155 PGU262150:PGU262155 PQQ262150:PQQ262155 QAM262150:QAM262155 QKI262150:QKI262155 QUE262150:QUE262155 REA262150:REA262155 RNW262150:RNW262155 RXS262150:RXS262155 SHO262150:SHO262155 SRK262150:SRK262155 TBG262150:TBG262155 TLC262150:TLC262155 TUY262150:TUY262155 UEU262150:UEU262155 UOQ262150:UOQ262155 UYM262150:UYM262155 VII262150:VII262155 VSE262150:VSE262155 WCA262150:WCA262155 WLW262150:WLW262155 WVS262150:WVS262155 K327686:K327691 JG327686:JG327691 TC327686:TC327691 ACY327686:ACY327691 AMU327686:AMU327691 AWQ327686:AWQ327691 BGM327686:BGM327691 BQI327686:BQI327691 CAE327686:CAE327691 CKA327686:CKA327691 CTW327686:CTW327691 DDS327686:DDS327691 DNO327686:DNO327691 DXK327686:DXK327691 EHG327686:EHG327691 ERC327686:ERC327691 FAY327686:FAY327691 FKU327686:FKU327691 FUQ327686:FUQ327691 GEM327686:GEM327691 GOI327686:GOI327691 GYE327686:GYE327691 HIA327686:HIA327691 HRW327686:HRW327691 IBS327686:IBS327691 ILO327686:ILO327691 IVK327686:IVK327691 JFG327686:JFG327691 JPC327686:JPC327691 JYY327686:JYY327691 KIU327686:KIU327691 KSQ327686:KSQ327691 LCM327686:LCM327691 LMI327686:LMI327691 LWE327686:LWE327691 MGA327686:MGA327691 MPW327686:MPW327691 MZS327686:MZS327691 NJO327686:NJO327691 NTK327686:NTK327691 ODG327686:ODG327691 ONC327686:ONC327691 OWY327686:OWY327691 PGU327686:PGU327691 PQQ327686:PQQ327691 QAM327686:QAM327691 QKI327686:QKI327691 QUE327686:QUE327691 REA327686:REA327691 RNW327686:RNW327691 RXS327686:RXS327691 SHO327686:SHO327691 SRK327686:SRK327691 TBG327686:TBG327691 TLC327686:TLC327691 TUY327686:TUY327691 UEU327686:UEU327691 UOQ327686:UOQ327691 UYM327686:UYM327691 VII327686:VII327691 VSE327686:VSE327691 WCA327686:WCA327691 WLW327686:WLW327691 WVS327686:WVS327691 K393222:K393227 JG393222:JG393227 TC393222:TC393227 ACY393222:ACY393227 AMU393222:AMU393227 AWQ393222:AWQ393227 BGM393222:BGM393227 BQI393222:BQI393227 CAE393222:CAE393227 CKA393222:CKA393227 CTW393222:CTW393227 DDS393222:DDS393227 DNO393222:DNO393227 DXK393222:DXK393227 EHG393222:EHG393227 ERC393222:ERC393227 FAY393222:FAY393227 FKU393222:FKU393227 FUQ393222:FUQ393227 GEM393222:GEM393227 GOI393222:GOI393227 GYE393222:GYE393227 HIA393222:HIA393227 HRW393222:HRW393227 IBS393222:IBS393227 ILO393222:ILO393227 IVK393222:IVK393227 JFG393222:JFG393227 JPC393222:JPC393227 JYY393222:JYY393227 KIU393222:KIU393227 KSQ393222:KSQ393227 LCM393222:LCM393227 LMI393222:LMI393227 LWE393222:LWE393227 MGA393222:MGA393227 MPW393222:MPW393227 MZS393222:MZS393227 NJO393222:NJO393227 NTK393222:NTK393227 ODG393222:ODG393227 ONC393222:ONC393227 OWY393222:OWY393227 PGU393222:PGU393227 PQQ393222:PQQ393227 QAM393222:QAM393227 QKI393222:QKI393227 QUE393222:QUE393227 REA393222:REA393227 RNW393222:RNW393227 RXS393222:RXS393227 SHO393222:SHO393227 SRK393222:SRK393227 TBG393222:TBG393227 TLC393222:TLC393227 TUY393222:TUY393227 UEU393222:UEU393227 UOQ393222:UOQ393227 UYM393222:UYM393227 VII393222:VII393227 VSE393222:VSE393227 WCA393222:WCA393227 WLW393222:WLW393227 WVS393222:WVS393227 K458758:K458763 JG458758:JG458763 TC458758:TC458763 ACY458758:ACY458763 AMU458758:AMU458763 AWQ458758:AWQ458763 BGM458758:BGM458763 BQI458758:BQI458763 CAE458758:CAE458763 CKA458758:CKA458763 CTW458758:CTW458763 DDS458758:DDS458763 DNO458758:DNO458763 DXK458758:DXK458763 EHG458758:EHG458763 ERC458758:ERC458763 FAY458758:FAY458763 FKU458758:FKU458763 FUQ458758:FUQ458763 GEM458758:GEM458763 GOI458758:GOI458763 GYE458758:GYE458763 HIA458758:HIA458763 HRW458758:HRW458763 IBS458758:IBS458763 ILO458758:ILO458763 IVK458758:IVK458763 JFG458758:JFG458763 JPC458758:JPC458763 JYY458758:JYY458763 KIU458758:KIU458763 KSQ458758:KSQ458763 LCM458758:LCM458763 LMI458758:LMI458763 LWE458758:LWE458763 MGA458758:MGA458763 MPW458758:MPW458763 MZS458758:MZS458763 NJO458758:NJO458763 NTK458758:NTK458763 ODG458758:ODG458763 ONC458758:ONC458763 OWY458758:OWY458763 PGU458758:PGU458763 PQQ458758:PQQ458763 QAM458758:QAM458763 QKI458758:QKI458763 QUE458758:QUE458763 REA458758:REA458763 RNW458758:RNW458763 RXS458758:RXS458763 SHO458758:SHO458763 SRK458758:SRK458763 TBG458758:TBG458763 TLC458758:TLC458763 TUY458758:TUY458763 UEU458758:UEU458763 UOQ458758:UOQ458763 UYM458758:UYM458763 VII458758:VII458763 VSE458758:VSE458763 WCA458758:WCA458763 WLW458758:WLW458763 WVS458758:WVS458763 K524294:K524299 JG524294:JG524299 TC524294:TC524299 ACY524294:ACY524299 AMU524294:AMU524299 AWQ524294:AWQ524299 BGM524294:BGM524299 BQI524294:BQI524299 CAE524294:CAE524299 CKA524294:CKA524299 CTW524294:CTW524299 DDS524294:DDS524299 DNO524294:DNO524299 DXK524294:DXK524299 EHG524294:EHG524299 ERC524294:ERC524299 FAY524294:FAY524299 FKU524294:FKU524299 FUQ524294:FUQ524299 GEM524294:GEM524299 GOI524294:GOI524299 GYE524294:GYE524299 HIA524294:HIA524299 HRW524294:HRW524299 IBS524294:IBS524299 ILO524294:ILO524299 IVK524294:IVK524299 JFG524294:JFG524299 JPC524294:JPC524299 JYY524294:JYY524299 KIU524294:KIU524299 KSQ524294:KSQ524299 LCM524294:LCM524299 LMI524294:LMI524299 LWE524294:LWE524299 MGA524294:MGA524299 MPW524294:MPW524299 MZS524294:MZS524299 NJO524294:NJO524299 NTK524294:NTK524299 ODG524294:ODG524299 ONC524294:ONC524299 OWY524294:OWY524299 PGU524294:PGU524299 PQQ524294:PQQ524299 QAM524294:QAM524299 QKI524294:QKI524299 QUE524294:QUE524299 REA524294:REA524299 RNW524294:RNW524299 RXS524294:RXS524299 SHO524294:SHO524299 SRK524294:SRK524299 TBG524294:TBG524299 TLC524294:TLC524299 TUY524294:TUY524299 UEU524294:UEU524299 UOQ524294:UOQ524299 UYM524294:UYM524299 VII524294:VII524299 VSE524294:VSE524299 WCA524294:WCA524299 WLW524294:WLW524299 WVS524294:WVS524299 K589830:K589835 JG589830:JG589835 TC589830:TC589835 ACY589830:ACY589835 AMU589830:AMU589835 AWQ589830:AWQ589835 BGM589830:BGM589835 BQI589830:BQI589835 CAE589830:CAE589835 CKA589830:CKA589835 CTW589830:CTW589835 DDS589830:DDS589835 DNO589830:DNO589835 DXK589830:DXK589835 EHG589830:EHG589835 ERC589830:ERC589835 FAY589830:FAY589835 FKU589830:FKU589835 FUQ589830:FUQ589835 GEM589830:GEM589835 GOI589830:GOI589835 GYE589830:GYE589835 HIA589830:HIA589835 HRW589830:HRW589835 IBS589830:IBS589835 ILO589830:ILO589835 IVK589830:IVK589835 JFG589830:JFG589835 JPC589830:JPC589835 JYY589830:JYY589835 KIU589830:KIU589835 KSQ589830:KSQ589835 LCM589830:LCM589835 LMI589830:LMI589835 LWE589830:LWE589835 MGA589830:MGA589835 MPW589830:MPW589835 MZS589830:MZS589835 NJO589830:NJO589835 NTK589830:NTK589835 ODG589830:ODG589835 ONC589830:ONC589835 OWY589830:OWY589835 PGU589830:PGU589835 PQQ589830:PQQ589835 QAM589830:QAM589835 QKI589830:QKI589835 QUE589830:QUE589835 REA589830:REA589835 RNW589830:RNW589835 RXS589830:RXS589835 SHO589830:SHO589835 SRK589830:SRK589835 TBG589830:TBG589835 TLC589830:TLC589835 TUY589830:TUY589835 UEU589830:UEU589835 UOQ589830:UOQ589835 UYM589830:UYM589835 VII589830:VII589835 VSE589830:VSE589835 WCA589830:WCA589835 WLW589830:WLW589835 WVS589830:WVS589835 K655366:K655371 JG655366:JG655371 TC655366:TC655371 ACY655366:ACY655371 AMU655366:AMU655371 AWQ655366:AWQ655371 BGM655366:BGM655371 BQI655366:BQI655371 CAE655366:CAE655371 CKA655366:CKA655371 CTW655366:CTW655371 DDS655366:DDS655371 DNO655366:DNO655371 DXK655366:DXK655371 EHG655366:EHG655371 ERC655366:ERC655371 FAY655366:FAY655371 FKU655366:FKU655371 FUQ655366:FUQ655371 GEM655366:GEM655371 GOI655366:GOI655371 GYE655366:GYE655371 HIA655366:HIA655371 HRW655366:HRW655371 IBS655366:IBS655371 ILO655366:ILO655371 IVK655366:IVK655371 JFG655366:JFG655371 JPC655366:JPC655371 JYY655366:JYY655371 KIU655366:KIU655371 KSQ655366:KSQ655371 LCM655366:LCM655371 LMI655366:LMI655371 LWE655366:LWE655371 MGA655366:MGA655371 MPW655366:MPW655371 MZS655366:MZS655371 NJO655366:NJO655371 NTK655366:NTK655371 ODG655366:ODG655371 ONC655366:ONC655371 OWY655366:OWY655371 PGU655366:PGU655371 PQQ655366:PQQ655371 QAM655366:QAM655371 QKI655366:QKI655371 QUE655366:QUE655371 REA655366:REA655371 RNW655366:RNW655371 RXS655366:RXS655371 SHO655366:SHO655371 SRK655366:SRK655371 TBG655366:TBG655371 TLC655366:TLC655371 TUY655366:TUY655371 UEU655366:UEU655371 UOQ655366:UOQ655371 UYM655366:UYM655371 VII655366:VII655371 VSE655366:VSE655371 WCA655366:WCA655371 WLW655366:WLW655371 WVS655366:WVS655371 K720902:K720907 JG720902:JG720907 TC720902:TC720907 ACY720902:ACY720907 AMU720902:AMU720907 AWQ720902:AWQ720907 BGM720902:BGM720907 BQI720902:BQI720907 CAE720902:CAE720907 CKA720902:CKA720907 CTW720902:CTW720907 DDS720902:DDS720907 DNO720902:DNO720907 DXK720902:DXK720907 EHG720902:EHG720907 ERC720902:ERC720907 FAY720902:FAY720907 FKU720902:FKU720907 FUQ720902:FUQ720907 GEM720902:GEM720907 GOI720902:GOI720907 GYE720902:GYE720907 HIA720902:HIA720907 HRW720902:HRW720907 IBS720902:IBS720907 ILO720902:ILO720907 IVK720902:IVK720907 JFG720902:JFG720907 JPC720902:JPC720907 JYY720902:JYY720907 KIU720902:KIU720907 KSQ720902:KSQ720907 LCM720902:LCM720907 LMI720902:LMI720907 LWE720902:LWE720907 MGA720902:MGA720907 MPW720902:MPW720907 MZS720902:MZS720907 NJO720902:NJO720907 NTK720902:NTK720907 ODG720902:ODG720907 ONC720902:ONC720907 OWY720902:OWY720907 PGU720902:PGU720907 PQQ720902:PQQ720907 QAM720902:QAM720907 QKI720902:QKI720907 QUE720902:QUE720907 REA720902:REA720907 RNW720902:RNW720907 RXS720902:RXS720907 SHO720902:SHO720907 SRK720902:SRK720907 TBG720902:TBG720907 TLC720902:TLC720907 TUY720902:TUY720907 UEU720902:UEU720907 UOQ720902:UOQ720907 UYM720902:UYM720907 VII720902:VII720907 VSE720902:VSE720907 WCA720902:WCA720907 WLW720902:WLW720907 WVS720902:WVS720907 K786438:K786443 JG786438:JG786443 TC786438:TC786443 ACY786438:ACY786443 AMU786438:AMU786443 AWQ786438:AWQ786443 BGM786438:BGM786443 BQI786438:BQI786443 CAE786438:CAE786443 CKA786438:CKA786443 CTW786438:CTW786443 DDS786438:DDS786443 DNO786438:DNO786443 DXK786438:DXK786443 EHG786438:EHG786443 ERC786438:ERC786443 FAY786438:FAY786443 FKU786438:FKU786443 FUQ786438:FUQ786443 GEM786438:GEM786443 GOI786438:GOI786443 GYE786438:GYE786443 HIA786438:HIA786443 HRW786438:HRW786443 IBS786438:IBS786443 ILO786438:ILO786443 IVK786438:IVK786443 JFG786438:JFG786443 JPC786438:JPC786443 JYY786438:JYY786443 KIU786438:KIU786443 KSQ786438:KSQ786443 LCM786438:LCM786443 LMI786438:LMI786443 LWE786438:LWE786443 MGA786438:MGA786443 MPW786438:MPW786443 MZS786438:MZS786443 NJO786438:NJO786443 NTK786438:NTK786443 ODG786438:ODG786443 ONC786438:ONC786443 OWY786438:OWY786443 PGU786438:PGU786443 PQQ786438:PQQ786443 QAM786438:QAM786443 QKI786438:QKI786443 QUE786438:QUE786443 REA786438:REA786443 RNW786438:RNW786443 RXS786438:RXS786443 SHO786438:SHO786443 SRK786438:SRK786443 TBG786438:TBG786443 TLC786438:TLC786443 TUY786438:TUY786443 UEU786438:UEU786443 UOQ786438:UOQ786443 UYM786438:UYM786443 VII786438:VII786443 VSE786438:VSE786443 WCA786438:WCA786443 WLW786438:WLW786443 WVS786438:WVS786443 K851974:K851979 JG851974:JG851979 TC851974:TC851979 ACY851974:ACY851979 AMU851974:AMU851979 AWQ851974:AWQ851979 BGM851974:BGM851979 BQI851974:BQI851979 CAE851974:CAE851979 CKA851974:CKA851979 CTW851974:CTW851979 DDS851974:DDS851979 DNO851974:DNO851979 DXK851974:DXK851979 EHG851974:EHG851979 ERC851974:ERC851979 FAY851974:FAY851979 FKU851974:FKU851979 FUQ851974:FUQ851979 GEM851974:GEM851979 GOI851974:GOI851979 GYE851974:GYE851979 HIA851974:HIA851979 HRW851974:HRW851979 IBS851974:IBS851979 ILO851974:ILO851979 IVK851974:IVK851979 JFG851974:JFG851979 JPC851974:JPC851979 JYY851974:JYY851979 KIU851974:KIU851979 KSQ851974:KSQ851979 LCM851974:LCM851979 LMI851974:LMI851979 LWE851974:LWE851979 MGA851974:MGA851979 MPW851974:MPW851979 MZS851974:MZS851979 NJO851974:NJO851979 NTK851974:NTK851979 ODG851974:ODG851979 ONC851974:ONC851979 OWY851974:OWY851979 PGU851974:PGU851979 PQQ851974:PQQ851979 QAM851974:QAM851979 QKI851974:QKI851979 QUE851974:QUE851979 REA851974:REA851979 RNW851974:RNW851979 RXS851974:RXS851979 SHO851974:SHO851979 SRK851974:SRK851979 TBG851974:TBG851979 TLC851974:TLC851979 TUY851974:TUY851979 UEU851974:UEU851979 UOQ851974:UOQ851979 UYM851974:UYM851979 VII851974:VII851979 VSE851974:VSE851979 WCA851974:WCA851979 WLW851974:WLW851979 WVS851974:WVS851979 K917510:K917515 JG917510:JG917515 TC917510:TC917515 ACY917510:ACY917515 AMU917510:AMU917515 AWQ917510:AWQ917515 BGM917510:BGM917515 BQI917510:BQI917515 CAE917510:CAE917515 CKA917510:CKA917515 CTW917510:CTW917515 DDS917510:DDS917515 DNO917510:DNO917515 DXK917510:DXK917515 EHG917510:EHG917515 ERC917510:ERC917515 FAY917510:FAY917515 FKU917510:FKU917515 FUQ917510:FUQ917515 GEM917510:GEM917515 GOI917510:GOI917515 GYE917510:GYE917515 HIA917510:HIA917515 HRW917510:HRW917515 IBS917510:IBS917515 ILO917510:ILO917515 IVK917510:IVK917515 JFG917510:JFG917515 JPC917510:JPC917515 JYY917510:JYY917515 KIU917510:KIU917515 KSQ917510:KSQ917515 LCM917510:LCM917515 LMI917510:LMI917515 LWE917510:LWE917515 MGA917510:MGA917515 MPW917510:MPW917515 MZS917510:MZS917515 NJO917510:NJO917515 NTK917510:NTK917515 ODG917510:ODG917515 ONC917510:ONC917515 OWY917510:OWY917515 PGU917510:PGU917515 PQQ917510:PQQ917515 QAM917510:QAM917515 QKI917510:QKI917515 QUE917510:QUE917515 REA917510:REA917515 RNW917510:RNW917515 RXS917510:RXS917515 SHO917510:SHO917515 SRK917510:SRK917515 TBG917510:TBG917515 TLC917510:TLC917515 TUY917510:TUY917515 UEU917510:UEU917515 UOQ917510:UOQ917515 UYM917510:UYM917515 VII917510:VII917515 VSE917510:VSE917515 WCA917510:WCA917515 WLW917510:WLW917515 WVS917510:WVS917515 K983046:K983051 JG983046:JG983051 TC983046:TC983051 ACY983046:ACY983051 AMU983046:AMU983051 AWQ983046:AWQ983051 BGM983046:BGM983051 BQI983046:BQI983051 CAE983046:CAE983051 CKA983046:CKA983051 CTW983046:CTW983051 DDS983046:DDS983051 DNO983046:DNO983051 DXK983046:DXK983051 EHG983046:EHG983051 ERC983046:ERC983051 FAY983046:FAY983051 FKU983046:FKU983051 FUQ983046:FUQ983051 GEM983046:GEM983051 GOI983046:GOI983051 GYE983046:GYE983051 HIA983046:HIA983051 HRW983046:HRW983051 IBS983046:IBS983051 ILO983046:ILO983051 IVK983046:IVK983051 JFG983046:JFG983051 JPC983046:JPC983051 JYY983046:JYY983051 KIU983046:KIU983051 KSQ983046:KSQ983051 LCM983046:LCM983051 LMI983046:LMI983051 LWE983046:LWE983051 MGA983046:MGA983051 MPW983046:MPW983051 MZS983046:MZS983051 NJO983046:NJO983051 NTK983046:NTK983051 ODG983046:ODG983051 ONC983046:ONC983051 OWY983046:OWY983051 PGU983046:PGU983051 PQQ983046:PQQ983051 QAM983046:QAM983051 QKI983046:QKI983051 QUE983046:QUE983051 REA983046:REA983051 RNW983046:RNW983051 RXS983046:RXS983051 SHO983046:SHO983051 SRK983046:SRK983051 TBG983046:TBG983051 TLC983046:TLC983051 TUY983046:TUY983051 UEU983046:UEU983051 UOQ983046:UOQ983051 UYM983046:UYM983051 VII983046:VII983051 VSE983046:VSE983051 WCA983046:WCA983051 WLW983046:WLW983051 WVS983046:WVS983051 I6:I10 JE6:JE10 TA6:TA10 ACW6:ACW10 AMS6:AMS10 AWO6:AWO10 BGK6:BGK10 BQG6:BQG10 CAC6:CAC10 CJY6:CJY10 CTU6:CTU10 DDQ6:DDQ10 DNM6:DNM10 DXI6:DXI10 EHE6:EHE10 ERA6:ERA10 FAW6:FAW10 FKS6:FKS10 FUO6:FUO10 GEK6:GEK10 GOG6:GOG10 GYC6:GYC10 HHY6:HHY10 HRU6:HRU10 IBQ6:IBQ10 ILM6:ILM10 IVI6:IVI10 JFE6:JFE10 JPA6:JPA10 JYW6:JYW10 KIS6:KIS10 KSO6:KSO10 LCK6:LCK10 LMG6:LMG10 LWC6:LWC10 MFY6:MFY10 MPU6:MPU10 MZQ6:MZQ10 NJM6:NJM10 NTI6:NTI10 ODE6:ODE10 ONA6:ONA10 OWW6:OWW10 PGS6:PGS10 PQO6:PQO10 QAK6:QAK10 QKG6:QKG10 QUC6:QUC10 RDY6:RDY10 RNU6:RNU10 RXQ6:RXQ10 SHM6:SHM10 SRI6:SRI10 TBE6:TBE10 TLA6:TLA10 TUW6:TUW10 UES6:UES10 UOO6:UOO10 UYK6:UYK10 VIG6:VIG10 VSC6:VSC10 WBY6:WBY10 WLU6:WLU10 WVQ6:WVQ10 I65542:I65546 JE65542:JE65546 TA65542:TA65546 ACW65542:ACW65546 AMS65542:AMS65546 AWO65542:AWO65546 BGK65542:BGK65546 BQG65542:BQG65546 CAC65542:CAC65546 CJY65542:CJY65546 CTU65542:CTU65546 DDQ65542:DDQ65546 DNM65542:DNM65546 DXI65542:DXI65546 EHE65542:EHE65546 ERA65542:ERA65546 FAW65542:FAW65546 FKS65542:FKS65546 FUO65542:FUO65546 GEK65542:GEK65546 GOG65542:GOG65546 GYC65542:GYC65546 HHY65542:HHY65546 HRU65542:HRU65546 IBQ65542:IBQ65546 ILM65542:ILM65546 IVI65542:IVI65546 JFE65542:JFE65546 JPA65542:JPA65546 JYW65542:JYW65546 KIS65542:KIS65546 KSO65542:KSO65546 LCK65542:LCK65546 LMG65542:LMG65546 LWC65542:LWC65546 MFY65542:MFY65546 MPU65542:MPU65546 MZQ65542:MZQ65546 NJM65542:NJM65546 NTI65542:NTI65546 ODE65542:ODE65546 ONA65542:ONA65546 OWW65542:OWW65546 PGS65542:PGS65546 PQO65542:PQO65546 QAK65542:QAK65546 QKG65542:QKG65546 QUC65542:QUC65546 RDY65542:RDY65546 RNU65542:RNU65546 RXQ65542:RXQ65546 SHM65542:SHM65546 SRI65542:SRI65546 TBE65542:TBE65546 TLA65542:TLA65546 TUW65542:TUW65546 UES65542:UES65546 UOO65542:UOO65546 UYK65542:UYK65546 VIG65542:VIG65546 VSC65542:VSC65546 WBY65542:WBY65546 WLU65542:WLU65546 WVQ65542:WVQ65546 I131078:I131082 JE131078:JE131082 TA131078:TA131082 ACW131078:ACW131082 AMS131078:AMS131082 AWO131078:AWO131082 BGK131078:BGK131082 BQG131078:BQG131082 CAC131078:CAC131082 CJY131078:CJY131082 CTU131078:CTU131082 DDQ131078:DDQ131082 DNM131078:DNM131082 DXI131078:DXI131082 EHE131078:EHE131082 ERA131078:ERA131082 FAW131078:FAW131082 FKS131078:FKS131082 FUO131078:FUO131082 GEK131078:GEK131082 GOG131078:GOG131082 GYC131078:GYC131082 HHY131078:HHY131082 HRU131078:HRU131082 IBQ131078:IBQ131082 ILM131078:ILM131082 IVI131078:IVI131082 JFE131078:JFE131082 JPA131078:JPA131082 JYW131078:JYW131082 KIS131078:KIS131082 KSO131078:KSO131082 LCK131078:LCK131082 LMG131078:LMG131082 LWC131078:LWC131082 MFY131078:MFY131082 MPU131078:MPU131082 MZQ131078:MZQ131082 NJM131078:NJM131082 NTI131078:NTI131082 ODE131078:ODE131082 ONA131078:ONA131082 OWW131078:OWW131082 PGS131078:PGS131082 PQO131078:PQO131082 QAK131078:QAK131082 QKG131078:QKG131082 QUC131078:QUC131082 RDY131078:RDY131082 RNU131078:RNU131082 RXQ131078:RXQ131082 SHM131078:SHM131082 SRI131078:SRI131082 TBE131078:TBE131082 TLA131078:TLA131082 TUW131078:TUW131082 UES131078:UES131082 UOO131078:UOO131082 UYK131078:UYK131082 VIG131078:VIG131082 VSC131078:VSC131082 WBY131078:WBY131082 WLU131078:WLU131082 WVQ131078:WVQ131082 I196614:I196618 JE196614:JE196618 TA196614:TA196618 ACW196614:ACW196618 AMS196614:AMS196618 AWO196614:AWO196618 BGK196614:BGK196618 BQG196614:BQG196618 CAC196614:CAC196618 CJY196614:CJY196618 CTU196614:CTU196618 DDQ196614:DDQ196618 DNM196614:DNM196618 DXI196614:DXI196618 EHE196614:EHE196618 ERA196614:ERA196618 FAW196614:FAW196618 FKS196614:FKS196618 FUO196614:FUO196618 GEK196614:GEK196618 GOG196614:GOG196618 GYC196614:GYC196618 HHY196614:HHY196618 HRU196614:HRU196618 IBQ196614:IBQ196618 ILM196614:ILM196618 IVI196614:IVI196618 JFE196614:JFE196618 JPA196614:JPA196618 JYW196614:JYW196618 KIS196614:KIS196618 KSO196614:KSO196618 LCK196614:LCK196618 LMG196614:LMG196618 LWC196614:LWC196618 MFY196614:MFY196618 MPU196614:MPU196618 MZQ196614:MZQ196618 NJM196614:NJM196618 NTI196614:NTI196618 ODE196614:ODE196618 ONA196614:ONA196618 OWW196614:OWW196618 PGS196614:PGS196618 PQO196614:PQO196618 QAK196614:QAK196618 QKG196614:QKG196618 QUC196614:QUC196618 RDY196614:RDY196618 RNU196614:RNU196618 RXQ196614:RXQ196618 SHM196614:SHM196618 SRI196614:SRI196618 TBE196614:TBE196618 TLA196614:TLA196618 TUW196614:TUW196618 UES196614:UES196618 UOO196614:UOO196618 UYK196614:UYK196618 VIG196614:VIG196618 VSC196614:VSC196618 WBY196614:WBY196618 WLU196614:WLU196618 WVQ196614:WVQ196618 I262150:I262154 JE262150:JE262154 TA262150:TA262154 ACW262150:ACW262154 AMS262150:AMS262154 AWO262150:AWO262154 BGK262150:BGK262154 BQG262150:BQG262154 CAC262150:CAC262154 CJY262150:CJY262154 CTU262150:CTU262154 DDQ262150:DDQ262154 DNM262150:DNM262154 DXI262150:DXI262154 EHE262150:EHE262154 ERA262150:ERA262154 FAW262150:FAW262154 FKS262150:FKS262154 FUO262150:FUO262154 GEK262150:GEK262154 GOG262150:GOG262154 GYC262150:GYC262154 HHY262150:HHY262154 HRU262150:HRU262154 IBQ262150:IBQ262154 ILM262150:ILM262154 IVI262150:IVI262154 JFE262150:JFE262154 JPA262150:JPA262154 JYW262150:JYW262154 KIS262150:KIS262154 KSO262150:KSO262154 LCK262150:LCK262154 LMG262150:LMG262154 LWC262150:LWC262154 MFY262150:MFY262154 MPU262150:MPU262154 MZQ262150:MZQ262154 NJM262150:NJM262154 NTI262150:NTI262154 ODE262150:ODE262154 ONA262150:ONA262154 OWW262150:OWW262154 PGS262150:PGS262154 PQO262150:PQO262154 QAK262150:QAK262154 QKG262150:QKG262154 QUC262150:QUC262154 RDY262150:RDY262154 RNU262150:RNU262154 RXQ262150:RXQ262154 SHM262150:SHM262154 SRI262150:SRI262154 TBE262150:TBE262154 TLA262150:TLA262154 TUW262150:TUW262154 UES262150:UES262154 UOO262150:UOO262154 UYK262150:UYK262154 VIG262150:VIG262154 VSC262150:VSC262154 WBY262150:WBY262154 WLU262150:WLU262154 WVQ262150:WVQ262154 I327686:I327690 JE327686:JE327690 TA327686:TA327690 ACW327686:ACW327690 AMS327686:AMS327690 AWO327686:AWO327690 BGK327686:BGK327690 BQG327686:BQG327690 CAC327686:CAC327690 CJY327686:CJY327690 CTU327686:CTU327690 DDQ327686:DDQ327690 DNM327686:DNM327690 DXI327686:DXI327690 EHE327686:EHE327690 ERA327686:ERA327690 FAW327686:FAW327690 FKS327686:FKS327690 FUO327686:FUO327690 GEK327686:GEK327690 GOG327686:GOG327690 GYC327686:GYC327690 HHY327686:HHY327690 HRU327686:HRU327690 IBQ327686:IBQ327690 ILM327686:ILM327690 IVI327686:IVI327690 JFE327686:JFE327690 JPA327686:JPA327690 JYW327686:JYW327690 KIS327686:KIS327690 KSO327686:KSO327690 LCK327686:LCK327690 LMG327686:LMG327690 LWC327686:LWC327690 MFY327686:MFY327690 MPU327686:MPU327690 MZQ327686:MZQ327690 NJM327686:NJM327690 NTI327686:NTI327690 ODE327686:ODE327690 ONA327686:ONA327690 OWW327686:OWW327690 PGS327686:PGS327690 PQO327686:PQO327690 QAK327686:QAK327690 QKG327686:QKG327690 QUC327686:QUC327690 RDY327686:RDY327690 RNU327686:RNU327690 RXQ327686:RXQ327690 SHM327686:SHM327690 SRI327686:SRI327690 TBE327686:TBE327690 TLA327686:TLA327690 TUW327686:TUW327690 UES327686:UES327690 UOO327686:UOO327690 UYK327686:UYK327690 VIG327686:VIG327690 VSC327686:VSC327690 WBY327686:WBY327690 WLU327686:WLU327690 WVQ327686:WVQ327690 I393222:I393226 JE393222:JE393226 TA393222:TA393226 ACW393222:ACW393226 AMS393222:AMS393226 AWO393222:AWO393226 BGK393222:BGK393226 BQG393222:BQG393226 CAC393222:CAC393226 CJY393222:CJY393226 CTU393222:CTU393226 DDQ393222:DDQ393226 DNM393222:DNM393226 DXI393222:DXI393226 EHE393222:EHE393226 ERA393222:ERA393226 FAW393222:FAW393226 FKS393222:FKS393226 FUO393222:FUO393226 GEK393222:GEK393226 GOG393222:GOG393226 GYC393222:GYC393226 HHY393222:HHY393226 HRU393222:HRU393226 IBQ393222:IBQ393226 ILM393222:ILM393226 IVI393222:IVI393226 JFE393222:JFE393226 JPA393222:JPA393226 JYW393222:JYW393226 KIS393222:KIS393226 KSO393222:KSO393226 LCK393222:LCK393226 LMG393222:LMG393226 LWC393222:LWC393226 MFY393222:MFY393226 MPU393222:MPU393226 MZQ393222:MZQ393226 NJM393222:NJM393226 NTI393222:NTI393226 ODE393222:ODE393226 ONA393222:ONA393226 OWW393222:OWW393226 PGS393222:PGS393226 PQO393222:PQO393226 QAK393222:QAK393226 QKG393222:QKG393226 QUC393222:QUC393226 RDY393222:RDY393226 RNU393222:RNU393226 RXQ393222:RXQ393226 SHM393222:SHM393226 SRI393222:SRI393226 TBE393222:TBE393226 TLA393222:TLA393226 TUW393222:TUW393226 UES393222:UES393226 UOO393222:UOO393226 UYK393222:UYK393226 VIG393222:VIG393226 VSC393222:VSC393226 WBY393222:WBY393226 WLU393222:WLU393226 WVQ393222:WVQ393226 I458758:I458762 JE458758:JE458762 TA458758:TA458762 ACW458758:ACW458762 AMS458758:AMS458762 AWO458758:AWO458762 BGK458758:BGK458762 BQG458758:BQG458762 CAC458758:CAC458762 CJY458758:CJY458762 CTU458758:CTU458762 DDQ458758:DDQ458762 DNM458758:DNM458762 DXI458758:DXI458762 EHE458758:EHE458762 ERA458758:ERA458762 FAW458758:FAW458762 FKS458758:FKS458762 FUO458758:FUO458762 GEK458758:GEK458762 GOG458758:GOG458762 GYC458758:GYC458762 HHY458758:HHY458762 HRU458758:HRU458762 IBQ458758:IBQ458762 ILM458758:ILM458762 IVI458758:IVI458762 JFE458758:JFE458762 JPA458758:JPA458762 JYW458758:JYW458762 KIS458758:KIS458762 KSO458758:KSO458762 LCK458758:LCK458762 LMG458758:LMG458762 LWC458758:LWC458762 MFY458758:MFY458762 MPU458758:MPU458762 MZQ458758:MZQ458762 NJM458758:NJM458762 NTI458758:NTI458762 ODE458758:ODE458762 ONA458758:ONA458762 OWW458758:OWW458762 PGS458758:PGS458762 PQO458758:PQO458762 QAK458758:QAK458762 QKG458758:QKG458762 QUC458758:QUC458762 RDY458758:RDY458762 RNU458758:RNU458762 RXQ458758:RXQ458762 SHM458758:SHM458762 SRI458758:SRI458762 TBE458758:TBE458762 TLA458758:TLA458762 TUW458758:TUW458762 UES458758:UES458762 UOO458758:UOO458762 UYK458758:UYK458762 VIG458758:VIG458762 VSC458758:VSC458762 WBY458758:WBY458762 WLU458758:WLU458762 WVQ458758:WVQ458762 I524294:I524298 JE524294:JE524298 TA524294:TA524298 ACW524294:ACW524298 AMS524294:AMS524298 AWO524294:AWO524298 BGK524294:BGK524298 BQG524294:BQG524298 CAC524294:CAC524298 CJY524294:CJY524298 CTU524294:CTU524298 DDQ524294:DDQ524298 DNM524294:DNM524298 DXI524294:DXI524298 EHE524294:EHE524298 ERA524294:ERA524298 FAW524294:FAW524298 FKS524294:FKS524298 FUO524294:FUO524298 GEK524294:GEK524298 GOG524294:GOG524298 GYC524294:GYC524298 HHY524294:HHY524298 HRU524294:HRU524298 IBQ524294:IBQ524298 ILM524294:ILM524298 IVI524294:IVI524298 JFE524294:JFE524298 JPA524294:JPA524298 JYW524294:JYW524298 KIS524294:KIS524298 KSO524294:KSO524298 LCK524294:LCK524298 LMG524294:LMG524298 LWC524294:LWC524298 MFY524294:MFY524298 MPU524294:MPU524298 MZQ524294:MZQ524298 NJM524294:NJM524298 NTI524294:NTI524298 ODE524294:ODE524298 ONA524294:ONA524298 OWW524294:OWW524298 PGS524294:PGS524298 PQO524294:PQO524298 QAK524294:QAK524298 QKG524294:QKG524298 QUC524294:QUC524298 RDY524294:RDY524298 RNU524294:RNU524298 RXQ524294:RXQ524298 SHM524294:SHM524298 SRI524294:SRI524298 TBE524294:TBE524298 TLA524294:TLA524298 TUW524294:TUW524298 UES524294:UES524298 UOO524294:UOO524298 UYK524294:UYK524298 VIG524294:VIG524298 VSC524294:VSC524298 WBY524294:WBY524298 WLU524294:WLU524298 WVQ524294:WVQ524298 I589830:I589834 JE589830:JE589834 TA589830:TA589834 ACW589830:ACW589834 AMS589830:AMS589834 AWO589830:AWO589834 BGK589830:BGK589834 BQG589830:BQG589834 CAC589830:CAC589834 CJY589830:CJY589834 CTU589830:CTU589834 DDQ589830:DDQ589834 DNM589830:DNM589834 DXI589830:DXI589834 EHE589830:EHE589834 ERA589830:ERA589834 FAW589830:FAW589834 FKS589830:FKS589834 FUO589830:FUO589834 GEK589830:GEK589834 GOG589830:GOG589834 GYC589830:GYC589834 HHY589830:HHY589834 HRU589830:HRU589834 IBQ589830:IBQ589834 ILM589830:ILM589834 IVI589830:IVI589834 JFE589830:JFE589834 JPA589830:JPA589834 JYW589830:JYW589834 KIS589830:KIS589834 KSO589830:KSO589834 LCK589830:LCK589834 LMG589830:LMG589834 LWC589830:LWC589834 MFY589830:MFY589834 MPU589830:MPU589834 MZQ589830:MZQ589834 NJM589830:NJM589834 NTI589830:NTI589834 ODE589830:ODE589834 ONA589830:ONA589834 OWW589830:OWW589834 PGS589830:PGS589834 PQO589830:PQO589834 QAK589830:QAK589834 QKG589830:QKG589834 QUC589830:QUC589834 RDY589830:RDY589834 RNU589830:RNU589834 RXQ589830:RXQ589834 SHM589830:SHM589834 SRI589830:SRI589834 TBE589830:TBE589834 TLA589830:TLA589834 TUW589830:TUW589834 UES589830:UES589834 UOO589830:UOO589834 UYK589830:UYK589834 VIG589830:VIG589834 VSC589830:VSC589834 WBY589830:WBY589834 WLU589830:WLU589834 WVQ589830:WVQ589834 I655366:I655370 JE655366:JE655370 TA655366:TA655370 ACW655366:ACW655370 AMS655366:AMS655370 AWO655366:AWO655370 BGK655366:BGK655370 BQG655366:BQG655370 CAC655366:CAC655370 CJY655366:CJY655370 CTU655366:CTU655370 DDQ655366:DDQ655370 DNM655366:DNM655370 DXI655366:DXI655370 EHE655366:EHE655370 ERA655366:ERA655370 FAW655366:FAW655370 FKS655366:FKS655370 FUO655366:FUO655370 GEK655366:GEK655370 GOG655366:GOG655370 GYC655366:GYC655370 HHY655366:HHY655370 HRU655366:HRU655370 IBQ655366:IBQ655370 ILM655366:ILM655370 IVI655366:IVI655370 JFE655366:JFE655370 JPA655366:JPA655370 JYW655366:JYW655370 KIS655366:KIS655370 KSO655366:KSO655370 LCK655366:LCK655370 LMG655366:LMG655370 LWC655366:LWC655370 MFY655366:MFY655370 MPU655366:MPU655370 MZQ655366:MZQ655370 NJM655366:NJM655370 NTI655366:NTI655370 ODE655366:ODE655370 ONA655366:ONA655370 OWW655366:OWW655370 PGS655366:PGS655370 PQO655366:PQO655370 QAK655366:QAK655370 QKG655366:QKG655370 QUC655366:QUC655370 RDY655366:RDY655370 RNU655366:RNU655370 RXQ655366:RXQ655370 SHM655366:SHM655370 SRI655366:SRI655370 TBE655366:TBE655370 TLA655366:TLA655370 TUW655366:TUW655370 UES655366:UES655370 UOO655366:UOO655370 UYK655366:UYK655370 VIG655366:VIG655370 VSC655366:VSC655370 WBY655366:WBY655370 WLU655366:WLU655370 WVQ655366:WVQ655370 I720902:I720906 JE720902:JE720906 TA720902:TA720906 ACW720902:ACW720906 AMS720902:AMS720906 AWO720902:AWO720906 BGK720902:BGK720906 BQG720902:BQG720906 CAC720902:CAC720906 CJY720902:CJY720906 CTU720902:CTU720906 DDQ720902:DDQ720906 DNM720902:DNM720906 DXI720902:DXI720906 EHE720902:EHE720906 ERA720902:ERA720906 FAW720902:FAW720906 FKS720902:FKS720906 FUO720902:FUO720906 GEK720902:GEK720906 GOG720902:GOG720906 GYC720902:GYC720906 HHY720902:HHY720906 HRU720902:HRU720906 IBQ720902:IBQ720906 ILM720902:ILM720906 IVI720902:IVI720906 JFE720902:JFE720906 JPA720902:JPA720906 JYW720902:JYW720906 KIS720902:KIS720906 KSO720902:KSO720906 LCK720902:LCK720906 LMG720902:LMG720906 LWC720902:LWC720906 MFY720902:MFY720906 MPU720902:MPU720906 MZQ720902:MZQ720906 NJM720902:NJM720906 NTI720902:NTI720906 ODE720902:ODE720906 ONA720902:ONA720906 OWW720902:OWW720906 PGS720902:PGS720906 PQO720902:PQO720906 QAK720902:QAK720906 QKG720902:QKG720906 QUC720902:QUC720906 RDY720902:RDY720906 RNU720902:RNU720906 RXQ720902:RXQ720906 SHM720902:SHM720906 SRI720902:SRI720906 TBE720902:TBE720906 TLA720902:TLA720906 TUW720902:TUW720906 UES720902:UES720906 UOO720902:UOO720906 UYK720902:UYK720906 VIG720902:VIG720906 VSC720902:VSC720906 WBY720902:WBY720906 WLU720902:WLU720906 WVQ720902:WVQ720906 I786438:I786442 JE786438:JE786442 TA786438:TA786442 ACW786438:ACW786442 AMS786438:AMS786442 AWO786438:AWO786442 BGK786438:BGK786442 BQG786438:BQG786442 CAC786438:CAC786442 CJY786438:CJY786442 CTU786438:CTU786442 DDQ786438:DDQ786442 DNM786438:DNM786442 DXI786438:DXI786442 EHE786438:EHE786442 ERA786438:ERA786442 FAW786438:FAW786442 FKS786438:FKS786442 FUO786438:FUO786442 GEK786438:GEK786442 GOG786438:GOG786442 GYC786438:GYC786442 HHY786438:HHY786442 HRU786438:HRU786442 IBQ786438:IBQ786442 ILM786438:ILM786442 IVI786438:IVI786442 JFE786438:JFE786442 JPA786438:JPA786442 JYW786438:JYW786442 KIS786438:KIS786442 KSO786438:KSO786442 LCK786438:LCK786442 LMG786438:LMG786442 LWC786438:LWC786442 MFY786438:MFY786442 MPU786438:MPU786442 MZQ786438:MZQ786442 NJM786438:NJM786442 NTI786438:NTI786442 ODE786438:ODE786442 ONA786438:ONA786442 OWW786438:OWW786442 PGS786438:PGS786442 PQO786438:PQO786442 QAK786438:QAK786442 QKG786438:QKG786442 QUC786438:QUC786442 RDY786438:RDY786442 RNU786438:RNU786442 RXQ786438:RXQ786442 SHM786438:SHM786442 SRI786438:SRI786442 TBE786438:TBE786442 TLA786438:TLA786442 TUW786438:TUW786442 UES786438:UES786442 UOO786438:UOO786442 UYK786438:UYK786442 VIG786438:VIG786442 VSC786438:VSC786442 WBY786438:WBY786442 WLU786438:WLU786442 WVQ786438:WVQ786442 I851974:I851978 JE851974:JE851978 TA851974:TA851978 ACW851974:ACW851978 AMS851974:AMS851978 AWO851974:AWO851978 BGK851974:BGK851978 BQG851974:BQG851978 CAC851974:CAC851978 CJY851974:CJY851978 CTU851974:CTU851978 DDQ851974:DDQ851978 DNM851974:DNM851978 DXI851974:DXI851978 EHE851974:EHE851978 ERA851974:ERA851978 FAW851974:FAW851978 FKS851974:FKS851978 FUO851974:FUO851978 GEK851974:GEK851978 GOG851974:GOG851978 GYC851974:GYC851978 HHY851974:HHY851978 HRU851974:HRU851978 IBQ851974:IBQ851978 ILM851974:ILM851978 IVI851974:IVI851978 JFE851974:JFE851978 JPA851974:JPA851978 JYW851974:JYW851978 KIS851974:KIS851978 KSO851974:KSO851978 LCK851974:LCK851978 LMG851974:LMG851978 LWC851974:LWC851978 MFY851974:MFY851978 MPU851974:MPU851978 MZQ851974:MZQ851978 NJM851974:NJM851978 NTI851974:NTI851978 ODE851974:ODE851978 ONA851974:ONA851978 OWW851974:OWW851978 PGS851974:PGS851978 PQO851974:PQO851978 QAK851974:QAK851978 QKG851974:QKG851978 QUC851974:QUC851978 RDY851974:RDY851978 RNU851974:RNU851978 RXQ851974:RXQ851978 SHM851974:SHM851978 SRI851974:SRI851978 TBE851974:TBE851978 TLA851974:TLA851978 TUW851974:TUW851978 UES851974:UES851978 UOO851974:UOO851978 UYK851974:UYK851978 VIG851974:VIG851978 VSC851974:VSC851978 WBY851974:WBY851978 WLU851974:WLU851978 WVQ851974:WVQ851978 I917510:I917514 JE917510:JE917514 TA917510:TA917514 ACW917510:ACW917514 AMS917510:AMS917514 AWO917510:AWO917514 BGK917510:BGK917514 BQG917510:BQG917514 CAC917510:CAC917514 CJY917510:CJY917514 CTU917510:CTU917514 DDQ917510:DDQ917514 DNM917510:DNM917514 DXI917510:DXI917514 EHE917510:EHE917514 ERA917510:ERA917514 FAW917510:FAW917514 FKS917510:FKS917514 FUO917510:FUO917514 GEK917510:GEK917514 GOG917510:GOG917514 GYC917510:GYC917514 HHY917510:HHY917514 HRU917510:HRU917514 IBQ917510:IBQ917514 ILM917510:ILM917514 IVI917510:IVI917514 JFE917510:JFE917514 JPA917510:JPA917514 JYW917510:JYW917514 KIS917510:KIS917514 KSO917510:KSO917514 LCK917510:LCK917514 LMG917510:LMG917514 LWC917510:LWC917514 MFY917510:MFY917514 MPU917510:MPU917514 MZQ917510:MZQ917514 NJM917510:NJM917514 NTI917510:NTI917514 ODE917510:ODE917514 ONA917510:ONA917514 OWW917510:OWW917514 PGS917510:PGS917514 PQO917510:PQO917514 QAK917510:QAK917514 QKG917510:QKG917514 QUC917510:QUC917514 RDY917510:RDY917514 RNU917510:RNU917514 RXQ917510:RXQ917514 SHM917510:SHM917514 SRI917510:SRI917514 TBE917510:TBE917514 TLA917510:TLA917514 TUW917510:TUW917514 UES917510:UES917514 UOO917510:UOO917514 UYK917510:UYK917514 VIG917510:VIG917514 VSC917510:VSC917514 WBY917510:WBY917514 WLU917510:WLU917514 WVQ917510:WVQ917514 I983046:I983050 JE983046:JE983050 TA983046:TA983050 ACW983046:ACW983050 AMS983046:AMS983050 AWO983046:AWO983050 BGK983046:BGK983050 BQG983046:BQG983050 CAC983046:CAC983050 CJY983046:CJY983050 CTU983046:CTU983050 DDQ983046:DDQ983050 DNM983046:DNM983050 DXI983046:DXI983050 EHE983046:EHE983050 ERA983046:ERA983050 FAW983046:FAW983050 FKS983046:FKS983050 FUO983046:FUO983050 GEK983046:GEK983050 GOG983046:GOG983050 GYC983046:GYC983050 HHY983046:HHY983050 HRU983046:HRU983050 IBQ983046:IBQ983050 ILM983046:ILM983050 IVI983046:IVI983050 JFE983046:JFE983050 JPA983046:JPA983050 JYW983046:JYW983050 KIS983046:KIS983050 KSO983046:KSO983050 LCK983046:LCK983050 LMG983046:LMG983050 LWC983046:LWC983050 MFY983046:MFY983050 MPU983046:MPU983050 MZQ983046:MZQ983050 NJM983046:NJM983050 NTI983046:NTI983050 ODE983046:ODE983050 ONA983046:ONA983050 OWW983046:OWW983050 PGS983046:PGS983050 PQO983046:PQO983050 QAK983046:QAK983050 QKG983046:QKG983050 QUC983046:QUC983050 RDY983046:RDY983050 RNU983046:RNU983050 RXQ983046:RXQ983050 SHM983046:SHM983050 SRI983046:SRI983050 TBE983046:TBE983050 TLA983046:TLA983050 TUW983046:TUW983050 UES983046:UES983050 UOO983046:UOO983050 UYK983046:UYK983050 VIG983046:VIG983050 VSC983046:VSC983050 WBY983046:WBY983050 WLU983046:WLU983050 WVQ983046:WVQ983050">
      <formula1>"√,×"</formula1>
    </dataValidation>
  </dataValidations>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topLeftCell="A16" zoomScaleNormal="100" workbookViewId="0">
      <selection activeCell="N9" sqref="N9"/>
    </sheetView>
  </sheetViews>
  <sheetFormatPr defaultColWidth="9" defaultRowHeight="15.75" customHeight="1"/>
  <cols>
    <col min="1" max="1" width="5.7265625" style="72" customWidth="1"/>
    <col min="2" max="2" width="10.6328125" style="72" customWidth="1"/>
    <col min="3" max="3" width="4.7265625" style="72" customWidth="1"/>
    <col min="4" max="4" width="8.453125" style="72" customWidth="1"/>
    <col min="5" max="5" width="13" style="72" customWidth="1"/>
    <col min="6" max="8" width="10.36328125" style="72" customWidth="1"/>
    <col min="9" max="9" width="9.90625" style="72" customWidth="1"/>
    <col min="10" max="10" width="8.7265625" style="72" customWidth="1"/>
    <col min="11" max="11" width="9" style="72"/>
    <col min="12" max="12" width="21.90625" style="72" customWidth="1"/>
    <col min="13" max="256" width="9" style="72"/>
    <col min="257" max="257" width="5.7265625" style="72" customWidth="1"/>
    <col min="258" max="258" width="10.6328125" style="72" customWidth="1"/>
    <col min="259" max="259" width="4.7265625" style="72" customWidth="1"/>
    <col min="260" max="260" width="8.453125" style="72" customWidth="1"/>
    <col min="261" max="261" width="13" style="72" customWidth="1"/>
    <col min="262" max="264" width="10.36328125" style="72" customWidth="1"/>
    <col min="265" max="265" width="9.90625" style="72" customWidth="1"/>
    <col min="266" max="266" width="8.7265625" style="72" customWidth="1"/>
    <col min="267" max="267" width="9" style="72"/>
    <col min="268" max="268" width="21.90625" style="72" customWidth="1"/>
    <col min="269" max="512" width="9" style="72"/>
    <col min="513" max="513" width="5.7265625" style="72" customWidth="1"/>
    <col min="514" max="514" width="10.6328125" style="72" customWidth="1"/>
    <col min="515" max="515" width="4.7265625" style="72" customWidth="1"/>
    <col min="516" max="516" width="8.453125" style="72" customWidth="1"/>
    <col min="517" max="517" width="13" style="72" customWidth="1"/>
    <col min="518" max="520" width="10.36328125" style="72" customWidth="1"/>
    <col min="521" max="521" width="9.90625" style="72" customWidth="1"/>
    <col min="522" max="522" width="8.7265625" style="72" customWidth="1"/>
    <col min="523" max="523" width="9" style="72"/>
    <col min="524" max="524" width="21.90625" style="72" customWidth="1"/>
    <col min="525" max="768" width="9" style="72"/>
    <col min="769" max="769" width="5.7265625" style="72" customWidth="1"/>
    <col min="770" max="770" width="10.6328125" style="72" customWidth="1"/>
    <col min="771" max="771" width="4.7265625" style="72" customWidth="1"/>
    <col min="772" max="772" width="8.453125" style="72" customWidth="1"/>
    <col min="773" max="773" width="13" style="72" customWidth="1"/>
    <col min="774" max="776" width="10.36328125" style="72" customWidth="1"/>
    <col min="777" max="777" width="9.90625" style="72" customWidth="1"/>
    <col min="778" max="778" width="8.7265625" style="72" customWidth="1"/>
    <col min="779" max="779" width="9" style="72"/>
    <col min="780" max="780" width="21.90625" style="72" customWidth="1"/>
    <col min="781" max="1024" width="9" style="72"/>
    <col min="1025" max="1025" width="5.7265625" style="72" customWidth="1"/>
    <col min="1026" max="1026" width="10.6328125" style="72" customWidth="1"/>
    <col min="1027" max="1027" width="4.7265625" style="72" customWidth="1"/>
    <col min="1028" max="1028" width="8.453125" style="72" customWidth="1"/>
    <col min="1029" max="1029" width="13" style="72" customWidth="1"/>
    <col min="1030" max="1032" width="10.36328125" style="72" customWidth="1"/>
    <col min="1033" max="1033" width="9.90625" style="72" customWidth="1"/>
    <col min="1034" max="1034" width="8.7265625" style="72" customWidth="1"/>
    <col min="1035" max="1035" width="9" style="72"/>
    <col min="1036" max="1036" width="21.90625" style="72" customWidth="1"/>
    <col min="1037" max="1280" width="9" style="72"/>
    <col min="1281" max="1281" width="5.7265625" style="72" customWidth="1"/>
    <col min="1282" max="1282" width="10.6328125" style="72" customWidth="1"/>
    <col min="1283" max="1283" width="4.7265625" style="72" customWidth="1"/>
    <col min="1284" max="1284" width="8.453125" style="72" customWidth="1"/>
    <col min="1285" max="1285" width="13" style="72" customWidth="1"/>
    <col min="1286" max="1288" width="10.36328125" style="72" customWidth="1"/>
    <col min="1289" max="1289" width="9.90625" style="72" customWidth="1"/>
    <col min="1290" max="1290" width="8.7265625" style="72" customWidth="1"/>
    <col min="1291" max="1291" width="9" style="72"/>
    <col min="1292" max="1292" width="21.90625" style="72" customWidth="1"/>
    <col min="1293" max="1536" width="9" style="72"/>
    <col min="1537" max="1537" width="5.7265625" style="72" customWidth="1"/>
    <col min="1538" max="1538" width="10.6328125" style="72" customWidth="1"/>
    <col min="1539" max="1539" width="4.7265625" style="72" customWidth="1"/>
    <col min="1540" max="1540" width="8.453125" style="72" customWidth="1"/>
    <col min="1541" max="1541" width="13" style="72" customWidth="1"/>
    <col min="1542" max="1544" width="10.36328125" style="72" customWidth="1"/>
    <col min="1545" max="1545" width="9.90625" style="72" customWidth="1"/>
    <col min="1546" max="1546" width="8.7265625" style="72" customWidth="1"/>
    <col min="1547" max="1547" width="9" style="72"/>
    <col min="1548" max="1548" width="21.90625" style="72" customWidth="1"/>
    <col min="1549" max="1792" width="9" style="72"/>
    <col min="1793" max="1793" width="5.7265625" style="72" customWidth="1"/>
    <col min="1794" max="1794" width="10.6328125" style="72" customWidth="1"/>
    <col min="1795" max="1795" width="4.7265625" style="72" customWidth="1"/>
    <col min="1796" max="1796" width="8.453125" style="72" customWidth="1"/>
    <col min="1797" max="1797" width="13" style="72" customWidth="1"/>
    <col min="1798" max="1800" width="10.36328125" style="72" customWidth="1"/>
    <col min="1801" max="1801" width="9.90625" style="72" customWidth="1"/>
    <col min="1802" max="1802" width="8.7265625" style="72" customWidth="1"/>
    <col min="1803" max="1803" width="9" style="72"/>
    <col min="1804" max="1804" width="21.90625" style="72" customWidth="1"/>
    <col min="1805" max="2048" width="9" style="72"/>
    <col min="2049" max="2049" width="5.7265625" style="72" customWidth="1"/>
    <col min="2050" max="2050" width="10.6328125" style="72" customWidth="1"/>
    <col min="2051" max="2051" width="4.7265625" style="72" customWidth="1"/>
    <col min="2052" max="2052" width="8.453125" style="72" customWidth="1"/>
    <col min="2053" max="2053" width="13" style="72" customWidth="1"/>
    <col min="2054" max="2056" width="10.36328125" style="72" customWidth="1"/>
    <col min="2057" max="2057" width="9.90625" style="72" customWidth="1"/>
    <col min="2058" max="2058" width="8.7265625" style="72" customWidth="1"/>
    <col min="2059" max="2059" width="9" style="72"/>
    <col min="2060" max="2060" width="21.90625" style="72" customWidth="1"/>
    <col min="2061" max="2304" width="9" style="72"/>
    <col min="2305" max="2305" width="5.7265625" style="72" customWidth="1"/>
    <col min="2306" max="2306" width="10.6328125" style="72" customWidth="1"/>
    <col min="2307" max="2307" width="4.7265625" style="72" customWidth="1"/>
    <col min="2308" max="2308" width="8.453125" style="72" customWidth="1"/>
    <col min="2309" max="2309" width="13" style="72" customWidth="1"/>
    <col min="2310" max="2312" width="10.36328125" style="72" customWidth="1"/>
    <col min="2313" max="2313" width="9.90625" style="72" customWidth="1"/>
    <col min="2314" max="2314" width="8.7265625" style="72" customWidth="1"/>
    <col min="2315" max="2315" width="9" style="72"/>
    <col min="2316" max="2316" width="21.90625" style="72" customWidth="1"/>
    <col min="2317" max="2560" width="9" style="72"/>
    <col min="2561" max="2561" width="5.7265625" style="72" customWidth="1"/>
    <col min="2562" max="2562" width="10.6328125" style="72" customWidth="1"/>
    <col min="2563" max="2563" width="4.7265625" style="72" customWidth="1"/>
    <col min="2564" max="2564" width="8.453125" style="72" customWidth="1"/>
    <col min="2565" max="2565" width="13" style="72" customWidth="1"/>
    <col min="2566" max="2568" width="10.36328125" style="72" customWidth="1"/>
    <col min="2569" max="2569" width="9.90625" style="72" customWidth="1"/>
    <col min="2570" max="2570" width="8.7265625" style="72" customWidth="1"/>
    <col min="2571" max="2571" width="9" style="72"/>
    <col min="2572" max="2572" width="21.90625" style="72" customWidth="1"/>
    <col min="2573" max="2816" width="9" style="72"/>
    <col min="2817" max="2817" width="5.7265625" style="72" customWidth="1"/>
    <col min="2818" max="2818" width="10.6328125" style="72" customWidth="1"/>
    <col min="2819" max="2819" width="4.7265625" style="72" customWidth="1"/>
    <col min="2820" max="2820" width="8.453125" style="72" customWidth="1"/>
    <col min="2821" max="2821" width="13" style="72" customWidth="1"/>
    <col min="2822" max="2824" width="10.36328125" style="72" customWidth="1"/>
    <col min="2825" max="2825" width="9.90625" style="72" customWidth="1"/>
    <col min="2826" max="2826" width="8.7265625" style="72" customWidth="1"/>
    <col min="2827" max="2827" width="9" style="72"/>
    <col min="2828" max="2828" width="21.90625" style="72" customWidth="1"/>
    <col min="2829" max="3072" width="9" style="72"/>
    <col min="3073" max="3073" width="5.7265625" style="72" customWidth="1"/>
    <col min="3074" max="3074" width="10.6328125" style="72" customWidth="1"/>
    <col min="3075" max="3075" width="4.7265625" style="72" customWidth="1"/>
    <col min="3076" max="3076" width="8.453125" style="72" customWidth="1"/>
    <col min="3077" max="3077" width="13" style="72" customWidth="1"/>
    <col min="3078" max="3080" width="10.36328125" style="72" customWidth="1"/>
    <col min="3081" max="3081" width="9.90625" style="72" customWidth="1"/>
    <col min="3082" max="3082" width="8.7265625" style="72" customWidth="1"/>
    <col min="3083" max="3083" width="9" style="72"/>
    <col min="3084" max="3084" width="21.90625" style="72" customWidth="1"/>
    <col min="3085" max="3328" width="9" style="72"/>
    <col min="3329" max="3329" width="5.7265625" style="72" customWidth="1"/>
    <col min="3330" max="3330" width="10.6328125" style="72" customWidth="1"/>
    <col min="3331" max="3331" width="4.7265625" style="72" customWidth="1"/>
    <col min="3332" max="3332" width="8.453125" style="72" customWidth="1"/>
    <col min="3333" max="3333" width="13" style="72" customWidth="1"/>
    <col min="3334" max="3336" width="10.36328125" style="72" customWidth="1"/>
    <col min="3337" max="3337" width="9.90625" style="72" customWidth="1"/>
    <col min="3338" max="3338" width="8.7265625" style="72" customWidth="1"/>
    <col min="3339" max="3339" width="9" style="72"/>
    <col min="3340" max="3340" width="21.90625" style="72" customWidth="1"/>
    <col min="3341" max="3584" width="9" style="72"/>
    <col min="3585" max="3585" width="5.7265625" style="72" customWidth="1"/>
    <col min="3586" max="3586" width="10.6328125" style="72" customWidth="1"/>
    <col min="3587" max="3587" width="4.7265625" style="72" customWidth="1"/>
    <col min="3588" max="3588" width="8.453125" style="72" customWidth="1"/>
    <col min="3589" max="3589" width="13" style="72" customWidth="1"/>
    <col min="3590" max="3592" width="10.36328125" style="72" customWidth="1"/>
    <col min="3593" max="3593" width="9.90625" style="72" customWidth="1"/>
    <col min="3594" max="3594" width="8.7265625" style="72" customWidth="1"/>
    <col min="3595" max="3595" width="9" style="72"/>
    <col min="3596" max="3596" width="21.90625" style="72" customWidth="1"/>
    <col min="3597" max="3840" width="9" style="72"/>
    <col min="3841" max="3841" width="5.7265625" style="72" customWidth="1"/>
    <col min="3842" max="3842" width="10.6328125" style="72" customWidth="1"/>
    <col min="3843" max="3843" width="4.7265625" style="72" customWidth="1"/>
    <col min="3844" max="3844" width="8.453125" style="72" customWidth="1"/>
    <col min="3845" max="3845" width="13" style="72" customWidth="1"/>
    <col min="3846" max="3848" width="10.36328125" style="72" customWidth="1"/>
    <col min="3849" max="3849" width="9.90625" style="72" customWidth="1"/>
    <col min="3850" max="3850" width="8.7265625" style="72" customWidth="1"/>
    <col min="3851" max="3851" width="9" style="72"/>
    <col min="3852" max="3852" width="21.90625" style="72" customWidth="1"/>
    <col min="3853" max="4096" width="9" style="72"/>
    <col min="4097" max="4097" width="5.7265625" style="72" customWidth="1"/>
    <col min="4098" max="4098" width="10.6328125" style="72" customWidth="1"/>
    <col min="4099" max="4099" width="4.7265625" style="72" customWidth="1"/>
    <col min="4100" max="4100" width="8.453125" style="72" customWidth="1"/>
    <col min="4101" max="4101" width="13" style="72" customWidth="1"/>
    <col min="4102" max="4104" width="10.36328125" style="72" customWidth="1"/>
    <col min="4105" max="4105" width="9.90625" style="72" customWidth="1"/>
    <col min="4106" max="4106" width="8.7265625" style="72" customWidth="1"/>
    <col min="4107" max="4107" width="9" style="72"/>
    <col min="4108" max="4108" width="21.90625" style="72" customWidth="1"/>
    <col min="4109" max="4352" width="9" style="72"/>
    <col min="4353" max="4353" width="5.7265625" style="72" customWidth="1"/>
    <col min="4354" max="4354" width="10.6328125" style="72" customWidth="1"/>
    <col min="4355" max="4355" width="4.7265625" style="72" customWidth="1"/>
    <col min="4356" max="4356" width="8.453125" style="72" customWidth="1"/>
    <col min="4357" max="4357" width="13" style="72" customWidth="1"/>
    <col min="4358" max="4360" width="10.36328125" style="72" customWidth="1"/>
    <col min="4361" max="4361" width="9.90625" style="72" customWidth="1"/>
    <col min="4362" max="4362" width="8.7265625" style="72" customWidth="1"/>
    <col min="4363" max="4363" width="9" style="72"/>
    <col min="4364" max="4364" width="21.90625" style="72" customWidth="1"/>
    <col min="4365" max="4608" width="9" style="72"/>
    <col min="4609" max="4609" width="5.7265625" style="72" customWidth="1"/>
    <col min="4610" max="4610" width="10.6328125" style="72" customWidth="1"/>
    <col min="4611" max="4611" width="4.7265625" style="72" customWidth="1"/>
    <col min="4612" max="4612" width="8.453125" style="72" customWidth="1"/>
    <col min="4613" max="4613" width="13" style="72" customWidth="1"/>
    <col min="4614" max="4616" width="10.36328125" style="72" customWidth="1"/>
    <col min="4617" max="4617" width="9.90625" style="72" customWidth="1"/>
    <col min="4618" max="4618" width="8.7265625" style="72" customWidth="1"/>
    <col min="4619" max="4619" width="9" style="72"/>
    <col min="4620" max="4620" width="21.90625" style="72" customWidth="1"/>
    <col min="4621" max="4864" width="9" style="72"/>
    <col min="4865" max="4865" width="5.7265625" style="72" customWidth="1"/>
    <col min="4866" max="4866" width="10.6328125" style="72" customWidth="1"/>
    <col min="4867" max="4867" width="4.7265625" style="72" customWidth="1"/>
    <col min="4868" max="4868" width="8.453125" style="72" customWidth="1"/>
    <col min="4869" max="4869" width="13" style="72" customWidth="1"/>
    <col min="4870" max="4872" width="10.36328125" style="72" customWidth="1"/>
    <col min="4873" max="4873" width="9.90625" style="72" customWidth="1"/>
    <col min="4874" max="4874" width="8.7265625" style="72" customWidth="1"/>
    <col min="4875" max="4875" width="9" style="72"/>
    <col min="4876" max="4876" width="21.90625" style="72" customWidth="1"/>
    <col min="4877" max="5120" width="9" style="72"/>
    <col min="5121" max="5121" width="5.7265625" style="72" customWidth="1"/>
    <col min="5122" max="5122" width="10.6328125" style="72" customWidth="1"/>
    <col min="5123" max="5123" width="4.7265625" style="72" customWidth="1"/>
    <col min="5124" max="5124" width="8.453125" style="72" customWidth="1"/>
    <col min="5125" max="5125" width="13" style="72" customWidth="1"/>
    <col min="5126" max="5128" width="10.36328125" style="72" customWidth="1"/>
    <col min="5129" max="5129" width="9.90625" style="72" customWidth="1"/>
    <col min="5130" max="5130" width="8.7265625" style="72" customWidth="1"/>
    <col min="5131" max="5131" width="9" style="72"/>
    <col min="5132" max="5132" width="21.90625" style="72" customWidth="1"/>
    <col min="5133" max="5376" width="9" style="72"/>
    <col min="5377" max="5377" width="5.7265625" style="72" customWidth="1"/>
    <col min="5378" max="5378" width="10.6328125" style="72" customWidth="1"/>
    <col min="5379" max="5379" width="4.7265625" style="72" customWidth="1"/>
    <col min="5380" max="5380" width="8.453125" style="72" customWidth="1"/>
    <col min="5381" max="5381" width="13" style="72" customWidth="1"/>
    <col min="5382" max="5384" width="10.36328125" style="72" customWidth="1"/>
    <col min="5385" max="5385" width="9.90625" style="72" customWidth="1"/>
    <col min="5386" max="5386" width="8.7265625" style="72" customWidth="1"/>
    <col min="5387" max="5387" width="9" style="72"/>
    <col min="5388" max="5388" width="21.90625" style="72" customWidth="1"/>
    <col min="5389" max="5632" width="9" style="72"/>
    <col min="5633" max="5633" width="5.7265625" style="72" customWidth="1"/>
    <col min="5634" max="5634" width="10.6328125" style="72" customWidth="1"/>
    <col min="5635" max="5635" width="4.7265625" style="72" customWidth="1"/>
    <col min="5636" max="5636" width="8.453125" style="72" customWidth="1"/>
    <col min="5637" max="5637" width="13" style="72" customWidth="1"/>
    <col min="5638" max="5640" width="10.36328125" style="72" customWidth="1"/>
    <col min="5641" max="5641" width="9.90625" style="72" customWidth="1"/>
    <col min="5642" max="5642" width="8.7265625" style="72" customWidth="1"/>
    <col min="5643" max="5643" width="9" style="72"/>
    <col min="5644" max="5644" width="21.90625" style="72" customWidth="1"/>
    <col min="5645" max="5888" width="9" style="72"/>
    <col min="5889" max="5889" width="5.7265625" style="72" customWidth="1"/>
    <col min="5890" max="5890" width="10.6328125" style="72" customWidth="1"/>
    <col min="5891" max="5891" width="4.7265625" style="72" customWidth="1"/>
    <col min="5892" max="5892" width="8.453125" style="72" customWidth="1"/>
    <col min="5893" max="5893" width="13" style="72" customWidth="1"/>
    <col min="5894" max="5896" width="10.36328125" style="72" customWidth="1"/>
    <col min="5897" max="5897" width="9.90625" style="72" customWidth="1"/>
    <col min="5898" max="5898" width="8.7265625" style="72" customWidth="1"/>
    <col min="5899" max="5899" width="9" style="72"/>
    <col min="5900" max="5900" width="21.90625" style="72" customWidth="1"/>
    <col min="5901" max="6144" width="9" style="72"/>
    <col min="6145" max="6145" width="5.7265625" style="72" customWidth="1"/>
    <col min="6146" max="6146" width="10.6328125" style="72" customWidth="1"/>
    <col min="6147" max="6147" width="4.7265625" style="72" customWidth="1"/>
    <col min="6148" max="6148" width="8.453125" style="72" customWidth="1"/>
    <col min="6149" max="6149" width="13" style="72" customWidth="1"/>
    <col min="6150" max="6152" width="10.36328125" style="72" customWidth="1"/>
    <col min="6153" max="6153" width="9.90625" style="72" customWidth="1"/>
    <col min="6154" max="6154" width="8.7265625" style="72" customWidth="1"/>
    <col min="6155" max="6155" width="9" style="72"/>
    <col min="6156" max="6156" width="21.90625" style="72" customWidth="1"/>
    <col min="6157" max="6400" width="9" style="72"/>
    <col min="6401" max="6401" width="5.7265625" style="72" customWidth="1"/>
    <col min="6402" max="6402" width="10.6328125" style="72" customWidth="1"/>
    <col min="6403" max="6403" width="4.7265625" style="72" customWidth="1"/>
    <col min="6404" max="6404" width="8.453125" style="72" customWidth="1"/>
    <col min="6405" max="6405" width="13" style="72" customWidth="1"/>
    <col min="6406" max="6408" width="10.36328125" style="72" customWidth="1"/>
    <col min="6409" max="6409" width="9.90625" style="72" customWidth="1"/>
    <col min="6410" max="6410" width="8.7265625" style="72" customWidth="1"/>
    <col min="6411" max="6411" width="9" style="72"/>
    <col min="6412" max="6412" width="21.90625" style="72" customWidth="1"/>
    <col min="6413" max="6656" width="9" style="72"/>
    <col min="6657" max="6657" width="5.7265625" style="72" customWidth="1"/>
    <col min="6658" max="6658" width="10.6328125" style="72" customWidth="1"/>
    <col min="6659" max="6659" width="4.7265625" style="72" customWidth="1"/>
    <col min="6660" max="6660" width="8.453125" style="72" customWidth="1"/>
    <col min="6661" max="6661" width="13" style="72" customWidth="1"/>
    <col min="6662" max="6664" width="10.36328125" style="72" customWidth="1"/>
    <col min="6665" max="6665" width="9.90625" style="72" customWidth="1"/>
    <col min="6666" max="6666" width="8.7265625" style="72" customWidth="1"/>
    <col min="6667" max="6667" width="9" style="72"/>
    <col min="6668" max="6668" width="21.90625" style="72" customWidth="1"/>
    <col min="6669" max="6912" width="9" style="72"/>
    <col min="6913" max="6913" width="5.7265625" style="72" customWidth="1"/>
    <col min="6914" max="6914" width="10.6328125" style="72" customWidth="1"/>
    <col min="6915" max="6915" width="4.7265625" style="72" customWidth="1"/>
    <col min="6916" max="6916" width="8.453125" style="72" customWidth="1"/>
    <col min="6917" max="6917" width="13" style="72" customWidth="1"/>
    <col min="6918" max="6920" width="10.36328125" style="72" customWidth="1"/>
    <col min="6921" max="6921" width="9.90625" style="72" customWidth="1"/>
    <col min="6922" max="6922" width="8.7265625" style="72" customWidth="1"/>
    <col min="6923" max="6923" width="9" style="72"/>
    <col min="6924" max="6924" width="21.90625" style="72" customWidth="1"/>
    <col min="6925" max="7168" width="9" style="72"/>
    <col min="7169" max="7169" width="5.7265625" style="72" customWidth="1"/>
    <col min="7170" max="7170" width="10.6328125" style="72" customWidth="1"/>
    <col min="7171" max="7171" width="4.7265625" style="72" customWidth="1"/>
    <col min="7172" max="7172" width="8.453125" style="72" customWidth="1"/>
    <col min="7173" max="7173" width="13" style="72" customWidth="1"/>
    <col min="7174" max="7176" width="10.36328125" style="72" customWidth="1"/>
    <col min="7177" max="7177" width="9.90625" style="72" customWidth="1"/>
    <col min="7178" max="7178" width="8.7265625" style="72" customWidth="1"/>
    <col min="7179" max="7179" width="9" style="72"/>
    <col min="7180" max="7180" width="21.90625" style="72" customWidth="1"/>
    <col min="7181" max="7424" width="9" style="72"/>
    <col min="7425" max="7425" width="5.7265625" style="72" customWidth="1"/>
    <col min="7426" max="7426" width="10.6328125" style="72" customWidth="1"/>
    <col min="7427" max="7427" width="4.7265625" style="72" customWidth="1"/>
    <col min="7428" max="7428" width="8.453125" style="72" customWidth="1"/>
    <col min="7429" max="7429" width="13" style="72" customWidth="1"/>
    <col min="7430" max="7432" width="10.36328125" style="72" customWidth="1"/>
    <col min="7433" max="7433" width="9.90625" style="72" customWidth="1"/>
    <col min="7434" max="7434" width="8.7265625" style="72" customWidth="1"/>
    <col min="7435" max="7435" width="9" style="72"/>
    <col min="7436" max="7436" width="21.90625" style="72" customWidth="1"/>
    <col min="7437" max="7680" width="9" style="72"/>
    <col min="7681" max="7681" width="5.7265625" style="72" customWidth="1"/>
    <col min="7682" max="7682" width="10.6328125" style="72" customWidth="1"/>
    <col min="7683" max="7683" width="4.7265625" style="72" customWidth="1"/>
    <col min="7684" max="7684" width="8.453125" style="72" customWidth="1"/>
    <col min="7685" max="7685" width="13" style="72" customWidth="1"/>
    <col min="7686" max="7688" width="10.36328125" style="72" customWidth="1"/>
    <col min="7689" max="7689" width="9.90625" style="72" customWidth="1"/>
    <col min="7690" max="7690" width="8.7265625" style="72" customWidth="1"/>
    <col min="7691" max="7691" width="9" style="72"/>
    <col min="7692" max="7692" width="21.90625" style="72" customWidth="1"/>
    <col min="7693" max="7936" width="9" style="72"/>
    <col min="7937" max="7937" width="5.7265625" style="72" customWidth="1"/>
    <col min="7938" max="7938" width="10.6328125" style="72" customWidth="1"/>
    <col min="7939" max="7939" width="4.7265625" style="72" customWidth="1"/>
    <col min="7940" max="7940" width="8.453125" style="72" customWidth="1"/>
    <col min="7941" max="7941" width="13" style="72" customWidth="1"/>
    <col min="7942" max="7944" width="10.36328125" style="72" customWidth="1"/>
    <col min="7945" max="7945" width="9.90625" style="72" customWidth="1"/>
    <col min="7946" max="7946" width="8.7265625" style="72" customWidth="1"/>
    <col min="7947" max="7947" width="9" style="72"/>
    <col min="7948" max="7948" width="21.90625" style="72" customWidth="1"/>
    <col min="7949" max="8192" width="9" style="72"/>
    <col min="8193" max="8193" width="5.7265625" style="72" customWidth="1"/>
    <col min="8194" max="8194" width="10.6328125" style="72" customWidth="1"/>
    <col min="8195" max="8195" width="4.7265625" style="72" customWidth="1"/>
    <col min="8196" max="8196" width="8.453125" style="72" customWidth="1"/>
    <col min="8197" max="8197" width="13" style="72" customWidth="1"/>
    <col min="8198" max="8200" width="10.36328125" style="72" customWidth="1"/>
    <col min="8201" max="8201" width="9.90625" style="72" customWidth="1"/>
    <col min="8202" max="8202" width="8.7265625" style="72" customWidth="1"/>
    <col min="8203" max="8203" width="9" style="72"/>
    <col min="8204" max="8204" width="21.90625" style="72" customWidth="1"/>
    <col min="8205" max="8448" width="9" style="72"/>
    <col min="8449" max="8449" width="5.7265625" style="72" customWidth="1"/>
    <col min="8450" max="8450" width="10.6328125" style="72" customWidth="1"/>
    <col min="8451" max="8451" width="4.7265625" style="72" customWidth="1"/>
    <col min="8452" max="8452" width="8.453125" style="72" customWidth="1"/>
    <col min="8453" max="8453" width="13" style="72" customWidth="1"/>
    <col min="8454" max="8456" width="10.36328125" style="72" customWidth="1"/>
    <col min="8457" max="8457" width="9.90625" style="72" customWidth="1"/>
    <col min="8458" max="8458" width="8.7265625" style="72" customWidth="1"/>
    <col min="8459" max="8459" width="9" style="72"/>
    <col min="8460" max="8460" width="21.90625" style="72" customWidth="1"/>
    <col min="8461" max="8704" width="9" style="72"/>
    <col min="8705" max="8705" width="5.7265625" style="72" customWidth="1"/>
    <col min="8706" max="8706" width="10.6328125" style="72" customWidth="1"/>
    <col min="8707" max="8707" width="4.7265625" style="72" customWidth="1"/>
    <col min="8708" max="8708" width="8.453125" style="72" customWidth="1"/>
    <col min="8709" max="8709" width="13" style="72" customWidth="1"/>
    <col min="8710" max="8712" width="10.36328125" style="72" customWidth="1"/>
    <col min="8713" max="8713" width="9.90625" style="72" customWidth="1"/>
    <col min="8714" max="8714" width="8.7265625" style="72" customWidth="1"/>
    <col min="8715" max="8715" width="9" style="72"/>
    <col min="8716" max="8716" width="21.90625" style="72" customWidth="1"/>
    <col min="8717" max="8960" width="9" style="72"/>
    <col min="8961" max="8961" width="5.7265625" style="72" customWidth="1"/>
    <col min="8962" max="8962" width="10.6328125" style="72" customWidth="1"/>
    <col min="8963" max="8963" width="4.7265625" style="72" customWidth="1"/>
    <col min="8964" max="8964" width="8.453125" style="72" customWidth="1"/>
    <col min="8965" max="8965" width="13" style="72" customWidth="1"/>
    <col min="8966" max="8968" width="10.36328125" style="72" customWidth="1"/>
    <col min="8969" max="8969" width="9.90625" style="72" customWidth="1"/>
    <col min="8970" max="8970" width="8.7265625" style="72" customWidth="1"/>
    <col min="8971" max="8971" width="9" style="72"/>
    <col min="8972" max="8972" width="21.90625" style="72" customWidth="1"/>
    <col min="8973" max="9216" width="9" style="72"/>
    <col min="9217" max="9217" width="5.7265625" style="72" customWidth="1"/>
    <col min="9218" max="9218" width="10.6328125" style="72" customWidth="1"/>
    <col min="9219" max="9219" width="4.7265625" style="72" customWidth="1"/>
    <col min="9220" max="9220" width="8.453125" style="72" customWidth="1"/>
    <col min="9221" max="9221" width="13" style="72" customWidth="1"/>
    <col min="9222" max="9224" width="10.36328125" style="72" customWidth="1"/>
    <col min="9225" max="9225" width="9.90625" style="72" customWidth="1"/>
    <col min="9226" max="9226" width="8.7265625" style="72" customWidth="1"/>
    <col min="9227" max="9227" width="9" style="72"/>
    <col min="9228" max="9228" width="21.90625" style="72" customWidth="1"/>
    <col min="9229" max="9472" width="9" style="72"/>
    <col min="9473" max="9473" width="5.7265625" style="72" customWidth="1"/>
    <col min="9474" max="9474" width="10.6328125" style="72" customWidth="1"/>
    <col min="9475" max="9475" width="4.7265625" style="72" customWidth="1"/>
    <col min="9476" max="9476" width="8.453125" style="72" customWidth="1"/>
    <col min="9477" max="9477" width="13" style="72" customWidth="1"/>
    <col min="9478" max="9480" width="10.36328125" style="72" customWidth="1"/>
    <col min="9481" max="9481" width="9.90625" style="72" customWidth="1"/>
    <col min="9482" max="9482" width="8.7265625" style="72" customWidth="1"/>
    <col min="9483" max="9483" width="9" style="72"/>
    <col min="9484" max="9484" width="21.90625" style="72" customWidth="1"/>
    <col min="9485" max="9728" width="9" style="72"/>
    <col min="9729" max="9729" width="5.7265625" style="72" customWidth="1"/>
    <col min="9730" max="9730" width="10.6328125" style="72" customWidth="1"/>
    <col min="9731" max="9731" width="4.7265625" style="72" customWidth="1"/>
    <col min="9732" max="9732" width="8.453125" style="72" customWidth="1"/>
    <col min="9733" max="9733" width="13" style="72" customWidth="1"/>
    <col min="9734" max="9736" width="10.36328125" style="72" customWidth="1"/>
    <col min="9737" max="9737" width="9.90625" style="72" customWidth="1"/>
    <col min="9738" max="9738" width="8.7265625" style="72" customWidth="1"/>
    <col min="9739" max="9739" width="9" style="72"/>
    <col min="9740" max="9740" width="21.90625" style="72" customWidth="1"/>
    <col min="9741" max="9984" width="9" style="72"/>
    <col min="9985" max="9985" width="5.7265625" style="72" customWidth="1"/>
    <col min="9986" max="9986" width="10.6328125" style="72" customWidth="1"/>
    <col min="9987" max="9987" width="4.7265625" style="72" customWidth="1"/>
    <col min="9988" max="9988" width="8.453125" style="72" customWidth="1"/>
    <col min="9989" max="9989" width="13" style="72" customWidth="1"/>
    <col min="9990" max="9992" width="10.36328125" style="72" customWidth="1"/>
    <col min="9993" max="9993" width="9.90625" style="72" customWidth="1"/>
    <col min="9994" max="9994" width="8.7265625" style="72" customWidth="1"/>
    <col min="9995" max="9995" width="9" style="72"/>
    <col min="9996" max="9996" width="21.90625" style="72" customWidth="1"/>
    <col min="9997" max="10240" width="9" style="72"/>
    <col min="10241" max="10241" width="5.7265625" style="72" customWidth="1"/>
    <col min="10242" max="10242" width="10.6328125" style="72" customWidth="1"/>
    <col min="10243" max="10243" width="4.7265625" style="72" customWidth="1"/>
    <col min="10244" max="10244" width="8.453125" style="72" customWidth="1"/>
    <col min="10245" max="10245" width="13" style="72" customWidth="1"/>
    <col min="10246" max="10248" width="10.36328125" style="72" customWidth="1"/>
    <col min="10249" max="10249" width="9.90625" style="72" customWidth="1"/>
    <col min="10250" max="10250" width="8.7265625" style="72" customWidth="1"/>
    <col min="10251" max="10251" width="9" style="72"/>
    <col min="10252" max="10252" width="21.90625" style="72" customWidth="1"/>
    <col min="10253" max="10496" width="9" style="72"/>
    <col min="10497" max="10497" width="5.7265625" style="72" customWidth="1"/>
    <col min="10498" max="10498" width="10.6328125" style="72" customWidth="1"/>
    <col min="10499" max="10499" width="4.7265625" style="72" customWidth="1"/>
    <col min="10500" max="10500" width="8.453125" style="72" customWidth="1"/>
    <col min="10501" max="10501" width="13" style="72" customWidth="1"/>
    <col min="10502" max="10504" width="10.36328125" style="72" customWidth="1"/>
    <col min="10505" max="10505" width="9.90625" style="72" customWidth="1"/>
    <col min="10506" max="10506" width="8.7265625" style="72" customWidth="1"/>
    <col min="10507" max="10507" width="9" style="72"/>
    <col min="10508" max="10508" width="21.90625" style="72" customWidth="1"/>
    <col min="10509" max="10752" width="9" style="72"/>
    <col min="10753" max="10753" width="5.7265625" style="72" customWidth="1"/>
    <col min="10754" max="10754" width="10.6328125" style="72" customWidth="1"/>
    <col min="10755" max="10755" width="4.7265625" style="72" customWidth="1"/>
    <col min="10756" max="10756" width="8.453125" style="72" customWidth="1"/>
    <col min="10757" max="10757" width="13" style="72" customWidth="1"/>
    <col min="10758" max="10760" width="10.36328125" style="72" customWidth="1"/>
    <col min="10761" max="10761" width="9.90625" style="72" customWidth="1"/>
    <col min="10762" max="10762" width="8.7265625" style="72" customWidth="1"/>
    <col min="10763" max="10763" width="9" style="72"/>
    <col min="10764" max="10764" width="21.90625" style="72" customWidth="1"/>
    <col min="10765" max="11008" width="9" style="72"/>
    <col min="11009" max="11009" width="5.7265625" style="72" customWidth="1"/>
    <col min="11010" max="11010" width="10.6328125" style="72" customWidth="1"/>
    <col min="11011" max="11011" width="4.7265625" style="72" customWidth="1"/>
    <col min="11012" max="11012" width="8.453125" style="72" customWidth="1"/>
    <col min="11013" max="11013" width="13" style="72" customWidth="1"/>
    <col min="11014" max="11016" width="10.36328125" style="72" customWidth="1"/>
    <col min="11017" max="11017" width="9.90625" style="72" customWidth="1"/>
    <col min="11018" max="11018" width="8.7265625" style="72" customWidth="1"/>
    <col min="11019" max="11019" width="9" style="72"/>
    <col min="11020" max="11020" width="21.90625" style="72" customWidth="1"/>
    <col min="11021" max="11264" width="9" style="72"/>
    <col min="11265" max="11265" width="5.7265625" style="72" customWidth="1"/>
    <col min="11266" max="11266" width="10.6328125" style="72" customWidth="1"/>
    <col min="11267" max="11267" width="4.7265625" style="72" customWidth="1"/>
    <col min="11268" max="11268" width="8.453125" style="72" customWidth="1"/>
    <col min="11269" max="11269" width="13" style="72" customWidth="1"/>
    <col min="11270" max="11272" width="10.36328125" style="72" customWidth="1"/>
    <col min="11273" max="11273" width="9.90625" style="72" customWidth="1"/>
    <col min="11274" max="11274" width="8.7265625" style="72" customWidth="1"/>
    <col min="11275" max="11275" width="9" style="72"/>
    <col min="11276" max="11276" width="21.90625" style="72" customWidth="1"/>
    <col min="11277" max="11520" width="9" style="72"/>
    <col min="11521" max="11521" width="5.7265625" style="72" customWidth="1"/>
    <col min="11522" max="11522" width="10.6328125" style="72" customWidth="1"/>
    <col min="11523" max="11523" width="4.7265625" style="72" customWidth="1"/>
    <col min="11524" max="11524" width="8.453125" style="72" customWidth="1"/>
    <col min="11525" max="11525" width="13" style="72" customWidth="1"/>
    <col min="11526" max="11528" width="10.36328125" style="72" customWidth="1"/>
    <col min="11529" max="11529" width="9.90625" style="72" customWidth="1"/>
    <col min="11530" max="11530" width="8.7265625" style="72" customWidth="1"/>
    <col min="11531" max="11531" width="9" style="72"/>
    <col min="11532" max="11532" width="21.90625" style="72" customWidth="1"/>
    <col min="11533" max="11776" width="9" style="72"/>
    <col min="11777" max="11777" width="5.7265625" style="72" customWidth="1"/>
    <col min="11778" max="11778" width="10.6328125" style="72" customWidth="1"/>
    <col min="11779" max="11779" width="4.7265625" style="72" customWidth="1"/>
    <col min="11780" max="11780" width="8.453125" style="72" customWidth="1"/>
    <col min="11781" max="11781" width="13" style="72" customWidth="1"/>
    <col min="11782" max="11784" width="10.36328125" style="72" customWidth="1"/>
    <col min="11785" max="11785" width="9.90625" style="72" customWidth="1"/>
    <col min="11786" max="11786" width="8.7265625" style="72" customWidth="1"/>
    <col min="11787" max="11787" width="9" style="72"/>
    <col min="11788" max="11788" width="21.90625" style="72" customWidth="1"/>
    <col min="11789" max="12032" width="9" style="72"/>
    <col min="12033" max="12033" width="5.7265625" style="72" customWidth="1"/>
    <col min="12034" max="12034" width="10.6328125" style="72" customWidth="1"/>
    <col min="12035" max="12035" width="4.7265625" style="72" customWidth="1"/>
    <col min="12036" max="12036" width="8.453125" style="72" customWidth="1"/>
    <col min="12037" max="12037" width="13" style="72" customWidth="1"/>
    <col min="12038" max="12040" width="10.36328125" style="72" customWidth="1"/>
    <col min="12041" max="12041" width="9.90625" style="72" customWidth="1"/>
    <col min="12042" max="12042" width="8.7265625" style="72" customWidth="1"/>
    <col min="12043" max="12043" width="9" style="72"/>
    <col min="12044" max="12044" width="21.90625" style="72" customWidth="1"/>
    <col min="12045" max="12288" width="9" style="72"/>
    <col min="12289" max="12289" width="5.7265625" style="72" customWidth="1"/>
    <col min="12290" max="12290" width="10.6328125" style="72" customWidth="1"/>
    <col min="12291" max="12291" width="4.7265625" style="72" customWidth="1"/>
    <col min="12292" max="12292" width="8.453125" style="72" customWidth="1"/>
    <col min="12293" max="12293" width="13" style="72" customWidth="1"/>
    <col min="12294" max="12296" width="10.36328125" style="72" customWidth="1"/>
    <col min="12297" max="12297" width="9.90625" style="72" customWidth="1"/>
    <col min="12298" max="12298" width="8.7265625" style="72" customWidth="1"/>
    <col min="12299" max="12299" width="9" style="72"/>
    <col min="12300" max="12300" width="21.90625" style="72" customWidth="1"/>
    <col min="12301" max="12544" width="9" style="72"/>
    <col min="12545" max="12545" width="5.7265625" style="72" customWidth="1"/>
    <col min="12546" max="12546" width="10.6328125" style="72" customWidth="1"/>
    <col min="12547" max="12547" width="4.7265625" style="72" customWidth="1"/>
    <col min="12548" max="12548" width="8.453125" style="72" customWidth="1"/>
    <col min="12549" max="12549" width="13" style="72" customWidth="1"/>
    <col min="12550" max="12552" width="10.36328125" style="72" customWidth="1"/>
    <col min="12553" max="12553" width="9.90625" style="72" customWidth="1"/>
    <col min="12554" max="12554" width="8.7265625" style="72" customWidth="1"/>
    <col min="12555" max="12555" width="9" style="72"/>
    <col min="12556" max="12556" width="21.90625" style="72" customWidth="1"/>
    <col min="12557" max="12800" width="9" style="72"/>
    <col min="12801" max="12801" width="5.7265625" style="72" customWidth="1"/>
    <col min="12802" max="12802" width="10.6328125" style="72" customWidth="1"/>
    <col min="12803" max="12803" width="4.7265625" style="72" customWidth="1"/>
    <col min="12804" max="12804" width="8.453125" style="72" customWidth="1"/>
    <col min="12805" max="12805" width="13" style="72" customWidth="1"/>
    <col min="12806" max="12808" width="10.36328125" style="72" customWidth="1"/>
    <col min="12809" max="12809" width="9.90625" style="72" customWidth="1"/>
    <col min="12810" max="12810" width="8.7265625" style="72" customWidth="1"/>
    <col min="12811" max="12811" width="9" style="72"/>
    <col min="12812" max="12812" width="21.90625" style="72" customWidth="1"/>
    <col min="12813" max="13056" width="9" style="72"/>
    <col min="13057" max="13057" width="5.7265625" style="72" customWidth="1"/>
    <col min="13058" max="13058" width="10.6328125" style="72" customWidth="1"/>
    <col min="13059" max="13059" width="4.7265625" style="72" customWidth="1"/>
    <col min="13060" max="13060" width="8.453125" style="72" customWidth="1"/>
    <col min="13061" max="13061" width="13" style="72" customWidth="1"/>
    <col min="13062" max="13064" width="10.36328125" style="72" customWidth="1"/>
    <col min="13065" max="13065" width="9.90625" style="72" customWidth="1"/>
    <col min="13066" max="13066" width="8.7265625" style="72" customWidth="1"/>
    <col min="13067" max="13067" width="9" style="72"/>
    <col min="13068" max="13068" width="21.90625" style="72" customWidth="1"/>
    <col min="13069" max="13312" width="9" style="72"/>
    <col min="13313" max="13313" width="5.7265625" style="72" customWidth="1"/>
    <col min="13314" max="13314" width="10.6328125" style="72" customWidth="1"/>
    <col min="13315" max="13315" width="4.7265625" style="72" customWidth="1"/>
    <col min="13316" max="13316" width="8.453125" style="72" customWidth="1"/>
    <col min="13317" max="13317" width="13" style="72" customWidth="1"/>
    <col min="13318" max="13320" width="10.36328125" style="72" customWidth="1"/>
    <col min="13321" max="13321" width="9.90625" style="72" customWidth="1"/>
    <col min="13322" max="13322" width="8.7265625" style="72" customWidth="1"/>
    <col min="13323" max="13323" width="9" style="72"/>
    <col min="13324" max="13324" width="21.90625" style="72" customWidth="1"/>
    <col min="13325" max="13568" width="9" style="72"/>
    <col min="13569" max="13569" width="5.7265625" style="72" customWidth="1"/>
    <col min="13570" max="13570" width="10.6328125" style="72" customWidth="1"/>
    <col min="13571" max="13571" width="4.7265625" style="72" customWidth="1"/>
    <col min="13572" max="13572" width="8.453125" style="72" customWidth="1"/>
    <col min="13573" max="13573" width="13" style="72" customWidth="1"/>
    <col min="13574" max="13576" width="10.36328125" style="72" customWidth="1"/>
    <col min="13577" max="13577" width="9.90625" style="72" customWidth="1"/>
    <col min="13578" max="13578" width="8.7265625" style="72" customWidth="1"/>
    <col min="13579" max="13579" width="9" style="72"/>
    <col min="13580" max="13580" width="21.90625" style="72" customWidth="1"/>
    <col min="13581" max="13824" width="9" style="72"/>
    <col min="13825" max="13825" width="5.7265625" style="72" customWidth="1"/>
    <col min="13826" max="13826" width="10.6328125" style="72" customWidth="1"/>
    <col min="13827" max="13827" width="4.7265625" style="72" customWidth="1"/>
    <col min="13828" max="13828" width="8.453125" style="72" customWidth="1"/>
    <col min="13829" max="13829" width="13" style="72" customWidth="1"/>
    <col min="13830" max="13832" width="10.36328125" style="72" customWidth="1"/>
    <col min="13833" max="13833" width="9.90625" style="72" customWidth="1"/>
    <col min="13834" max="13834" width="8.7265625" style="72" customWidth="1"/>
    <col min="13835" max="13835" width="9" style="72"/>
    <col min="13836" max="13836" width="21.90625" style="72" customWidth="1"/>
    <col min="13837" max="14080" width="9" style="72"/>
    <col min="14081" max="14081" width="5.7265625" style="72" customWidth="1"/>
    <col min="14082" max="14082" width="10.6328125" style="72" customWidth="1"/>
    <col min="14083" max="14083" width="4.7265625" style="72" customWidth="1"/>
    <col min="14084" max="14084" width="8.453125" style="72" customWidth="1"/>
    <col min="14085" max="14085" width="13" style="72" customWidth="1"/>
    <col min="14086" max="14088" width="10.36328125" style="72" customWidth="1"/>
    <col min="14089" max="14089" width="9.90625" style="72" customWidth="1"/>
    <col min="14090" max="14090" width="8.7265625" style="72" customWidth="1"/>
    <col min="14091" max="14091" width="9" style="72"/>
    <col min="14092" max="14092" width="21.90625" style="72" customWidth="1"/>
    <col min="14093" max="14336" width="9" style="72"/>
    <col min="14337" max="14337" width="5.7265625" style="72" customWidth="1"/>
    <col min="14338" max="14338" width="10.6328125" style="72" customWidth="1"/>
    <col min="14339" max="14339" width="4.7265625" style="72" customWidth="1"/>
    <col min="14340" max="14340" width="8.453125" style="72" customWidth="1"/>
    <col min="14341" max="14341" width="13" style="72" customWidth="1"/>
    <col min="14342" max="14344" width="10.36328125" style="72" customWidth="1"/>
    <col min="14345" max="14345" width="9.90625" style="72" customWidth="1"/>
    <col min="14346" max="14346" width="8.7265625" style="72" customWidth="1"/>
    <col min="14347" max="14347" width="9" style="72"/>
    <col min="14348" max="14348" width="21.90625" style="72" customWidth="1"/>
    <col min="14349" max="14592" width="9" style="72"/>
    <col min="14593" max="14593" width="5.7265625" style="72" customWidth="1"/>
    <col min="14594" max="14594" width="10.6328125" style="72" customWidth="1"/>
    <col min="14595" max="14595" width="4.7265625" style="72" customWidth="1"/>
    <col min="14596" max="14596" width="8.453125" style="72" customWidth="1"/>
    <col min="14597" max="14597" width="13" style="72" customWidth="1"/>
    <col min="14598" max="14600" width="10.36328125" style="72" customWidth="1"/>
    <col min="14601" max="14601" width="9.90625" style="72" customWidth="1"/>
    <col min="14602" max="14602" width="8.7265625" style="72" customWidth="1"/>
    <col min="14603" max="14603" width="9" style="72"/>
    <col min="14604" max="14604" width="21.90625" style="72" customWidth="1"/>
    <col min="14605" max="14848" width="9" style="72"/>
    <col min="14849" max="14849" width="5.7265625" style="72" customWidth="1"/>
    <col min="14850" max="14850" width="10.6328125" style="72" customWidth="1"/>
    <col min="14851" max="14851" width="4.7265625" style="72" customWidth="1"/>
    <col min="14852" max="14852" width="8.453125" style="72" customWidth="1"/>
    <col min="14853" max="14853" width="13" style="72" customWidth="1"/>
    <col min="14854" max="14856" width="10.36328125" style="72" customWidth="1"/>
    <col min="14857" max="14857" width="9.90625" style="72" customWidth="1"/>
    <col min="14858" max="14858" width="8.7265625" style="72" customWidth="1"/>
    <col min="14859" max="14859" width="9" style="72"/>
    <col min="14860" max="14860" width="21.90625" style="72" customWidth="1"/>
    <col min="14861" max="15104" width="9" style="72"/>
    <col min="15105" max="15105" width="5.7265625" style="72" customWidth="1"/>
    <col min="15106" max="15106" width="10.6328125" style="72" customWidth="1"/>
    <col min="15107" max="15107" width="4.7265625" style="72" customWidth="1"/>
    <col min="15108" max="15108" width="8.453125" style="72" customWidth="1"/>
    <col min="15109" max="15109" width="13" style="72" customWidth="1"/>
    <col min="15110" max="15112" width="10.36328125" style="72" customWidth="1"/>
    <col min="15113" max="15113" width="9.90625" style="72" customWidth="1"/>
    <col min="15114" max="15114" width="8.7265625" style="72" customWidth="1"/>
    <col min="15115" max="15115" width="9" style="72"/>
    <col min="15116" max="15116" width="21.90625" style="72" customWidth="1"/>
    <col min="15117" max="15360" width="9" style="72"/>
    <col min="15361" max="15361" width="5.7265625" style="72" customWidth="1"/>
    <col min="15362" max="15362" width="10.6328125" style="72" customWidth="1"/>
    <col min="15363" max="15363" width="4.7265625" style="72" customWidth="1"/>
    <col min="15364" max="15364" width="8.453125" style="72" customWidth="1"/>
    <col min="15365" max="15365" width="13" style="72" customWidth="1"/>
    <col min="15366" max="15368" width="10.36328125" style="72" customWidth="1"/>
    <col min="15369" max="15369" width="9.90625" style="72" customWidth="1"/>
    <col min="15370" max="15370" width="8.7265625" style="72" customWidth="1"/>
    <col min="15371" max="15371" width="9" style="72"/>
    <col min="15372" max="15372" width="21.90625" style="72" customWidth="1"/>
    <col min="15373" max="15616" width="9" style="72"/>
    <col min="15617" max="15617" width="5.7265625" style="72" customWidth="1"/>
    <col min="15618" max="15618" width="10.6328125" style="72" customWidth="1"/>
    <col min="15619" max="15619" width="4.7265625" style="72" customWidth="1"/>
    <col min="15620" max="15620" width="8.453125" style="72" customWidth="1"/>
    <col min="15621" max="15621" width="13" style="72" customWidth="1"/>
    <col min="15622" max="15624" width="10.36328125" style="72" customWidth="1"/>
    <col min="15625" max="15625" width="9.90625" style="72" customWidth="1"/>
    <col min="15626" max="15626" width="8.7265625" style="72" customWidth="1"/>
    <col min="15627" max="15627" width="9" style="72"/>
    <col min="15628" max="15628" width="21.90625" style="72" customWidth="1"/>
    <col min="15629" max="15872" width="9" style="72"/>
    <col min="15873" max="15873" width="5.7265625" style="72" customWidth="1"/>
    <col min="15874" max="15874" width="10.6328125" style="72" customWidth="1"/>
    <col min="15875" max="15875" width="4.7265625" style="72" customWidth="1"/>
    <col min="15876" max="15876" width="8.453125" style="72" customWidth="1"/>
    <col min="15877" max="15877" width="13" style="72" customWidth="1"/>
    <col min="15878" max="15880" width="10.36328125" style="72" customWidth="1"/>
    <col min="15881" max="15881" width="9.90625" style="72" customWidth="1"/>
    <col min="15882" max="15882" width="8.7265625" style="72" customWidth="1"/>
    <col min="15883" max="15883" width="9" style="72"/>
    <col min="15884" max="15884" width="21.90625" style="72" customWidth="1"/>
    <col min="15885" max="16128" width="9" style="72"/>
    <col min="16129" max="16129" width="5.7265625" style="72" customWidth="1"/>
    <col min="16130" max="16130" width="10.6328125" style="72" customWidth="1"/>
    <col min="16131" max="16131" width="4.7265625" style="72" customWidth="1"/>
    <col min="16132" max="16132" width="8.453125" style="72" customWidth="1"/>
    <col min="16133" max="16133" width="13" style="72" customWidth="1"/>
    <col min="16134" max="16136" width="10.36328125" style="72" customWidth="1"/>
    <col min="16137" max="16137" width="9.90625" style="72" customWidth="1"/>
    <col min="16138" max="16138" width="8.7265625" style="72" customWidth="1"/>
    <col min="16139" max="16139" width="9" style="72"/>
    <col min="16140" max="16140" width="21.90625" style="72" customWidth="1"/>
    <col min="16141" max="16384" width="9" style="72"/>
  </cols>
  <sheetData>
    <row r="1" spans="1:12" ht="14">
      <c r="A1" s="219" t="s">
        <v>213</v>
      </c>
    </row>
    <row r="2" spans="1:12" ht="14">
      <c r="A2" s="219" t="s">
        <v>214</v>
      </c>
    </row>
    <row r="3" spans="1:12" ht="14.25" customHeight="1">
      <c r="A3" s="219" t="s">
        <v>215</v>
      </c>
    </row>
    <row r="4" spans="1:12" ht="26.25" customHeight="1">
      <c r="A4" s="220" t="s">
        <v>216</v>
      </c>
      <c r="B4" s="220"/>
      <c r="C4" s="220"/>
      <c r="D4" s="220"/>
      <c r="E4" s="220"/>
      <c r="F4" s="220"/>
      <c r="G4" s="220"/>
      <c r="H4" s="220"/>
      <c r="I4" s="220"/>
      <c r="J4" s="220"/>
    </row>
    <row r="5" spans="1:12" ht="18.75" customHeight="1"/>
    <row r="6" spans="1:12" ht="26.5">
      <c r="A6" s="221" t="s">
        <v>217</v>
      </c>
      <c r="B6" s="222" t="s">
        <v>218</v>
      </c>
      <c r="C6" s="223" t="s">
        <v>219</v>
      </c>
      <c r="D6" s="223"/>
      <c r="E6" s="222" t="s">
        <v>220</v>
      </c>
      <c r="F6" s="222" t="s">
        <v>221</v>
      </c>
      <c r="G6" s="222" t="s">
        <v>222</v>
      </c>
      <c r="H6" s="222" t="s">
        <v>223</v>
      </c>
      <c r="I6" s="224" t="s">
        <v>224</v>
      </c>
      <c r="J6" s="224" t="s">
        <v>225</v>
      </c>
      <c r="K6" s="224" t="s">
        <v>226</v>
      </c>
      <c r="L6" s="224" t="s">
        <v>227</v>
      </c>
    </row>
    <row r="7" spans="1:12" ht="18.75" customHeight="1">
      <c r="A7" s="225">
        <v>1</v>
      </c>
      <c r="B7" s="226"/>
      <c r="C7" s="227"/>
      <c r="D7" s="227"/>
      <c r="E7" s="228"/>
      <c r="F7" s="227"/>
      <c r="G7" s="227"/>
      <c r="H7" s="227"/>
      <c r="I7" s="227"/>
      <c r="J7" s="227"/>
      <c r="K7" s="227"/>
      <c r="L7" s="227"/>
    </row>
    <row r="8" spans="1:12" ht="18.75" customHeight="1">
      <c r="A8" s="225">
        <v>2</v>
      </c>
      <c r="B8" s="226"/>
      <c r="C8" s="227"/>
      <c r="D8" s="227"/>
      <c r="E8" s="228"/>
      <c r="F8" s="227"/>
      <c r="G8" s="227"/>
      <c r="H8" s="227"/>
      <c r="I8" s="227"/>
      <c r="J8" s="227"/>
      <c r="K8" s="227"/>
      <c r="L8" s="227"/>
    </row>
    <row r="9" spans="1:12" ht="18.75" customHeight="1">
      <c r="A9" s="225">
        <v>3</v>
      </c>
      <c r="B9" s="226"/>
      <c r="C9" s="227"/>
      <c r="D9" s="227"/>
      <c r="E9" s="228"/>
      <c r="F9" s="227"/>
      <c r="G9" s="227"/>
      <c r="H9" s="227"/>
      <c r="I9" s="227"/>
      <c r="J9" s="227"/>
      <c r="K9" s="227"/>
      <c r="L9" s="227"/>
    </row>
    <row r="10" spans="1:12" ht="18.75" customHeight="1">
      <c r="A10" s="225">
        <v>4</v>
      </c>
      <c r="B10" s="226"/>
      <c r="C10" s="227"/>
      <c r="D10" s="227"/>
      <c r="E10" s="228"/>
      <c r="F10" s="227"/>
      <c r="G10" s="227"/>
      <c r="H10" s="227"/>
      <c r="I10" s="227"/>
      <c r="J10" s="227"/>
      <c r="K10" s="227"/>
      <c r="L10" s="227"/>
    </row>
    <row r="11" spans="1:12" ht="18.75" customHeight="1">
      <c r="A11" s="225">
        <v>5</v>
      </c>
      <c r="B11" s="226"/>
      <c r="C11" s="227"/>
      <c r="D11" s="227"/>
      <c r="E11" s="228"/>
      <c r="F11" s="227"/>
      <c r="G11" s="227"/>
      <c r="H11" s="227"/>
      <c r="I11" s="227"/>
      <c r="J11" s="227"/>
      <c r="K11" s="227"/>
      <c r="L11" s="227"/>
    </row>
    <row r="12" spans="1:12" ht="18.75" customHeight="1">
      <c r="A12" s="225">
        <v>6</v>
      </c>
      <c r="B12" s="226"/>
      <c r="C12" s="227"/>
      <c r="D12" s="227"/>
      <c r="E12" s="228"/>
      <c r="F12" s="227"/>
      <c r="G12" s="227"/>
      <c r="H12" s="227"/>
      <c r="I12" s="227"/>
      <c r="J12" s="227"/>
      <c r="K12" s="227"/>
      <c r="L12" s="227"/>
    </row>
    <row r="13" spans="1:12" ht="18.75" customHeight="1">
      <c r="A13" s="225">
        <v>7</v>
      </c>
      <c r="B13" s="226"/>
      <c r="C13" s="227"/>
      <c r="D13" s="227"/>
      <c r="E13" s="228"/>
      <c r="F13" s="227"/>
      <c r="G13" s="227"/>
      <c r="H13" s="227"/>
      <c r="I13" s="227"/>
      <c r="J13" s="227"/>
      <c r="K13" s="227"/>
      <c r="L13" s="227"/>
    </row>
    <row r="14" spans="1:12" ht="18.75" customHeight="1">
      <c r="A14" s="225">
        <v>8</v>
      </c>
      <c r="B14" s="226"/>
      <c r="C14" s="227"/>
      <c r="D14" s="227"/>
      <c r="E14" s="228"/>
      <c r="F14" s="227"/>
      <c r="G14" s="227"/>
      <c r="H14" s="227"/>
      <c r="I14" s="227"/>
      <c r="J14" s="227"/>
      <c r="K14" s="227"/>
      <c r="L14" s="227"/>
    </row>
    <row r="15" spans="1:12" ht="18.75" customHeight="1">
      <c r="A15" s="225">
        <v>9</v>
      </c>
      <c r="B15" s="226"/>
      <c r="C15" s="227"/>
      <c r="D15" s="227"/>
      <c r="E15" s="228"/>
      <c r="F15" s="227"/>
      <c r="G15" s="227"/>
      <c r="H15" s="227"/>
      <c r="I15" s="227"/>
      <c r="J15" s="227"/>
      <c r="K15" s="227"/>
      <c r="L15" s="227"/>
    </row>
    <row r="16" spans="1:12" ht="18.75" customHeight="1">
      <c r="A16" s="225">
        <v>10</v>
      </c>
      <c r="B16" s="226"/>
      <c r="C16" s="227"/>
      <c r="D16" s="227"/>
      <c r="E16" s="228"/>
      <c r="F16" s="227"/>
      <c r="G16" s="227"/>
      <c r="H16" s="227"/>
      <c r="I16" s="227"/>
      <c r="J16" s="227"/>
      <c r="K16" s="227"/>
      <c r="L16" s="227"/>
    </row>
    <row r="17" spans="1:12" ht="18.75" customHeight="1">
      <c r="A17" s="225">
        <v>11</v>
      </c>
      <c r="B17" s="226"/>
      <c r="C17" s="227"/>
      <c r="D17" s="227"/>
      <c r="E17" s="228"/>
      <c r="F17" s="227"/>
      <c r="G17" s="227"/>
      <c r="H17" s="227"/>
      <c r="I17" s="227"/>
      <c r="J17" s="227"/>
      <c r="K17" s="227"/>
      <c r="L17" s="227"/>
    </row>
    <row r="18" spans="1:12" ht="18.75" customHeight="1">
      <c r="A18" s="225">
        <v>12</v>
      </c>
      <c r="B18" s="226"/>
      <c r="C18" s="227"/>
      <c r="D18" s="227"/>
      <c r="E18" s="228"/>
      <c r="F18" s="227"/>
      <c r="G18" s="227"/>
      <c r="H18" s="227"/>
      <c r="I18" s="227"/>
      <c r="J18" s="227"/>
      <c r="K18" s="227"/>
      <c r="L18" s="227"/>
    </row>
    <row r="19" spans="1:12" ht="18.75" customHeight="1">
      <c r="A19" s="225">
        <v>13</v>
      </c>
      <c r="B19" s="226"/>
      <c r="C19" s="227"/>
      <c r="D19" s="227"/>
      <c r="E19" s="228"/>
      <c r="F19" s="227"/>
      <c r="G19" s="227"/>
      <c r="H19" s="227"/>
      <c r="I19" s="227"/>
      <c r="J19" s="227"/>
      <c r="K19" s="227"/>
      <c r="L19" s="227"/>
    </row>
    <row r="20" spans="1:12" ht="18.75" customHeight="1">
      <c r="A20" s="225">
        <v>14</v>
      </c>
      <c r="B20" s="226"/>
      <c r="C20" s="227"/>
      <c r="D20" s="227"/>
      <c r="E20" s="228"/>
      <c r="F20" s="227"/>
      <c r="G20" s="227"/>
      <c r="H20" s="227"/>
      <c r="I20" s="227"/>
      <c r="J20" s="227"/>
      <c r="K20" s="227"/>
      <c r="L20" s="227"/>
    </row>
    <row r="21" spans="1:12" ht="18.75" customHeight="1">
      <c r="A21" s="225">
        <v>15</v>
      </c>
      <c r="B21" s="226"/>
      <c r="C21" s="227"/>
      <c r="D21" s="227"/>
      <c r="E21" s="228"/>
      <c r="F21" s="227"/>
      <c r="G21" s="227"/>
      <c r="H21" s="227"/>
      <c r="I21" s="227"/>
      <c r="J21" s="227"/>
      <c r="K21" s="227"/>
      <c r="L21" s="227"/>
    </row>
    <row r="22" spans="1:12" ht="18.75" customHeight="1">
      <c r="A22" s="225">
        <v>16</v>
      </c>
      <c r="B22" s="226"/>
      <c r="C22" s="227"/>
      <c r="D22" s="227"/>
      <c r="E22" s="228"/>
      <c r="F22" s="227"/>
      <c r="G22" s="227"/>
      <c r="H22" s="227"/>
      <c r="I22" s="227"/>
      <c r="J22" s="227"/>
      <c r="K22" s="227"/>
      <c r="L22" s="227"/>
    </row>
    <row r="23" spans="1:12" ht="18.75" customHeight="1">
      <c r="A23" s="225">
        <v>17</v>
      </c>
      <c r="B23" s="226"/>
      <c r="C23" s="227"/>
      <c r="D23" s="227"/>
      <c r="E23" s="228"/>
      <c r="F23" s="227"/>
      <c r="G23" s="227"/>
      <c r="H23" s="227"/>
      <c r="I23" s="227"/>
      <c r="J23" s="227"/>
      <c r="K23" s="227"/>
      <c r="L23" s="227"/>
    </row>
  </sheetData>
  <mergeCells count="2">
    <mergeCell ref="A4:J4"/>
    <mergeCell ref="C6:D6"/>
  </mergeCells>
  <phoneticPr fontId="1" type="noConversion"/>
  <dataValidations count="1">
    <dataValidation type="list" allowBlank="1" showInputMessage="1" showErrorMessage="1" sqref="L7:M14 JH7:JI14 TD7:TE14 ACZ7:ADA14 AMV7:AMW14 AWR7:AWS14 BGN7:BGO14 BQJ7:BQK14 CAF7:CAG14 CKB7:CKC14 CTX7:CTY14 DDT7:DDU14 DNP7:DNQ14 DXL7:DXM14 EHH7:EHI14 ERD7:ERE14 FAZ7:FBA14 FKV7:FKW14 FUR7:FUS14 GEN7:GEO14 GOJ7:GOK14 GYF7:GYG14 HIB7:HIC14 HRX7:HRY14 IBT7:IBU14 ILP7:ILQ14 IVL7:IVM14 JFH7:JFI14 JPD7:JPE14 JYZ7:JZA14 KIV7:KIW14 KSR7:KSS14 LCN7:LCO14 LMJ7:LMK14 LWF7:LWG14 MGB7:MGC14 MPX7:MPY14 MZT7:MZU14 NJP7:NJQ14 NTL7:NTM14 ODH7:ODI14 OND7:ONE14 OWZ7:OXA14 PGV7:PGW14 PQR7:PQS14 QAN7:QAO14 QKJ7:QKK14 QUF7:QUG14 REB7:REC14 RNX7:RNY14 RXT7:RXU14 SHP7:SHQ14 SRL7:SRM14 TBH7:TBI14 TLD7:TLE14 TUZ7:TVA14 UEV7:UEW14 UOR7:UOS14 UYN7:UYO14 VIJ7:VIK14 VSF7:VSG14 WCB7:WCC14 WLX7:WLY14 WVT7:WVU14 L65543:M65550 JH65543:JI65550 TD65543:TE65550 ACZ65543:ADA65550 AMV65543:AMW65550 AWR65543:AWS65550 BGN65543:BGO65550 BQJ65543:BQK65550 CAF65543:CAG65550 CKB65543:CKC65550 CTX65543:CTY65550 DDT65543:DDU65550 DNP65543:DNQ65550 DXL65543:DXM65550 EHH65543:EHI65550 ERD65543:ERE65550 FAZ65543:FBA65550 FKV65543:FKW65550 FUR65543:FUS65550 GEN65543:GEO65550 GOJ65543:GOK65550 GYF65543:GYG65550 HIB65543:HIC65550 HRX65543:HRY65550 IBT65543:IBU65550 ILP65543:ILQ65550 IVL65543:IVM65550 JFH65543:JFI65550 JPD65543:JPE65550 JYZ65543:JZA65550 KIV65543:KIW65550 KSR65543:KSS65550 LCN65543:LCO65550 LMJ65543:LMK65550 LWF65543:LWG65550 MGB65543:MGC65550 MPX65543:MPY65550 MZT65543:MZU65550 NJP65543:NJQ65550 NTL65543:NTM65550 ODH65543:ODI65550 OND65543:ONE65550 OWZ65543:OXA65550 PGV65543:PGW65550 PQR65543:PQS65550 QAN65543:QAO65550 QKJ65543:QKK65550 QUF65543:QUG65550 REB65543:REC65550 RNX65543:RNY65550 RXT65543:RXU65550 SHP65543:SHQ65550 SRL65543:SRM65550 TBH65543:TBI65550 TLD65543:TLE65550 TUZ65543:TVA65550 UEV65543:UEW65550 UOR65543:UOS65550 UYN65543:UYO65550 VIJ65543:VIK65550 VSF65543:VSG65550 WCB65543:WCC65550 WLX65543:WLY65550 WVT65543:WVU65550 L131079:M131086 JH131079:JI131086 TD131079:TE131086 ACZ131079:ADA131086 AMV131079:AMW131086 AWR131079:AWS131086 BGN131079:BGO131086 BQJ131079:BQK131086 CAF131079:CAG131086 CKB131079:CKC131086 CTX131079:CTY131086 DDT131079:DDU131086 DNP131079:DNQ131086 DXL131079:DXM131086 EHH131079:EHI131086 ERD131079:ERE131086 FAZ131079:FBA131086 FKV131079:FKW131086 FUR131079:FUS131086 GEN131079:GEO131086 GOJ131079:GOK131086 GYF131079:GYG131086 HIB131079:HIC131086 HRX131079:HRY131086 IBT131079:IBU131086 ILP131079:ILQ131086 IVL131079:IVM131086 JFH131079:JFI131086 JPD131079:JPE131086 JYZ131079:JZA131086 KIV131079:KIW131086 KSR131079:KSS131086 LCN131079:LCO131086 LMJ131079:LMK131086 LWF131079:LWG131086 MGB131079:MGC131086 MPX131079:MPY131086 MZT131079:MZU131086 NJP131079:NJQ131086 NTL131079:NTM131086 ODH131079:ODI131086 OND131079:ONE131086 OWZ131079:OXA131086 PGV131079:PGW131086 PQR131079:PQS131086 QAN131079:QAO131086 QKJ131079:QKK131086 QUF131079:QUG131086 REB131079:REC131086 RNX131079:RNY131086 RXT131079:RXU131086 SHP131079:SHQ131086 SRL131079:SRM131086 TBH131079:TBI131086 TLD131079:TLE131086 TUZ131079:TVA131086 UEV131079:UEW131086 UOR131079:UOS131086 UYN131079:UYO131086 VIJ131079:VIK131086 VSF131079:VSG131086 WCB131079:WCC131086 WLX131079:WLY131086 WVT131079:WVU131086 L196615:M196622 JH196615:JI196622 TD196615:TE196622 ACZ196615:ADA196622 AMV196615:AMW196622 AWR196615:AWS196622 BGN196615:BGO196622 BQJ196615:BQK196622 CAF196615:CAG196622 CKB196615:CKC196622 CTX196615:CTY196622 DDT196615:DDU196622 DNP196615:DNQ196622 DXL196615:DXM196622 EHH196615:EHI196622 ERD196615:ERE196622 FAZ196615:FBA196622 FKV196615:FKW196622 FUR196615:FUS196622 GEN196615:GEO196622 GOJ196615:GOK196622 GYF196615:GYG196622 HIB196615:HIC196622 HRX196615:HRY196622 IBT196615:IBU196622 ILP196615:ILQ196622 IVL196615:IVM196622 JFH196615:JFI196622 JPD196615:JPE196622 JYZ196615:JZA196622 KIV196615:KIW196622 KSR196615:KSS196622 LCN196615:LCO196622 LMJ196615:LMK196622 LWF196615:LWG196622 MGB196615:MGC196622 MPX196615:MPY196622 MZT196615:MZU196622 NJP196615:NJQ196622 NTL196615:NTM196622 ODH196615:ODI196622 OND196615:ONE196622 OWZ196615:OXA196622 PGV196615:PGW196622 PQR196615:PQS196622 QAN196615:QAO196622 QKJ196615:QKK196622 QUF196615:QUG196622 REB196615:REC196622 RNX196615:RNY196622 RXT196615:RXU196622 SHP196615:SHQ196622 SRL196615:SRM196622 TBH196615:TBI196622 TLD196615:TLE196622 TUZ196615:TVA196622 UEV196615:UEW196622 UOR196615:UOS196622 UYN196615:UYO196622 VIJ196615:VIK196622 VSF196615:VSG196622 WCB196615:WCC196622 WLX196615:WLY196622 WVT196615:WVU196622 L262151:M262158 JH262151:JI262158 TD262151:TE262158 ACZ262151:ADA262158 AMV262151:AMW262158 AWR262151:AWS262158 BGN262151:BGO262158 BQJ262151:BQK262158 CAF262151:CAG262158 CKB262151:CKC262158 CTX262151:CTY262158 DDT262151:DDU262158 DNP262151:DNQ262158 DXL262151:DXM262158 EHH262151:EHI262158 ERD262151:ERE262158 FAZ262151:FBA262158 FKV262151:FKW262158 FUR262151:FUS262158 GEN262151:GEO262158 GOJ262151:GOK262158 GYF262151:GYG262158 HIB262151:HIC262158 HRX262151:HRY262158 IBT262151:IBU262158 ILP262151:ILQ262158 IVL262151:IVM262158 JFH262151:JFI262158 JPD262151:JPE262158 JYZ262151:JZA262158 KIV262151:KIW262158 KSR262151:KSS262158 LCN262151:LCO262158 LMJ262151:LMK262158 LWF262151:LWG262158 MGB262151:MGC262158 MPX262151:MPY262158 MZT262151:MZU262158 NJP262151:NJQ262158 NTL262151:NTM262158 ODH262151:ODI262158 OND262151:ONE262158 OWZ262151:OXA262158 PGV262151:PGW262158 PQR262151:PQS262158 QAN262151:QAO262158 QKJ262151:QKK262158 QUF262151:QUG262158 REB262151:REC262158 RNX262151:RNY262158 RXT262151:RXU262158 SHP262151:SHQ262158 SRL262151:SRM262158 TBH262151:TBI262158 TLD262151:TLE262158 TUZ262151:TVA262158 UEV262151:UEW262158 UOR262151:UOS262158 UYN262151:UYO262158 VIJ262151:VIK262158 VSF262151:VSG262158 WCB262151:WCC262158 WLX262151:WLY262158 WVT262151:WVU262158 L327687:M327694 JH327687:JI327694 TD327687:TE327694 ACZ327687:ADA327694 AMV327687:AMW327694 AWR327687:AWS327694 BGN327687:BGO327694 BQJ327687:BQK327694 CAF327687:CAG327694 CKB327687:CKC327694 CTX327687:CTY327694 DDT327687:DDU327694 DNP327687:DNQ327694 DXL327687:DXM327694 EHH327687:EHI327694 ERD327687:ERE327694 FAZ327687:FBA327694 FKV327687:FKW327694 FUR327687:FUS327694 GEN327687:GEO327694 GOJ327687:GOK327694 GYF327687:GYG327694 HIB327687:HIC327694 HRX327687:HRY327694 IBT327687:IBU327694 ILP327687:ILQ327694 IVL327687:IVM327694 JFH327687:JFI327694 JPD327687:JPE327694 JYZ327687:JZA327694 KIV327687:KIW327694 KSR327687:KSS327694 LCN327687:LCO327694 LMJ327687:LMK327694 LWF327687:LWG327694 MGB327687:MGC327694 MPX327687:MPY327694 MZT327687:MZU327694 NJP327687:NJQ327694 NTL327687:NTM327694 ODH327687:ODI327694 OND327687:ONE327694 OWZ327687:OXA327694 PGV327687:PGW327694 PQR327687:PQS327694 QAN327687:QAO327694 QKJ327687:QKK327694 QUF327687:QUG327694 REB327687:REC327694 RNX327687:RNY327694 RXT327687:RXU327694 SHP327687:SHQ327694 SRL327687:SRM327694 TBH327687:TBI327694 TLD327687:TLE327694 TUZ327687:TVA327694 UEV327687:UEW327694 UOR327687:UOS327694 UYN327687:UYO327694 VIJ327687:VIK327694 VSF327687:VSG327694 WCB327687:WCC327694 WLX327687:WLY327694 WVT327687:WVU327694 L393223:M393230 JH393223:JI393230 TD393223:TE393230 ACZ393223:ADA393230 AMV393223:AMW393230 AWR393223:AWS393230 BGN393223:BGO393230 BQJ393223:BQK393230 CAF393223:CAG393230 CKB393223:CKC393230 CTX393223:CTY393230 DDT393223:DDU393230 DNP393223:DNQ393230 DXL393223:DXM393230 EHH393223:EHI393230 ERD393223:ERE393230 FAZ393223:FBA393230 FKV393223:FKW393230 FUR393223:FUS393230 GEN393223:GEO393230 GOJ393223:GOK393230 GYF393223:GYG393230 HIB393223:HIC393230 HRX393223:HRY393230 IBT393223:IBU393230 ILP393223:ILQ393230 IVL393223:IVM393230 JFH393223:JFI393230 JPD393223:JPE393230 JYZ393223:JZA393230 KIV393223:KIW393230 KSR393223:KSS393230 LCN393223:LCO393230 LMJ393223:LMK393230 LWF393223:LWG393230 MGB393223:MGC393230 MPX393223:MPY393230 MZT393223:MZU393230 NJP393223:NJQ393230 NTL393223:NTM393230 ODH393223:ODI393230 OND393223:ONE393230 OWZ393223:OXA393230 PGV393223:PGW393230 PQR393223:PQS393230 QAN393223:QAO393230 QKJ393223:QKK393230 QUF393223:QUG393230 REB393223:REC393230 RNX393223:RNY393230 RXT393223:RXU393230 SHP393223:SHQ393230 SRL393223:SRM393230 TBH393223:TBI393230 TLD393223:TLE393230 TUZ393223:TVA393230 UEV393223:UEW393230 UOR393223:UOS393230 UYN393223:UYO393230 VIJ393223:VIK393230 VSF393223:VSG393230 WCB393223:WCC393230 WLX393223:WLY393230 WVT393223:WVU393230 L458759:M458766 JH458759:JI458766 TD458759:TE458766 ACZ458759:ADA458766 AMV458759:AMW458766 AWR458759:AWS458766 BGN458759:BGO458766 BQJ458759:BQK458766 CAF458759:CAG458766 CKB458759:CKC458766 CTX458759:CTY458766 DDT458759:DDU458766 DNP458759:DNQ458766 DXL458759:DXM458766 EHH458759:EHI458766 ERD458759:ERE458766 FAZ458759:FBA458766 FKV458759:FKW458766 FUR458759:FUS458766 GEN458759:GEO458766 GOJ458759:GOK458766 GYF458759:GYG458766 HIB458759:HIC458766 HRX458759:HRY458766 IBT458759:IBU458766 ILP458759:ILQ458766 IVL458759:IVM458766 JFH458759:JFI458766 JPD458759:JPE458766 JYZ458759:JZA458766 KIV458759:KIW458766 KSR458759:KSS458766 LCN458759:LCO458766 LMJ458759:LMK458766 LWF458759:LWG458766 MGB458759:MGC458766 MPX458759:MPY458766 MZT458759:MZU458766 NJP458759:NJQ458766 NTL458759:NTM458766 ODH458759:ODI458766 OND458759:ONE458766 OWZ458759:OXA458766 PGV458759:PGW458766 PQR458759:PQS458766 QAN458759:QAO458766 QKJ458759:QKK458766 QUF458759:QUG458766 REB458759:REC458766 RNX458759:RNY458766 RXT458759:RXU458766 SHP458759:SHQ458766 SRL458759:SRM458766 TBH458759:TBI458766 TLD458759:TLE458766 TUZ458759:TVA458766 UEV458759:UEW458766 UOR458759:UOS458766 UYN458759:UYO458766 VIJ458759:VIK458766 VSF458759:VSG458766 WCB458759:WCC458766 WLX458759:WLY458766 WVT458759:WVU458766 L524295:M524302 JH524295:JI524302 TD524295:TE524302 ACZ524295:ADA524302 AMV524295:AMW524302 AWR524295:AWS524302 BGN524295:BGO524302 BQJ524295:BQK524302 CAF524295:CAG524302 CKB524295:CKC524302 CTX524295:CTY524302 DDT524295:DDU524302 DNP524295:DNQ524302 DXL524295:DXM524302 EHH524295:EHI524302 ERD524295:ERE524302 FAZ524295:FBA524302 FKV524295:FKW524302 FUR524295:FUS524302 GEN524295:GEO524302 GOJ524295:GOK524302 GYF524295:GYG524302 HIB524295:HIC524302 HRX524295:HRY524302 IBT524295:IBU524302 ILP524295:ILQ524302 IVL524295:IVM524302 JFH524295:JFI524302 JPD524295:JPE524302 JYZ524295:JZA524302 KIV524295:KIW524302 KSR524295:KSS524302 LCN524295:LCO524302 LMJ524295:LMK524302 LWF524295:LWG524302 MGB524295:MGC524302 MPX524295:MPY524302 MZT524295:MZU524302 NJP524295:NJQ524302 NTL524295:NTM524302 ODH524295:ODI524302 OND524295:ONE524302 OWZ524295:OXA524302 PGV524295:PGW524302 PQR524295:PQS524302 QAN524295:QAO524302 QKJ524295:QKK524302 QUF524295:QUG524302 REB524295:REC524302 RNX524295:RNY524302 RXT524295:RXU524302 SHP524295:SHQ524302 SRL524295:SRM524302 TBH524295:TBI524302 TLD524295:TLE524302 TUZ524295:TVA524302 UEV524295:UEW524302 UOR524295:UOS524302 UYN524295:UYO524302 VIJ524295:VIK524302 VSF524295:VSG524302 WCB524295:WCC524302 WLX524295:WLY524302 WVT524295:WVU524302 L589831:M589838 JH589831:JI589838 TD589831:TE589838 ACZ589831:ADA589838 AMV589831:AMW589838 AWR589831:AWS589838 BGN589831:BGO589838 BQJ589831:BQK589838 CAF589831:CAG589838 CKB589831:CKC589838 CTX589831:CTY589838 DDT589831:DDU589838 DNP589831:DNQ589838 DXL589831:DXM589838 EHH589831:EHI589838 ERD589831:ERE589838 FAZ589831:FBA589838 FKV589831:FKW589838 FUR589831:FUS589838 GEN589831:GEO589838 GOJ589831:GOK589838 GYF589831:GYG589838 HIB589831:HIC589838 HRX589831:HRY589838 IBT589831:IBU589838 ILP589831:ILQ589838 IVL589831:IVM589838 JFH589831:JFI589838 JPD589831:JPE589838 JYZ589831:JZA589838 KIV589831:KIW589838 KSR589831:KSS589838 LCN589831:LCO589838 LMJ589831:LMK589838 LWF589831:LWG589838 MGB589831:MGC589838 MPX589831:MPY589838 MZT589831:MZU589838 NJP589831:NJQ589838 NTL589831:NTM589838 ODH589831:ODI589838 OND589831:ONE589838 OWZ589831:OXA589838 PGV589831:PGW589838 PQR589831:PQS589838 QAN589831:QAO589838 QKJ589831:QKK589838 QUF589831:QUG589838 REB589831:REC589838 RNX589831:RNY589838 RXT589831:RXU589838 SHP589831:SHQ589838 SRL589831:SRM589838 TBH589831:TBI589838 TLD589831:TLE589838 TUZ589831:TVA589838 UEV589831:UEW589838 UOR589831:UOS589838 UYN589831:UYO589838 VIJ589831:VIK589838 VSF589831:VSG589838 WCB589831:WCC589838 WLX589831:WLY589838 WVT589831:WVU589838 L655367:M655374 JH655367:JI655374 TD655367:TE655374 ACZ655367:ADA655374 AMV655367:AMW655374 AWR655367:AWS655374 BGN655367:BGO655374 BQJ655367:BQK655374 CAF655367:CAG655374 CKB655367:CKC655374 CTX655367:CTY655374 DDT655367:DDU655374 DNP655367:DNQ655374 DXL655367:DXM655374 EHH655367:EHI655374 ERD655367:ERE655374 FAZ655367:FBA655374 FKV655367:FKW655374 FUR655367:FUS655374 GEN655367:GEO655374 GOJ655367:GOK655374 GYF655367:GYG655374 HIB655367:HIC655374 HRX655367:HRY655374 IBT655367:IBU655374 ILP655367:ILQ655374 IVL655367:IVM655374 JFH655367:JFI655374 JPD655367:JPE655374 JYZ655367:JZA655374 KIV655367:KIW655374 KSR655367:KSS655374 LCN655367:LCO655374 LMJ655367:LMK655374 LWF655367:LWG655374 MGB655367:MGC655374 MPX655367:MPY655374 MZT655367:MZU655374 NJP655367:NJQ655374 NTL655367:NTM655374 ODH655367:ODI655374 OND655367:ONE655374 OWZ655367:OXA655374 PGV655367:PGW655374 PQR655367:PQS655374 QAN655367:QAO655374 QKJ655367:QKK655374 QUF655367:QUG655374 REB655367:REC655374 RNX655367:RNY655374 RXT655367:RXU655374 SHP655367:SHQ655374 SRL655367:SRM655374 TBH655367:TBI655374 TLD655367:TLE655374 TUZ655367:TVA655374 UEV655367:UEW655374 UOR655367:UOS655374 UYN655367:UYO655374 VIJ655367:VIK655374 VSF655367:VSG655374 WCB655367:WCC655374 WLX655367:WLY655374 WVT655367:WVU655374 L720903:M720910 JH720903:JI720910 TD720903:TE720910 ACZ720903:ADA720910 AMV720903:AMW720910 AWR720903:AWS720910 BGN720903:BGO720910 BQJ720903:BQK720910 CAF720903:CAG720910 CKB720903:CKC720910 CTX720903:CTY720910 DDT720903:DDU720910 DNP720903:DNQ720910 DXL720903:DXM720910 EHH720903:EHI720910 ERD720903:ERE720910 FAZ720903:FBA720910 FKV720903:FKW720910 FUR720903:FUS720910 GEN720903:GEO720910 GOJ720903:GOK720910 GYF720903:GYG720910 HIB720903:HIC720910 HRX720903:HRY720910 IBT720903:IBU720910 ILP720903:ILQ720910 IVL720903:IVM720910 JFH720903:JFI720910 JPD720903:JPE720910 JYZ720903:JZA720910 KIV720903:KIW720910 KSR720903:KSS720910 LCN720903:LCO720910 LMJ720903:LMK720910 LWF720903:LWG720910 MGB720903:MGC720910 MPX720903:MPY720910 MZT720903:MZU720910 NJP720903:NJQ720910 NTL720903:NTM720910 ODH720903:ODI720910 OND720903:ONE720910 OWZ720903:OXA720910 PGV720903:PGW720910 PQR720903:PQS720910 QAN720903:QAO720910 QKJ720903:QKK720910 QUF720903:QUG720910 REB720903:REC720910 RNX720903:RNY720910 RXT720903:RXU720910 SHP720903:SHQ720910 SRL720903:SRM720910 TBH720903:TBI720910 TLD720903:TLE720910 TUZ720903:TVA720910 UEV720903:UEW720910 UOR720903:UOS720910 UYN720903:UYO720910 VIJ720903:VIK720910 VSF720903:VSG720910 WCB720903:WCC720910 WLX720903:WLY720910 WVT720903:WVU720910 L786439:M786446 JH786439:JI786446 TD786439:TE786446 ACZ786439:ADA786446 AMV786439:AMW786446 AWR786439:AWS786446 BGN786439:BGO786446 BQJ786439:BQK786446 CAF786439:CAG786446 CKB786439:CKC786446 CTX786439:CTY786446 DDT786439:DDU786446 DNP786439:DNQ786446 DXL786439:DXM786446 EHH786439:EHI786446 ERD786439:ERE786446 FAZ786439:FBA786446 FKV786439:FKW786446 FUR786439:FUS786446 GEN786439:GEO786446 GOJ786439:GOK786446 GYF786439:GYG786446 HIB786439:HIC786446 HRX786439:HRY786446 IBT786439:IBU786446 ILP786439:ILQ786446 IVL786439:IVM786446 JFH786439:JFI786446 JPD786439:JPE786446 JYZ786439:JZA786446 KIV786439:KIW786446 KSR786439:KSS786446 LCN786439:LCO786446 LMJ786439:LMK786446 LWF786439:LWG786446 MGB786439:MGC786446 MPX786439:MPY786446 MZT786439:MZU786446 NJP786439:NJQ786446 NTL786439:NTM786446 ODH786439:ODI786446 OND786439:ONE786446 OWZ786439:OXA786446 PGV786439:PGW786446 PQR786439:PQS786446 QAN786439:QAO786446 QKJ786439:QKK786446 QUF786439:QUG786446 REB786439:REC786446 RNX786439:RNY786446 RXT786439:RXU786446 SHP786439:SHQ786446 SRL786439:SRM786446 TBH786439:TBI786446 TLD786439:TLE786446 TUZ786439:TVA786446 UEV786439:UEW786446 UOR786439:UOS786446 UYN786439:UYO786446 VIJ786439:VIK786446 VSF786439:VSG786446 WCB786439:WCC786446 WLX786439:WLY786446 WVT786439:WVU786446 L851975:M851982 JH851975:JI851982 TD851975:TE851982 ACZ851975:ADA851982 AMV851975:AMW851982 AWR851975:AWS851982 BGN851975:BGO851982 BQJ851975:BQK851982 CAF851975:CAG851982 CKB851975:CKC851982 CTX851975:CTY851982 DDT851975:DDU851982 DNP851975:DNQ851982 DXL851975:DXM851982 EHH851975:EHI851982 ERD851975:ERE851982 FAZ851975:FBA851982 FKV851975:FKW851982 FUR851975:FUS851982 GEN851975:GEO851982 GOJ851975:GOK851982 GYF851975:GYG851982 HIB851975:HIC851982 HRX851975:HRY851982 IBT851975:IBU851982 ILP851975:ILQ851982 IVL851975:IVM851982 JFH851975:JFI851982 JPD851975:JPE851982 JYZ851975:JZA851982 KIV851975:KIW851982 KSR851975:KSS851982 LCN851975:LCO851982 LMJ851975:LMK851982 LWF851975:LWG851982 MGB851975:MGC851982 MPX851975:MPY851982 MZT851975:MZU851982 NJP851975:NJQ851982 NTL851975:NTM851982 ODH851975:ODI851982 OND851975:ONE851982 OWZ851975:OXA851982 PGV851975:PGW851982 PQR851975:PQS851982 QAN851975:QAO851982 QKJ851975:QKK851982 QUF851975:QUG851982 REB851975:REC851982 RNX851975:RNY851982 RXT851975:RXU851982 SHP851975:SHQ851982 SRL851975:SRM851982 TBH851975:TBI851982 TLD851975:TLE851982 TUZ851975:TVA851982 UEV851975:UEW851982 UOR851975:UOS851982 UYN851975:UYO851982 VIJ851975:VIK851982 VSF851975:VSG851982 WCB851975:WCC851982 WLX851975:WLY851982 WVT851975:WVU851982 L917511:M917518 JH917511:JI917518 TD917511:TE917518 ACZ917511:ADA917518 AMV917511:AMW917518 AWR917511:AWS917518 BGN917511:BGO917518 BQJ917511:BQK917518 CAF917511:CAG917518 CKB917511:CKC917518 CTX917511:CTY917518 DDT917511:DDU917518 DNP917511:DNQ917518 DXL917511:DXM917518 EHH917511:EHI917518 ERD917511:ERE917518 FAZ917511:FBA917518 FKV917511:FKW917518 FUR917511:FUS917518 GEN917511:GEO917518 GOJ917511:GOK917518 GYF917511:GYG917518 HIB917511:HIC917518 HRX917511:HRY917518 IBT917511:IBU917518 ILP917511:ILQ917518 IVL917511:IVM917518 JFH917511:JFI917518 JPD917511:JPE917518 JYZ917511:JZA917518 KIV917511:KIW917518 KSR917511:KSS917518 LCN917511:LCO917518 LMJ917511:LMK917518 LWF917511:LWG917518 MGB917511:MGC917518 MPX917511:MPY917518 MZT917511:MZU917518 NJP917511:NJQ917518 NTL917511:NTM917518 ODH917511:ODI917518 OND917511:ONE917518 OWZ917511:OXA917518 PGV917511:PGW917518 PQR917511:PQS917518 QAN917511:QAO917518 QKJ917511:QKK917518 QUF917511:QUG917518 REB917511:REC917518 RNX917511:RNY917518 RXT917511:RXU917518 SHP917511:SHQ917518 SRL917511:SRM917518 TBH917511:TBI917518 TLD917511:TLE917518 TUZ917511:TVA917518 UEV917511:UEW917518 UOR917511:UOS917518 UYN917511:UYO917518 VIJ917511:VIK917518 VSF917511:VSG917518 WCB917511:WCC917518 WLX917511:WLY917518 WVT917511:WVU917518 L983047:M983054 JH983047:JI983054 TD983047:TE983054 ACZ983047:ADA983054 AMV983047:AMW983054 AWR983047:AWS983054 BGN983047:BGO983054 BQJ983047:BQK983054 CAF983047:CAG983054 CKB983047:CKC983054 CTX983047:CTY983054 DDT983047:DDU983054 DNP983047:DNQ983054 DXL983047:DXM983054 EHH983047:EHI983054 ERD983047:ERE983054 FAZ983047:FBA983054 FKV983047:FKW983054 FUR983047:FUS983054 GEN983047:GEO983054 GOJ983047:GOK983054 GYF983047:GYG983054 HIB983047:HIC983054 HRX983047:HRY983054 IBT983047:IBU983054 ILP983047:ILQ983054 IVL983047:IVM983054 JFH983047:JFI983054 JPD983047:JPE983054 JYZ983047:JZA983054 KIV983047:KIW983054 KSR983047:KSS983054 LCN983047:LCO983054 LMJ983047:LMK983054 LWF983047:LWG983054 MGB983047:MGC983054 MPX983047:MPY983054 MZT983047:MZU983054 NJP983047:NJQ983054 NTL983047:NTM983054 ODH983047:ODI983054 OND983047:ONE983054 OWZ983047:OXA983054 PGV983047:PGW983054 PQR983047:PQS983054 QAN983047:QAO983054 QKJ983047:QKK983054 QUF983047:QUG983054 REB983047:REC983054 RNX983047:RNY983054 RXT983047:RXU983054 SHP983047:SHQ983054 SRL983047:SRM983054 TBH983047:TBI983054 TLD983047:TLE983054 TUZ983047:TVA983054 UEV983047:UEW983054 UOR983047:UOS983054 UYN983047:UYO983054 VIJ983047:VIK983054 VSF983047:VSG983054 WCB983047:WCC983054 WLX983047:WLY983054 WVT983047:WVU983054">
      <formula1>"√,×"</formula1>
    </dataValidation>
  </dataValidations>
  <pageMargins left="0.7" right="0.7" top="0.75" bottom="0.75" header="0.3" footer="0.3"/>
  <pageSetup paperSize="9" scale="8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64"/>
  <sheetViews>
    <sheetView topLeftCell="A55" workbookViewId="0">
      <selection activeCell="C60" sqref="C60"/>
    </sheetView>
  </sheetViews>
  <sheetFormatPr defaultColWidth="9" defaultRowHeight="13"/>
  <cols>
    <col min="1" max="1" width="2.6328125" style="230" customWidth="1"/>
    <col min="2" max="2" width="15.6328125" style="230" customWidth="1"/>
    <col min="3" max="6" width="13.6328125" style="230" customWidth="1"/>
    <col min="7" max="256" width="9" style="230"/>
    <col min="257" max="257" width="2.6328125" style="230" customWidth="1"/>
    <col min="258" max="258" width="15.6328125" style="230" customWidth="1"/>
    <col min="259" max="262" width="13.6328125" style="230" customWidth="1"/>
    <col min="263" max="512" width="9" style="230"/>
    <col min="513" max="513" width="2.6328125" style="230" customWidth="1"/>
    <col min="514" max="514" width="15.6328125" style="230" customWidth="1"/>
    <col min="515" max="518" width="13.6328125" style="230" customWidth="1"/>
    <col min="519" max="768" width="9" style="230"/>
    <col min="769" max="769" width="2.6328125" style="230" customWidth="1"/>
    <col min="770" max="770" width="15.6328125" style="230" customWidth="1"/>
    <col min="771" max="774" width="13.6328125" style="230" customWidth="1"/>
    <col min="775" max="1024" width="9" style="230"/>
    <col min="1025" max="1025" width="2.6328125" style="230" customWidth="1"/>
    <col min="1026" max="1026" width="15.6328125" style="230" customWidth="1"/>
    <col min="1027" max="1030" width="13.6328125" style="230" customWidth="1"/>
    <col min="1031" max="1280" width="9" style="230"/>
    <col min="1281" max="1281" width="2.6328125" style="230" customWidth="1"/>
    <col min="1282" max="1282" width="15.6328125" style="230" customWidth="1"/>
    <col min="1283" max="1286" width="13.6328125" style="230" customWidth="1"/>
    <col min="1287" max="1536" width="9" style="230"/>
    <col min="1537" max="1537" width="2.6328125" style="230" customWidth="1"/>
    <col min="1538" max="1538" width="15.6328125" style="230" customWidth="1"/>
    <col min="1539" max="1542" width="13.6328125" style="230" customWidth="1"/>
    <col min="1543" max="1792" width="9" style="230"/>
    <col min="1793" max="1793" width="2.6328125" style="230" customWidth="1"/>
    <col min="1794" max="1794" width="15.6328125" style="230" customWidth="1"/>
    <col min="1795" max="1798" width="13.6328125" style="230" customWidth="1"/>
    <col min="1799" max="2048" width="9" style="230"/>
    <col min="2049" max="2049" width="2.6328125" style="230" customWidth="1"/>
    <col min="2050" max="2050" width="15.6328125" style="230" customWidth="1"/>
    <col min="2051" max="2054" width="13.6328125" style="230" customWidth="1"/>
    <col min="2055" max="2304" width="9" style="230"/>
    <col min="2305" max="2305" width="2.6328125" style="230" customWidth="1"/>
    <col min="2306" max="2306" width="15.6328125" style="230" customWidth="1"/>
    <col min="2307" max="2310" width="13.6328125" style="230" customWidth="1"/>
    <col min="2311" max="2560" width="9" style="230"/>
    <col min="2561" max="2561" width="2.6328125" style="230" customWidth="1"/>
    <col min="2562" max="2562" width="15.6328125" style="230" customWidth="1"/>
    <col min="2563" max="2566" width="13.6328125" style="230" customWidth="1"/>
    <col min="2567" max="2816" width="9" style="230"/>
    <col min="2817" max="2817" width="2.6328125" style="230" customWidth="1"/>
    <col min="2818" max="2818" width="15.6328125" style="230" customWidth="1"/>
    <col min="2819" max="2822" width="13.6328125" style="230" customWidth="1"/>
    <col min="2823" max="3072" width="9" style="230"/>
    <col min="3073" max="3073" width="2.6328125" style="230" customWidth="1"/>
    <col min="3074" max="3074" width="15.6328125" style="230" customWidth="1"/>
    <col min="3075" max="3078" width="13.6328125" style="230" customWidth="1"/>
    <col min="3079" max="3328" width="9" style="230"/>
    <col min="3329" max="3329" width="2.6328125" style="230" customWidth="1"/>
    <col min="3330" max="3330" width="15.6328125" style="230" customWidth="1"/>
    <col min="3331" max="3334" width="13.6328125" style="230" customWidth="1"/>
    <col min="3335" max="3584" width="9" style="230"/>
    <col min="3585" max="3585" width="2.6328125" style="230" customWidth="1"/>
    <col min="3586" max="3586" width="15.6328125" style="230" customWidth="1"/>
    <col min="3587" max="3590" width="13.6328125" style="230" customWidth="1"/>
    <col min="3591" max="3840" width="9" style="230"/>
    <col min="3841" max="3841" width="2.6328125" style="230" customWidth="1"/>
    <col min="3842" max="3842" width="15.6328125" style="230" customWidth="1"/>
    <col min="3843" max="3846" width="13.6328125" style="230" customWidth="1"/>
    <col min="3847" max="4096" width="9" style="230"/>
    <col min="4097" max="4097" width="2.6328125" style="230" customWidth="1"/>
    <col min="4098" max="4098" width="15.6328125" style="230" customWidth="1"/>
    <col min="4099" max="4102" width="13.6328125" style="230" customWidth="1"/>
    <col min="4103" max="4352" width="9" style="230"/>
    <col min="4353" max="4353" width="2.6328125" style="230" customWidth="1"/>
    <col min="4354" max="4354" width="15.6328125" style="230" customWidth="1"/>
    <col min="4355" max="4358" width="13.6328125" style="230" customWidth="1"/>
    <col min="4359" max="4608" width="9" style="230"/>
    <col min="4609" max="4609" width="2.6328125" style="230" customWidth="1"/>
    <col min="4610" max="4610" width="15.6328125" style="230" customWidth="1"/>
    <col min="4611" max="4614" width="13.6328125" style="230" customWidth="1"/>
    <col min="4615" max="4864" width="9" style="230"/>
    <col min="4865" max="4865" width="2.6328125" style="230" customWidth="1"/>
    <col min="4866" max="4866" width="15.6328125" style="230" customWidth="1"/>
    <col min="4867" max="4870" width="13.6328125" style="230" customWidth="1"/>
    <col min="4871" max="5120" width="9" style="230"/>
    <col min="5121" max="5121" width="2.6328125" style="230" customWidth="1"/>
    <col min="5122" max="5122" width="15.6328125" style="230" customWidth="1"/>
    <col min="5123" max="5126" width="13.6328125" style="230" customWidth="1"/>
    <col min="5127" max="5376" width="9" style="230"/>
    <col min="5377" max="5377" width="2.6328125" style="230" customWidth="1"/>
    <col min="5378" max="5378" width="15.6328125" style="230" customWidth="1"/>
    <col min="5379" max="5382" width="13.6328125" style="230" customWidth="1"/>
    <col min="5383" max="5632" width="9" style="230"/>
    <col min="5633" max="5633" width="2.6328125" style="230" customWidth="1"/>
    <col min="5634" max="5634" width="15.6328125" style="230" customWidth="1"/>
    <col min="5635" max="5638" width="13.6328125" style="230" customWidth="1"/>
    <col min="5639" max="5888" width="9" style="230"/>
    <col min="5889" max="5889" width="2.6328125" style="230" customWidth="1"/>
    <col min="5890" max="5890" width="15.6328125" style="230" customWidth="1"/>
    <col min="5891" max="5894" width="13.6328125" style="230" customWidth="1"/>
    <col min="5895" max="6144" width="9" style="230"/>
    <col min="6145" max="6145" width="2.6328125" style="230" customWidth="1"/>
    <col min="6146" max="6146" width="15.6328125" style="230" customWidth="1"/>
    <col min="6147" max="6150" width="13.6328125" style="230" customWidth="1"/>
    <col min="6151" max="6400" width="9" style="230"/>
    <col min="6401" max="6401" width="2.6328125" style="230" customWidth="1"/>
    <col min="6402" max="6402" width="15.6328125" style="230" customWidth="1"/>
    <col min="6403" max="6406" width="13.6328125" style="230" customWidth="1"/>
    <col min="6407" max="6656" width="9" style="230"/>
    <col min="6657" max="6657" width="2.6328125" style="230" customWidth="1"/>
    <col min="6658" max="6658" width="15.6328125" style="230" customWidth="1"/>
    <col min="6659" max="6662" width="13.6328125" style="230" customWidth="1"/>
    <col min="6663" max="6912" width="9" style="230"/>
    <col min="6913" max="6913" width="2.6328125" style="230" customWidth="1"/>
    <col min="6914" max="6914" width="15.6328125" style="230" customWidth="1"/>
    <col min="6915" max="6918" width="13.6328125" style="230" customWidth="1"/>
    <col min="6919" max="7168" width="9" style="230"/>
    <col min="7169" max="7169" width="2.6328125" style="230" customWidth="1"/>
    <col min="7170" max="7170" width="15.6328125" style="230" customWidth="1"/>
    <col min="7171" max="7174" width="13.6328125" style="230" customWidth="1"/>
    <col min="7175" max="7424" width="9" style="230"/>
    <col min="7425" max="7425" width="2.6328125" style="230" customWidth="1"/>
    <col min="7426" max="7426" width="15.6328125" style="230" customWidth="1"/>
    <col min="7427" max="7430" width="13.6328125" style="230" customWidth="1"/>
    <col min="7431" max="7680" width="9" style="230"/>
    <col min="7681" max="7681" width="2.6328125" style="230" customWidth="1"/>
    <col min="7682" max="7682" width="15.6328125" style="230" customWidth="1"/>
    <col min="7683" max="7686" width="13.6328125" style="230" customWidth="1"/>
    <col min="7687" max="7936" width="9" style="230"/>
    <col min="7937" max="7937" width="2.6328125" style="230" customWidth="1"/>
    <col min="7938" max="7938" width="15.6328125" style="230" customWidth="1"/>
    <col min="7939" max="7942" width="13.6328125" style="230" customWidth="1"/>
    <col min="7943" max="8192" width="9" style="230"/>
    <col min="8193" max="8193" width="2.6328125" style="230" customWidth="1"/>
    <col min="8194" max="8194" width="15.6328125" style="230" customWidth="1"/>
    <col min="8195" max="8198" width="13.6328125" style="230" customWidth="1"/>
    <col min="8199" max="8448" width="9" style="230"/>
    <col min="8449" max="8449" width="2.6328125" style="230" customWidth="1"/>
    <col min="8450" max="8450" width="15.6328125" style="230" customWidth="1"/>
    <col min="8451" max="8454" width="13.6328125" style="230" customWidth="1"/>
    <col min="8455" max="8704" width="9" style="230"/>
    <col min="8705" max="8705" width="2.6328125" style="230" customWidth="1"/>
    <col min="8706" max="8706" width="15.6328125" style="230" customWidth="1"/>
    <col min="8707" max="8710" width="13.6328125" style="230" customWidth="1"/>
    <col min="8711" max="8960" width="9" style="230"/>
    <col min="8961" max="8961" width="2.6328125" style="230" customWidth="1"/>
    <col min="8962" max="8962" width="15.6328125" style="230" customWidth="1"/>
    <col min="8963" max="8966" width="13.6328125" style="230" customWidth="1"/>
    <col min="8967" max="9216" width="9" style="230"/>
    <col min="9217" max="9217" width="2.6328125" style="230" customWidth="1"/>
    <col min="9218" max="9218" width="15.6328125" style="230" customWidth="1"/>
    <col min="9219" max="9222" width="13.6328125" style="230" customWidth="1"/>
    <col min="9223" max="9472" width="9" style="230"/>
    <col min="9473" max="9473" width="2.6328125" style="230" customWidth="1"/>
    <col min="9474" max="9474" width="15.6328125" style="230" customWidth="1"/>
    <col min="9475" max="9478" width="13.6328125" style="230" customWidth="1"/>
    <col min="9479" max="9728" width="9" style="230"/>
    <col min="9729" max="9729" width="2.6328125" style="230" customWidth="1"/>
    <col min="9730" max="9730" width="15.6328125" style="230" customWidth="1"/>
    <col min="9731" max="9734" width="13.6328125" style="230" customWidth="1"/>
    <col min="9735" max="9984" width="9" style="230"/>
    <col min="9985" max="9985" width="2.6328125" style="230" customWidth="1"/>
    <col min="9986" max="9986" width="15.6328125" style="230" customWidth="1"/>
    <col min="9987" max="9990" width="13.6328125" style="230" customWidth="1"/>
    <col min="9991" max="10240" width="9" style="230"/>
    <col min="10241" max="10241" width="2.6328125" style="230" customWidth="1"/>
    <col min="10242" max="10242" width="15.6328125" style="230" customWidth="1"/>
    <col min="10243" max="10246" width="13.6328125" style="230" customWidth="1"/>
    <col min="10247" max="10496" width="9" style="230"/>
    <col min="10497" max="10497" width="2.6328125" style="230" customWidth="1"/>
    <col min="10498" max="10498" width="15.6328125" style="230" customWidth="1"/>
    <col min="10499" max="10502" width="13.6328125" style="230" customWidth="1"/>
    <col min="10503" max="10752" width="9" style="230"/>
    <col min="10753" max="10753" width="2.6328125" style="230" customWidth="1"/>
    <col min="10754" max="10754" width="15.6328125" style="230" customWidth="1"/>
    <col min="10755" max="10758" width="13.6328125" style="230" customWidth="1"/>
    <col min="10759" max="11008" width="9" style="230"/>
    <col min="11009" max="11009" width="2.6328125" style="230" customWidth="1"/>
    <col min="11010" max="11010" width="15.6328125" style="230" customWidth="1"/>
    <col min="11011" max="11014" width="13.6328125" style="230" customWidth="1"/>
    <col min="11015" max="11264" width="9" style="230"/>
    <col min="11265" max="11265" width="2.6328125" style="230" customWidth="1"/>
    <col min="11266" max="11266" width="15.6328125" style="230" customWidth="1"/>
    <col min="11267" max="11270" width="13.6328125" style="230" customWidth="1"/>
    <col min="11271" max="11520" width="9" style="230"/>
    <col min="11521" max="11521" width="2.6328125" style="230" customWidth="1"/>
    <col min="11522" max="11522" width="15.6328125" style="230" customWidth="1"/>
    <col min="11523" max="11526" width="13.6328125" style="230" customWidth="1"/>
    <col min="11527" max="11776" width="9" style="230"/>
    <col min="11777" max="11777" width="2.6328125" style="230" customWidth="1"/>
    <col min="11778" max="11778" width="15.6328125" style="230" customWidth="1"/>
    <col min="11779" max="11782" width="13.6328125" style="230" customWidth="1"/>
    <col min="11783" max="12032" width="9" style="230"/>
    <col min="12033" max="12033" width="2.6328125" style="230" customWidth="1"/>
    <col min="12034" max="12034" width="15.6328125" style="230" customWidth="1"/>
    <col min="12035" max="12038" width="13.6328125" style="230" customWidth="1"/>
    <col min="12039" max="12288" width="9" style="230"/>
    <col min="12289" max="12289" width="2.6328125" style="230" customWidth="1"/>
    <col min="12290" max="12290" width="15.6328125" style="230" customWidth="1"/>
    <col min="12291" max="12294" width="13.6328125" style="230" customWidth="1"/>
    <col min="12295" max="12544" width="9" style="230"/>
    <col min="12545" max="12545" width="2.6328125" style="230" customWidth="1"/>
    <col min="12546" max="12546" width="15.6328125" style="230" customWidth="1"/>
    <col min="12547" max="12550" width="13.6328125" style="230" customWidth="1"/>
    <col min="12551" max="12800" width="9" style="230"/>
    <col min="12801" max="12801" width="2.6328125" style="230" customWidth="1"/>
    <col min="12802" max="12802" width="15.6328125" style="230" customWidth="1"/>
    <col min="12803" max="12806" width="13.6328125" style="230" customWidth="1"/>
    <col min="12807" max="13056" width="9" style="230"/>
    <col min="13057" max="13057" width="2.6328125" style="230" customWidth="1"/>
    <col min="13058" max="13058" width="15.6328125" style="230" customWidth="1"/>
    <col min="13059" max="13062" width="13.6328125" style="230" customWidth="1"/>
    <col min="13063" max="13312" width="9" style="230"/>
    <col min="13313" max="13313" width="2.6328125" style="230" customWidth="1"/>
    <col min="13314" max="13314" width="15.6328125" style="230" customWidth="1"/>
    <col min="13315" max="13318" width="13.6328125" style="230" customWidth="1"/>
    <col min="13319" max="13568" width="9" style="230"/>
    <col min="13569" max="13569" width="2.6328125" style="230" customWidth="1"/>
    <col min="13570" max="13570" width="15.6328125" style="230" customWidth="1"/>
    <col min="13571" max="13574" width="13.6328125" style="230" customWidth="1"/>
    <col min="13575" max="13824" width="9" style="230"/>
    <col min="13825" max="13825" width="2.6328125" style="230" customWidth="1"/>
    <col min="13826" max="13826" width="15.6328125" style="230" customWidth="1"/>
    <col min="13827" max="13830" width="13.6328125" style="230" customWidth="1"/>
    <col min="13831" max="14080" width="9" style="230"/>
    <col min="14081" max="14081" width="2.6328125" style="230" customWidth="1"/>
    <col min="14082" max="14082" width="15.6328125" style="230" customWidth="1"/>
    <col min="14083" max="14086" width="13.6328125" style="230" customWidth="1"/>
    <col min="14087" max="14336" width="9" style="230"/>
    <col min="14337" max="14337" width="2.6328125" style="230" customWidth="1"/>
    <col min="14338" max="14338" width="15.6328125" style="230" customWidth="1"/>
    <col min="14339" max="14342" width="13.6328125" style="230" customWidth="1"/>
    <col min="14343" max="14592" width="9" style="230"/>
    <col min="14593" max="14593" width="2.6328125" style="230" customWidth="1"/>
    <col min="14594" max="14594" width="15.6328125" style="230" customWidth="1"/>
    <col min="14595" max="14598" width="13.6328125" style="230" customWidth="1"/>
    <col min="14599" max="14848" width="9" style="230"/>
    <col min="14849" max="14849" width="2.6328125" style="230" customWidth="1"/>
    <col min="14850" max="14850" width="15.6328125" style="230" customWidth="1"/>
    <col min="14851" max="14854" width="13.6328125" style="230" customWidth="1"/>
    <col min="14855" max="15104" width="9" style="230"/>
    <col min="15105" max="15105" width="2.6328125" style="230" customWidth="1"/>
    <col min="15106" max="15106" width="15.6328125" style="230" customWidth="1"/>
    <col min="15107" max="15110" width="13.6328125" style="230" customWidth="1"/>
    <col min="15111" max="15360" width="9" style="230"/>
    <col min="15361" max="15361" width="2.6328125" style="230" customWidth="1"/>
    <col min="15362" max="15362" width="15.6328125" style="230" customWidth="1"/>
    <col min="15363" max="15366" width="13.6328125" style="230" customWidth="1"/>
    <col min="15367" max="15616" width="9" style="230"/>
    <col min="15617" max="15617" width="2.6328125" style="230" customWidth="1"/>
    <col min="15618" max="15618" width="15.6328125" style="230" customWidth="1"/>
    <col min="15619" max="15622" width="13.6328125" style="230" customWidth="1"/>
    <col min="15623" max="15872" width="9" style="230"/>
    <col min="15873" max="15873" width="2.6328125" style="230" customWidth="1"/>
    <col min="15874" max="15874" width="15.6328125" style="230" customWidth="1"/>
    <col min="15875" max="15878" width="13.6328125" style="230" customWidth="1"/>
    <col min="15879" max="16128" width="9" style="230"/>
    <col min="16129" max="16129" width="2.6328125" style="230" customWidth="1"/>
    <col min="16130" max="16130" width="15.6328125" style="230" customWidth="1"/>
    <col min="16131" max="16134" width="13.6328125" style="230" customWidth="1"/>
    <col min="16135" max="16384" width="9" style="230"/>
  </cols>
  <sheetData>
    <row r="1" spans="2:6" ht="19.5" customHeight="1">
      <c r="B1" s="229" t="s">
        <v>228</v>
      </c>
    </row>
    <row r="2" spans="2:6" ht="19.5" customHeight="1">
      <c r="B2" s="230" t="s">
        <v>229</v>
      </c>
    </row>
    <row r="3" spans="2:6" ht="19.5" customHeight="1">
      <c r="B3" s="231" t="s">
        <v>230</v>
      </c>
    </row>
    <row r="4" spans="2:6" ht="19.5" customHeight="1">
      <c r="B4" s="231" t="s">
        <v>231</v>
      </c>
    </row>
    <row r="5" spans="2:6" ht="19.5" customHeight="1">
      <c r="B5" s="231" t="s">
        <v>232</v>
      </c>
    </row>
    <row r="6" spans="2:6" ht="19.5" customHeight="1">
      <c r="B6" s="232" t="s">
        <v>233</v>
      </c>
      <c r="C6" s="232" t="s">
        <v>234</v>
      </c>
      <c r="D6" s="232" t="s">
        <v>235</v>
      </c>
      <c r="E6" s="232" t="s">
        <v>236</v>
      </c>
      <c r="F6" s="232" t="s">
        <v>237</v>
      </c>
    </row>
    <row r="7" spans="2:6" ht="19.5" customHeight="1">
      <c r="B7" s="233" t="s">
        <v>128</v>
      </c>
      <c r="C7" s="233"/>
      <c r="D7" s="233"/>
      <c r="E7" s="233"/>
      <c r="F7" s="233"/>
    </row>
    <row r="8" spans="2:6" ht="19.5" customHeight="1">
      <c r="B8" s="233" t="s">
        <v>238</v>
      </c>
      <c r="C8" s="233"/>
      <c r="D8" s="233"/>
      <c r="E8" s="233"/>
      <c r="F8" s="234">
        <f>SUM(C8:E8)</f>
        <v>0</v>
      </c>
    </row>
    <row r="9" spans="2:6" ht="19.5" customHeight="1">
      <c r="B9" s="233" t="s">
        <v>239</v>
      </c>
      <c r="C9" s="234">
        <f>C10+C11+C12+C13</f>
        <v>0</v>
      </c>
      <c r="D9" s="234">
        <f>D10+D11+D12+D13</f>
        <v>0</v>
      </c>
      <c r="E9" s="234">
        <f>E10+E11+E12+E13</f>
        <v>0</v>
      </c>
      <c r="F9" s="234">
        <f t="shared" ref="F9:F41" si="0">SUM(C9:E9)</f>
        <v>0</v>
      </c>
    </row>
    <row r="10" spans="2:6" ht="19.5" customHeight="1">
      <c r="B10" s="233" t="s">
        <v>240</v>
      </c>
      <c r="C10" s="233"/>
      <c r="D10" s="233"/>
      <c r="E10" s="233"/>
      <c r="F10" s="234">
        <f t="shared" si="0"/>
        <v>0</v>
      </c>
    </row>
    <row r="11" spans="2:6" ht="26">
      <c r="B11" s="235" t="s">
        <v>241</v>
      </c>
      <c r="C11" s="233"/>
      <c r="D11" s="233"/>
      <c r="E11" s="233"/>
      <c r="F11" s="234">
        <f t="shared" si="0"/>
        <v>0</v>
      </c>
    </row>
    <row r="12" spans="2:6" ht="19.5" customHeight="1">
      <c r="B12" s="233" t="s">
        <v>242</v>
      </c>
      <c r="C12" s="233"/>
      <c r="D12" s="233"/>
      <c r="E12" s="233"/>
      <c r="F12" s="234">
        <f t="shared" si="0"/>
        <v>0</v>
      </c>
    </row>
    <row r="13" spans="2:6" ht="19.5" customHeight="1">
      <c r="B13" s="236" t="s">
        <v>243</v>
      </c>
      <c r="C13" s="233"/>
      <c r="D13" s="233"/>
      <c r="E13" s="233"/>
      <c r="F13" s="234">
        <f t="shared" si="0"/>
        <v>0</v>
      </c>
    </row>
    <row r="14" spans="2:6" ht="19.5" customHeight="1">
      <c r="B14" s="233" t="s">
        <v>244</v>
      </c>
      <c r="C14" s="234">
        <f>C15+C16+C17</f>
        <v>0</v>
      </c>
      <c r="D14" s="234">
        <f>D15+D16+D17</f>
        <v>0</v>
      </c>
      <c r="E14" s="234">
        <f>E15+E16+E17</f>
        <v>0</v>
      </c>
      <c r="F14" s="234">
        <f t="shared" si="0"/>
        <v>0</v>
      </c>
    </row>
    <row r="15" spans="2:6" ht="19.5" customHeight="1">
      <c r="B15" s="233" t="s">
        <v>245</v>
      </c>
      <c r="C15" s="233"/>
      <c r="D15" s="233"/>
      <c r="E15" s="233"/>
      <c r="F15" s="234">
        <f t="shared" si="0"/>
        <v>0</v>
      </c>
    </row>
    <row r="16" spans="2:6" ht="19.5" customHeight="1">
      <c r="B16" s="233" t="s">
        <v>246</v>
      </c>
      <c r="C16" s="233"/>
      <c r="D16" s="233"/>
      <c r="E16" s="233"/>
      <c r="F16" s="234">
        <f t="shared" si="0"/>
        <v>0</v>
      </c>
    </row>
    <row r="17" spans="2:6" ht="19.5" customHeight="1">
      <c r="B17" s="236" t="s">
        <v>247</v>
      </c>
      <c r="C17" s="233"/>
      <c r="D17" s="233"/>
      <c r="E17" s="233"/>
      <c r="F17" s="234">
        <f t="shared" si="0"/>
        <v>0</v>
      </c>
    </row>
    <row r="18" spans="2:6" ht="19.5" customHeight="1">
      <c r="B18" s="233" t="s">
        <v>248</v>
      </c>
      <c r="C18" s="234">
        <f>C8+C9-C14</f>
        <v>0</v>
      </c>
      <c r="D18" s="234">
        <f>D8+D9-D14</f>
        <v>0</v>
      </c>
      <c r="E18" s="234">
        <f>E8+E9-E14</f>
        <v>0</v>
      </c>
      <c r="F18" s="234">
        <f t="shared" si="0"/>
        <v>0</v>
      </c>
    </row>
    <row r="19" spans="2:6" ht="19.5" customHeight="1">
      <c r="B19" s="233" t="s">
        <v>249</v>
      </c>
      <c r="C19" s="233"/>
      <c r="D19" s="233"/>
      <c r="E19" s="233"/>
      <c r="F19" s="237"/>
    </row>
    <row r="20" spans="2:6" ht="19.5" customHeight="1">
      <c r="B20" s="233" t="s">
        <v>238</v>
      </c>
      <c r="C20" s="233"/>
      <c r="D20" s="233"/>
      <c r="E20" s="233"/>
      <c r="F20" s="234">
        <f t="shared" si="0"/>
        <v>0</v>
      </c>
    </row>
    <row r="21" spans="2:6" ht="19.5" customHeight="1">
      <c r="B21" s="233" t="s">
        <v>239</v>
      </c>
      <c r="C21" s="234">
        <f>C22+C23</f>
        <v>0</v>
      </c>
      <c r="D21" s="234">
        <f>D22+D23</f>
        <v>0</v>
      </c>
      <c r="E21" s="234">
        <f>E22+E23</f>
        <v>0</v>
      </c>
      <c r="F21" s="234">
        <f t="shared" si="0"/>
        <v>0</v>
      </c>
    </row>
    <row r="22" spans="2:6" ht="19.5" customHeight="1">
      <c r="B22" s="233" t="s">
        <v>250</v>
      </c>
      <c r="C22" s="233"/>
      <c r="D22" s="233"/>
      <c r="E22" s="233"/>
      <c r="F22" s="234">
        <f t="shared" si="0"/>
        <v>0</v>
      </c>
    </row>
    <row r="23" spans="2:6" ht="19.5" customHeight="1">
      <c r="B23" s="236" t="s">
        <v>251</v>
      </c>
      <c r="C23" s="233"/>
      <c r="D23" s="233"/>
      <c r="E23" s="233"/>
      <c r="F23" s="234">
        <f t="shared" si="0"/>
        <v>0</v>
      </c>
    </row>
    <row r="24" spans="2:6" ht="19.5" customHeight="1">
      <c r="B24" s="233" t="s">
        <v>244</v>
      </c>
      <c r="C24" s="234">
        <f>C25+C26+C27</f>
        <v>0</v>
      </c>
      <c r="D24" s="234">
        <f>D25+D26+D27</f>
        <v>0</v>
      </c>
      <c r="E24" s="234">
        <f>E25+E26+E27</f>
        <v>0</v>
      </c>
      <c r="F24" s="234">
        <f t="shared" si="0"/>
        <v>0</v>
      </c>
    </row>
    <row r="25" spans="2:6" ht="19.5" customHeight="1">
      <c r="B25" s="233" t="s">
        <v>245</v>
      </c>
      <c r="C25" s="233"/>
      <c r="D25" s="233"/>
      <c r="E25" s="233"/>
      <c r="F25" s="234">
        <f t="shared" si="0"/>
        <v>0</v>
      </c>
    </row>
    <row r="26" spans="2:6" ht="19.5" customHeight="1">
      <c r="B26" s="233" t="s">
        <v>246</v>
      </c>
      <c r="C26" s="233"/>
      <c r="D26" s="233"/>
      <c r="E26" s="233"/>
      <c r="F26" s="234">
        <f t="shared" si="0"/>
        <v>0</v>
      </c>
    </row>
    <row r="27" spans="2:6" ht="19.5" customHeight="1">
      <c r="B27" s="233" t="s">
        <v>252</v>
      </c>
      <c r="C27" s="233"/>
      <c r="D27" s="233"/>
      <c r="E27" s="233"/>
      <c r="F27" s="234">
        <f t="shared" si="0"/>
        <v>0</v>
      </c>
    </row>
    <row r="28" spans="2:6" ht="19.5" customHeight="1">
      <c r="B28" s="233" t="s">
        <v>248</v>
      </c>
      <c r="C28" s="234">
        <f>C20+C21-C24</f>
        <v>0</v>
      </c>
      <c r="D28" s="234">
        <f>D20+D21-D24</f>
        <v>0</v>
      </c>
      <c r="E28" s="234">
        <f>E20+E21-E24</f>
        <v>0</v>
      </c>
      <c r="F28" s="234">
        <f t="shared" si="0"/>
        <v>0</v>
      </c>
    </row>
    <row r="29" spans="2:6" ht="19.5" customHeight="1">
      <c r="B29" s="233" t="s">
        <v>127</v>
      </c>
      <c r="C29" s="233"/>
      <c r="D29" s="233"/>
      <c r="E29" s="233"/>
      <c r="F29" s="237"/>
    </row>
    <row r="30" spans="2:6" ht="19.5" customHeight="1">
      <c r="B30" s="233" t="s">
        <v>238</v>
      </c>
      <c r="C30" s="233"/>
      <c r="D30" s="233"/>
      <c r="E30" s="233"/>
      <c r="F30" s="234">
        <f t="shared" si="0"/>
        <v>0</v>
      </c>
    </row>
    <row r="31" spans="2:6" ht="19.5" customHeight="1">
      <c r="B31" s="233" t="s">
        <v>239</v>
      </c>
      <c r="C31" s="234">
        <f>C32+C33</f>
        <v>0</v>
      </c>
      <c r="D31" s="234">
        <f>D32+D33</f>
        <v>0</v>
      </c>
      <c r="E31" s="234">
        <f>E32+E33</f>
        <v>0</v>
      </c>
      <c r="F31" s="234">
        <f t="shared" si="0"/>
        <v>0</v>
      </c>
    </row>
    <row r="32" spans="2:6" ht="19.5" customHeight="1">
      <c r="B32" s="233" t="s">
        <v>253</v>
      </c>
      <c r="C32" s="233"/>
      <c r="D32" s="233"/>
      <c r="E32" s="233"/>
      <c r="F32" s="234">
        <f t="shared" si="0"/>
        <v>0</v>
      </c>
    </row>
    <row r="33" spans="2:6" ht="19.5" customHeight="1">
      <c r="B33" s="233" t="s">
        <v>252</v>
      </c>
      <c r="C33" s="233"/>
      <c r="D33" s="233"/>
      <c r="E33" s="233"/>
      <c r="F33" s="234">
        <f t="shared" si="0"/>
        <v>0</v>
      </c>
    </row>
    <row r="34" spans="2:6" ht="19.5" customHeight="1">
      <c r="B34" s="233" t="s">
        <v>244</v>
      </c>
      <c r="C34" s="234">
        <f>C35+C36+C37</f>
        <v>0</v>
      </c>
      <c r="D34" s="234">
        <f>D35+D36+D37</f>
        <v>0</v>
      </c>
      <c r="E34" s="234">
        <f>E35+E36+E37</f>
        <v>0</v>
      </c>
      <c r="F34" s="234">
        <f t="shared" si="0"/>
        <v>0</v>
      </c>
    </row>
    <row r="35" spans="2:6" ht="19.5" customHeight="1">
      <c r="B35" s="233" t="s">
        <v>245</v>
      </c>
      <c r="C35" s="233"/>
      <c r="D35" s="233"/>
      <c r="E35" s="233"/>
      <c r="F35" s="234">
        <f t="shared" si="0"/>
        <v>0</v>
      </c>
    </row>
    <row r="36" spans="2:6" ht="19.5" customHeight="1">
      <c r="B36" s="233" t="s">
        <v>246</v>
      </c>
      <c r="C36" s="233"/>
      <c r="D36" s="233"/>
      <c r="E36" s="233"/>
      <c r="F36" s="234">
        <f t="shared" si="0"/>
        <v>0</v>
      </c>
    </row>
    <row r="37" spans="2:6" ht="19.5" customHeight="1">
      <c r="B37" s="233" t="s">
        <v>252</v>
      </c>
      <c r="C37" s="233"/>
      <c r="D37" s="233"/>
      <c r="E37" s="233"/>
      <c r="F37" s="234">
        <f t="shared" si="0"/>
        <v>0</v>
      </c>
    </row>
    <row r="38" spans="2:6" ht="19.5" customHeight="1">
      <c r="B38" s="233" t="s">
        <v>248</v>
      </c>
      <c r="C38" s="234">
        <f>C30+C31-C34</f>
        <v>0</v>
      </c>
      <c r="D38" s="234">
        <f>D30+D31-D34</f>
        <v>0</v>
      </c>
      <c r="E38" s="234">
        <f>E30+E31-E34</f>
        <v>0</v>
      </c>
      <c r="F38" s="234">
        <f t="shared" si="0"/>
        <v>0</v>
      </c>
    </row>
    <row r="39" spans="2:6" ht="19.5" customHeight="1">
      <c r="B39" s="233" t="s">
        <v>254</v>
      </c>
      <c r="C39" s="233"/>
      <c r="D39" s="233"/>
      <c r="E39" s="233"/>
      <c r="F39" s="237"/>
    </row>
    <row r="40" spans="2:6" ht="19.5" customHeight="1">
      <c r="B40" s="233" t="s">
        <v>255</v>
      </c>
      <c r="C40" s="234">
        <f>C18-C28-C38</f>
        <v>0</v>
      </c>
      <c r="D40" s="234">
        <f>D18-D28-D38</f>
        <v>0</v>
      </c>
      <c r="E40" s="234">
        <f>E18-E28-E38</f>
        <v>0</v>
      </c>
      <c r="F40" s="234">
        <f t="shared" si="0"/>
        <v>0</v>
      </c>
    </row>
    <row r="41" spans="2:6" ht="19.5" customHeight="1">
      <c r="B41" s="233" t="s">
        <v>256</v>
      </c>
      <c r="C41" s="234">
        <f>C8-C20-C30</f>
        <v>0</v>
      </c>
      <c r="D41" s="234">
        <f>D8-D20-D30</f>
        <v>0</v>
      </c>
      <c r="E41" s="234">
        <f>E8-E20-E30</f>
        <v>0</v>
      </c>
      <c r="F41" s="234">
        <f t="shared" si="0"/>
        <v>0</v>
      </c>
    </row>
    <row r="42" spans="2:6" ht="19.5" customHeight="1"/>
    <row r="43" spans="2:6" ht="19.5" customHeight="1">
      <c r="B43" s="231" t="s">
        <v>257</v>
      </c>
    </row>
    <row r="44" spans="2:6" ht="19.5" customHeight="1">
      <c r="B44" s="238" t="s">
        <v>233</v>
      </c>
      <c r="C44" s="238" t="s">
        <v>234</v>
      </c>
      <c r="D44" s="238" t="s">
        <v>235</v>
      </c>
      <c r="E44" s="238" t="s">
        <v>236</v>
      </c>
      <c r="F44" s="238" t="s">
        <v>237</v>
      </c>
    </row>
    <row r="45" spans="2:6" ht="19.5" customHeight="1">
      <c r="B45" s="239" t="s">
        <v>238</v>
      </c>
      <c r="C45" s="239"/>
      <c r="D45" s="239"/>
      <c r="E45" s="239"/>
      <c r="F45" s="239"/>
    </row>
    <row r="46" spans="2:6" ht="19.5" customHeight="1">
      <c r="B46" s="239" t="s">
        <v>258</v>
      </c>
      <c r="C46" s="240"/>
      <c r="D46" s="240"/>
      <c r="E46" s="240"/>
      <c r="F46" s="240"/>
    </row>
    <row r="47" spans="2:6" ht="19.5" customHeight="1">
      <c r="B47" s="239" t="s">
        <v>259</v>
      </c>
      <c r="C47" s="240"/>
      <c r="D47" s="240"/>
      <c r="E47" s="240"/>
      <c r="F47" s="240"/>
    </row>
    <row r="48" spans="2:6" ht="26">
      <c r="B48" s="241" t="s">
        <v>260</v>
      </c>
      <c r="C48" s="240"/>
      <c r="D48" s="240"/>
      <c r="E48" s="240"/>
      <c r="F48" s="240"/>
    </row>
    <row r="49" spans="2:6" ht="19.5" customHeight="1">
      <c r="B49" s="239" t="s">
        <v>261</v>
      </c>
      <c r="C49" s="240"/>
      <c r="D49" s="240"/>
      <c r="E49" s="240"/>
      <c r="F49" s="240"/>
    </row>
    <row r="50" spans="2:6" ht="19.5" customHeight="1">
      <c r="B50" s="239" t="s">
        <v>262</v>
      </c>
      <c r="C50" s="240"/>
      <c r="D50" s="240"/>
      <c r="E50" s="240"/>
      <c r="F50" s="240"/>
    </row>
    <row r="51" spans="2:6" ht="19.5" customHeight="1">
      <c r="B51" s="239" t="s">
        <v>263</v>
      </c>
      <c r="C51" s="240"/>
      <c r="D51" s="240"/>
      <c r="E51" s="240"/>
      <c r="F51" s="240"/>
    </row>
    <row r="52" spans="2:6" ht="19.5" customHeight="1">
      <c r="B52" s="239" t="s">
        <v>264</v>
      </c>
      <c r="C52" s="240"/>
      <c r="D52" s="240"/>
      <c r="E52" s="240"/>
      <c r="F52" s="240"/>
    </row>
    <row r="53" spans="2:6" ht="19.5" customHeight="1">
      <c r="B53" s="239" t="s">
        <v>252</v>
      </c>
      <c r="C53" s="240"/>
      <c r="D53" s="240"/>
      <c r="E53" s="240"/>
      <c r="F53" s="240"/>
    </row>
    <row r="54" spans="2:6" ht="19.5" customHeight="1">
      <c r="B54" s="239" t="s">
        <v>248</v>
      </c>
      <c r="C54" s="240"/>
      <c r="D54" s="240"/>
      <c r="E54" s="240"/>
      <c r="F54" s="240"/>
    </row>
    <row r="55" spans="2:6" ht="19.5" customHeight="1"/>
    <row r="56" spans="2:6" ht="19.5" customHeight="1">
      <c r="B56" s="230" t="s">
        <v>265</v>
      </c>
    </row>
    <row r="57" spans="2:6" ht="26">
      <c r="B57" s="242" t="s">
        <v>233</v>
      </c>
      <c r="C57" s="242" t="s">
        <v>254</v>
      </c>
      <c r="D57" s="243" t="s">
        <v>266</v>
      </c>
    </row>
    <row r="58" spans="2:6" ht="19.5" customHeight="1">
      <c r="B58" s="244"/>
      <c r="C58" s="244"/>
      <c r="D58" s="244"/>
    </row>
    <row r="59" spans="2:6" ht="19.5" customHeight="1">
      <c r="B59" s="244"/>
      <c r="C59" s="244"/>
      <c r="D59" s="244"/>
    </row>
    <row r="60" spans="2:6" ht="19.5" customHeight="1">
      <c r="B60" s="242" t="s">
        <v>267</v>
      </c>
      <c r="C60" s="245">
        <f>SUM(C58:C59)</f>
        <v>0</v>
      </c>
      <c r="D60" s="244"/>
    </row>
    <row r="61" spans="2:6" ht="19.5" customHeight="1"/>
    <row r="62" spans="2:6" ht="19.5" customHeight="1">
      <c r="B62" s="230" t="s">
        <v>268</v>
      </c>
    </row>
    <row r="63" spans="2:6" ht="19.5" customHeight="1"/>
    <row r="64" spans="2:6" ht="19.5" customHeight="1"/>
  </sheetData>
  <phoneticPr fontId="1"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8"/>
  <sheetViews>
    <sheetView workbookViewId="0">
      <selection activeCell="B11" sqref="B11:D16"/>
    </sheetView>
  </sheetViews>
  <sheetFormatPr defaultRowHeight="14"/>
  <cols>
    <col min="1" max="1" width="2.6328125" style="247" customWidth="1"/>
    <col min="2" max="2" width="9" style="247" customWidth="1"/>
    <col min="3" max="3" width="20.90625" style="247" customWidth="1"/>
    <col min="4" max="4" width="11" style="247" customWidth="1"/>
    <col min="5" max="5" width="13" style="247" customWidth="1"/>
    <col min="6" max="256" width="8.7265625" style="247"/>
    <col min="257" max="257" width="2.6328125" style="247" customWidth="1"/>
    <col min="258" max="258" width="9" style="247" customWidth="1"/>
    <col min="259" max="259" width="20.90625" style="247" customWidth="1"/>
    <col min="260" max="260" width="11" style="247" customWidth="1"/>
    <col min="261" max="261" width="13" style="247" customWidth="1"/>
    <col min="262" max="512" width="8.7265625" style="247"/>
    <col min="513" max="513" width="2.6328125" style="247" customWidth="1"/>
    <col min="514" max="514" width="9" style="247" customWidth="1"/>
    <col min="515" max="515" width="20.90625" style="247" customWidth="1"/>
    <col min="516" max="516" width="11" style="247" customWidth="1"/>
    <col min="517" max="517" width="13" style="247" customWidth="1"/>
    <col min="518" max="768" width="8.7265625" style="247"/>
    <col min="769" max="769" width="2.6328125" style="247" customWidth="1"/>
    <col min="770" max="770" width="9" style="247" customWidth="1"/>
    <col min="771" max="771" width="20.90625" style="247" customWidth="1"/>
    <col min="772" max="772" width="11" style="247" customWidth="1"/>
    <col min="773" max="773" width="13" style="247" customWidth="1"/>
    <col min="774" max="1024" width="8.7265625" style="247"/>
    <col min="1025" max="1025" width="2.6328125" style="247" customWidth="1"/>
    <col min="1026" max="1026" width="9" style="247" customWidth="1"/>
    <col min="1027" max="1027" width="20.90625" style="247" customWidth="1"/>
    <col min="1028" max="1028" width="11" style="247" customWidth="1"/>
    <col min="1029" max="1029" width="13" style="247" customWidth="1"/>
    <col min="1030" max="1280" width="8.7265625" style="247"/>
    <col min="1281" max="1281" width="2.6328125" style="247" customWidth="1"/>
    <col min="1282" max="1282" width="9" style="247" customWidth="1"/>
    <col min="1283" max="1283" width="20.90625" style="247" customWidth="1"/>
    <col min="1284" max="1284" width="11" style="247" customWidth="1"/>
    <col min="1285" max="1285" width="13" style="247" customWidth="1"/>
    <col min="1286" max="1536" width="8.7265625" style="247"/>
    <col min="1537" max="1537" width="2.6328125" style="247" customWidth="1"/>
    <col min="1538" max="1538" width="9" style="247" customWidth="1"/>
    <col min="1539" max="1539" width="20.90625" style="247" customWidth="1"/>
    <col min="1540" max="1540" width="11" style="247" customWidth="1"/>
    <col min="1541" max="1541" width="13" style="247" customWidth="1"/>
    <col min="1542" max="1792" width="8.7265625" style="247"/>
    <col min="1793" max="1793" width="2.6328125" style="247" customWidth="1"/>
    <col min="1794" max="1794" width="9" style="247" customWidth="1"/>
    <col min="1795" max="1795" width="20.90625" style="247" customWidth="1"/>
    <col min="1796" max="1796" width="11" style="247" customWidth="1"/>
    <col min="1797" max="1797" width="13" style="247" customWidth="1"/>
    <col min="1798" max="2048" width="8.7265625" style="247"/>
    <col min="2049" max="2049" width="2.6328125" style="247" customWidth="1"/>
    <col min="2050" max="2050" width="9" style="247" customWidth="1"/>
    <col min="2051" max="2051" width="20.90625" style="247" customWidth="1"/>
    <col min="2052" max="2052" width="11" style="247" customWidth="1"/>
    <col min="2053" max="2053" width="13" style="247" customWidth="1"/>
    <col min="2054" max="2304" width="8.7265625" style="247"/>
    <col min="2305" max="2305" width="2.6328125" style="247" customWidth="1"/>
    <col min="2306" max="2306" width="9" style="247" customWidth="1"/>
    <col min="2307" max="2307" width="20.90625" style="247" customWidth="1"/>
    <col min="2308" max="2308" width="11" style="247" customWidth="1"/>
    <col min="2309" max="2309" width="13" style="247" customWidth="1"/>
    <col min="2310" max="2560" width="8.7265625" style="247"/>
    <col min="2561" max="2561" width="2.6328125" style="247" customWidth="1"/>
    <col min="2562" max="2562" width="9" style="247" customWidth="1"/>
    <col min="2563" max="2563" width="20.90625" style="247" customWidth="1"/>
    <col min="2564" max="2564" width="11" style="247" customWidth="1"/>
    <col min="2565" max="2565" width="13" style="247" customWidth="1"/>
    <col min="2566" max="2816" width="8.7265625" style="247"/>
    <col min="2817" max="2817" width="2.6328125" style="247" customWidth="1"/>
    <col min="2818" max="2818" width="9" style="247" customWidth="1"/>
    <col min="2819" max="2819" width="20.90625" style="247" customWidth="1"/>
    <col min="2820" max="2820" width="11" style="247" customWidth="1"/>
    <col min="2821" max="2821" width="13" style="247" customWidth="1"/>
    <col min="2822" max="3072" width="8.7265625" style="247"/>
    <col min="3073" max="3073" width="2.6328125" style="247" customWidth="1"/>
    <col min="3074" max="3074" width="9" style="247" customWidth="1"/>
    <col min="3075" max="3075" width="20.90625" style="247" customWidth="1"/>
    <col min="3076" max="3076" width="11" style="247" customWidth="1"/>
    <col min="3077" max="3077" width="13" style="247" customWidth="1"/>
    <col min="3078" max="3328" width="8.7265625" style="247"/>
    <col min="3329" max="3329" width="2.6328125" style="247" customWidth="1"/>
    <col min="3330" max="3330" width="9" style="247" customWidth="1"/>
    <col min="3331" max="3331" width="20.90625" style="247" customWidth="1"/>
    <col min="3332" max="3332" width="11" style="247" customWidth="1"/>
    <col min="3333" max="3333" width="13" style="247" customWidth="1"/>
    <col min="3334" max="3584" width="8.7265625" style="247"/>
    <col min="3585" max="3585" width="2.6328125" style="247" customWidth="1"/>
    <col min="3586" max="3586" width="9" style="247" customWidth="1"/>
    <col min="3587" max="3587" width="20.90625" style="247" customWidth="1"/>
    <col min="3588" max="3588" width="11" style="247" customWidth="1"/>
    <col min="3589" max="3589" width="13" style="247" customWidth="1"/>
    <col min="3590" max="3840" width="8.7265625" style="247"/>
    <col min="3841" max="3841" width="2.6328125" style="247" customWidth="1"/>
    <col min="3842" max="3842" width="9" style="247" customWidth="1"/>
    <col min="3843" max="3843" width="20.90625" style="247" customWidth="1"/>
    <col min="3844" max="3844" width="11" style="247" customWidth="1"/>
    <col min="3845" max="3845" width="13" style="247" customWidth="1"/>
    <col min="3846" max="4096" width="8.7265625" style="247"/>
    <col min="4097" max="4097" width="2.6328125" style="247" customWidth="1"/>
    <col min="4098" max="4098" width="9" style="247" customWidth="1"/>
    <col min="4099" max="4099" width="20.90625" style="247" customWidth="1"/>
    <col min="4100" max="4100" width="11" style="247" customWidth="1"/>
    <col min="4101" max="4101" width="13" style="247" customWidth="1"/>
    <col min="4102" max="4352" width="8.7265625" style="247"/>
    <col min="4353" max="4353" width="2.6328125" style="247" customWidth="1"/>
    <col min="4354" max="4354" width="9" style="247" customWidth="1"/>
    <col min="4355" max="4355" width="20.90625" style="247" customWidth="1"/>
    <col min="4356" max="4356" width="11" style="247" customWidth="1"/>
    <col min="4357" max="4357" width="13" style="247" customWidth="1"/>
    <col min="4358" max="4608" width="8.7265625" style="247"/>
    <col min="4609" max="4609" width="2.6328125" style="247" customWidth="1"/>
    <col min="4610" max="4610" width="9" style="247" customWidth="1"/>
    <col min="4611" max="4611" width="20.90625" style="247" customWidth="1"/>
    <col min="4612" max="4612" width="11" style="247" customWidth="1"/>
    <col min="4613" max="4613" width="13" style="247" customWidth="1"/>
    <col min="4614" max="4864" width="8.7265625" style="247"/>
    <col min="4865" max="4865" width="2.6328125" style="247" customWidth="1"/>
    <col min="4866" max="4866" width="9" style="247" customWidth="1"/>
    <col min="4867" max="4867" width="20.90625" style="247" customWidth="1"/>
    <col min="4868" max="4868" width="11" style="247" customWidth="1"/>
    <col min="4869" max="4869" width="13" style="247" customWidth="1"/>
    <col min="4870" max="5120" width="8.7265625" style="247"/>
    <col min="5121" max="5121" width="2.6328125" style="247" customWidth="1"/>
    <col min="5122" max="5122" width="9" style="247" customWidth="1"/>
    <col min="5123" max="5123" width="20.90625" style="247" customWidth="1"/>
    <col min="5124" max="5124" width="11" style="247" customWidth="1"/>
    <col min="5125" max="5125" width="13" style="247" customWidth="1"/>
    <col min="5126" max="5376" width="8.7265625" style="247"/>
    <col min="5377" max="5377" width="2.6328125" style="247" customWidth="1"/>
    <col min="5378" max="5378" width="9" style="247" customWidth="1"/>
    <col min="5379" max="5379" width="20.90625" style="247" customWidth="1"/>
    <col min="5380" max="5380" width="11" style="247" customWidth="1"/>
    <col min="5381" max="5381" width="13" style="247" customWidth="1"/>
    <col min="5382" max="5632" width="8.7265625" style="247"/>
    <col min="5633" max="5633" width="2.6328125" style="247" customWidth="1"/>
    <col min="5634" max="5634" width="9" style="247" customWidth="1"/>
    <col min="5635" max="5635" width="20.90625" style="247" customWidth="1"/>
    <col min="5636" max="5636" width="11" style="247" customWidth="1"/>
    <col min="5637" max="5637" width="13" style="247" customWidth="1"/>
    <col min="5638" max="5888" width="8.7265625" style="247"/>
    <col min="5889" max="5889" width="2.6328125" style="247" customWidth="1"/>
    <col min="5890" max="5890" width="9" style="247" customWidth="1"/>
    <col min="5891" max="5891" width="20.90625" style="247" customWidth="1"/>
    <col min="5892" max="5892" width="11" style="247" customWidth="1"/>
    <col min="5893" max="5893" width="13" style="247" customWidth="1"/>
    <col min="5894" max="6144" width="8.7265625" style="247"/>
    <col min="6145" max="6145" width="2.6328125" style="247" customWidth="1"/>
    <col min="6146" max="6146" width="9" style="247" customWidth="1"/>
    <col min="6147" max="6147" width="20.90625" style="247" customWidth="1"/>
    <col min="6148" max="6148" width="11" style="247" customWidth="1"/>
    <col min="6149" max="6149" width="13" style="247" customWidth="1"/>
    <col min="6150" max="6400" width="8.7265625" style="247"/>
    <col min="6401" max="6401" width="2.6328125" style="247" customWidth="1"/>
    <col min="6402" max="6402" width="9" style="247" customWidth="1"/>
    <col min="6403" max="6403" width="20.90625" style="247" customWidth="1"/>
    <col min="6404" max="6404" width="11" style="247" customWidth="1"/>
    <col min="6405" max="6405" width="13" style="247" customWidth="1"/>
    <col min="6406" max="6656" width="8.7265625" style="247"/>
    <col min="6657" max="6657" width="2.6328125" style="247" customWidth="1"/>
    <col min="6658" max="6658" width="9" style="247" customWidth="1"/>
    <col min="6659" max="6659" width="20.90625" style="247" customWidth="1"/>
    <col min="6660" max="6660" width="11" style="247" customWidth="1"/>
    <col min="6661" max="6661" width="13" style="247" customWidth="1"/>
    <col min="6662" max="6912" width="8.7265625" style="247"/>
    <col min="6913" max="6913" width="2.6328125" style="247" customWidth="1"/>
    <col min="6914" max="6914" width="9" style="247" customWidth="1"/>
    <col min="6915" max="6915" width="20.90625" style="247" customWidth="1"/>
    <col min="6916" max="6916" width="11" style="247" customWidth="1"/>
    <col min="6917" max="6917" width="13" style="247" customWidth="1"/>
    <col min="6918" max="7168" width="8.7265625" style="247"/>
    <col min="7169" max="7169" width="2.6328125" style="247" customWidth="1"/>
    <col min="7170" max="7170" width="9" style="247" customWidth="1"/>
    <col min="7171" max="7171" width="20.90625" style="247" customWidth="1"/>
    <col min="7172" max="7172" width="11" style="247" customWidth="1"/>
    <col min="7173" max="7173" width="13" style="247" customWidth="1"/>
    <col min="7174" max="7424" width="8.7265625" style="247"/>
    <col min="7425" max="7425" width="2.6328125" style="247" customWidth="1"/>
    <col min="7426" max="7426" width="9" style="247" customWidth="1"/>
    <col min="7427" max="7427" width="20.90625" style="247" customWidth="1"/>
    <col min="7428" max="7428" width="11" style="247" customWidth="1"/>
    <col min="7429" max="7429" width="13" style="247" customWidth="1"/>
    <col min="7430" max="7680" width="8.7265625" style="247"/>
    <col min="7681" max="7681" width="2.6328125" style="247" customWidth="1"/>
    <col min="7682" max="7682" width="9" style="247" customWidth="1"/>
    <col min="7683" max="7683" width="20.90625" style="247" customWidth="1"/>
    <col min="7684" max="7684" width="11" style="247" customWidth="1"/>
    <col min="7685" max="7685" width="13" style="247" customWidth="1"/>
    <col min="7686" max="7936" width="8.7265625" style="247"/>
    <col min="7937" max="7937" width="2.6328125" style="247" customWidth="1"/>
    <col min="7938" max="7938" width="9" style="247" customWidth="1"/>
    <col min="7939" max="7939" width="20.90625" style="247" customWidth="1"/>
    <col min="7940" max="7940" width="11" style="247" customWidth="1"/>
    <col min="7941" max="7941" width="13" style="247" customWidth="1"/>
    <col min="7942" max="8192" width="8.7265625" style="247"/>
    <col min="8193" max="8193" width="2.6328125" style="247" customWidth="1"/>
    <col min="8194" max="8194" width="9" style="247" customWidth="1"/>
    <col min="8195" max="8195" width="20.90625" style="247" customWidth="1"/>
    <col min="8196" max="8196" width="11" style="247" customWidth="1"/>
    <col min="8197" max="8197" width="13" style="247" customWidth="1"/>
    <col min="8198" max="8448" width="8.7265625" style="247"/>
    <col min="8449" max="8449" width="2.6328125" style="247" customWidth="1"/>
    <col min="8450" max="8450" width="9" style="247" customWidth="1"/>
    <col min="8451" max="8451" width="20.90625" style="247" customWidth="1"/>
    <col min="8452" max="8452" width="11" style="247" customWidth="1"/>
    <col min="8453" max="8453" width="13" style="247" customWidth="1"/>
    <col min="8454" max="8704" width="8.7265625" style="247"/>
    <col min="8705" max="8705" width="2.6328125" style="247" customWidth="1"/>
    <col min="8706" max="8706" width="9" style="247" customWidth="1"/>
    <col min="8707" max="8707" width="20.90625" style="247" customWidth="1"/>
    <col min="8708" max="8708" width="11" style="247" customWidth="1"/>
    <col min="8709" max="8709" width="13" style="247" customWidth="1"/>
    <col min="8710" max="8960" width="8.7265625" style="247"/>
    <col min="8961" max="8961" width="2.6328125" style="247" customWidth="1"/>
    <col min="8962" max="8962" width="9" style="247" customWidth="1"/>
    <col min="8963" max="8963" width="20.90625" style="247" customWidth="1"/>
    <col min="8964" max="8964" width="11" style="247" customWidth="1"/>
    <col min="8965" max="8965" width="13" style="247" customWidth="1"/>
    <col min="8966" max="9216" width="8.7265625" style="247"/>
    <col min="9217" max="9217" width="2.6328125" style="247" customWidth="1"/>
    <col min="9218" max="9218" width="9" style="247" customWidth="1"/>
    <col min="9219" max="9219" width="20.90625" style="247" customWidth="1"/>
    <col min="9220" max="9220" width="11" style="247" customWidth="1"/>
    <col min="9221" max="9221" width="13" style="247" customWidth="1"/>
    <col min="9222" max="9472" width="8.7265625" style="247"/>
    <col min="9473" max="9473" width="2.6328125" style="247" customWidth="1"/>
    <col min="9474" max="9474" width="9" style="247" customWidth="1"/>
    <col min="9475" max="9475" width="20.90625" style="247" customWidth="1"/>
    <col min="9476" max="9476" width="11" style="247" customWidth="1"/>
    <col min="9477" max="9477" width="13" style="247" customWidth="1"/>
    <col min="9478" max="9728" width="8.7265625" style="247"/>
    <col min="9729" max="9729" width="2.6328125" style="247" customWidth="1"/>
    <col min="9730" max="9730" width="9" style="247" customWidth="1"/>
    <col min="9731" max="9731" width="20.90625" style="247" customWidth="1"/>
    <col min="9732" max="9732" width="11" style="247" customWidth="1"/>
    <col min="9733" max="9733" width="13" style="247" customWidth="1"/>
    <col min="9734" max="9984" width="8.7265625" style="247"/>
    <col min="9985" max="9985" width="2.6328125" style="247" customWidth="1"/>
    <col min="9986" max="9986" width="9" style="247" customWidth="1"/>
    <col min="9987" max="9987" width="20.90625" style="247" customWidth="1"/>
    <col min="9988" max="9988" width="11" style="247" customWidth="1"/>
    <col min="9989" max="9989" width="13" style="247" customWidth="1"/>
    <col min="9990" max="10240" width="8.7265625" style="247"/>
    <col min="10241" max="10241" width="2.6328125" style="247" customWidth="1"/>
    <col min="10242" max="10242" width="9" style="247" customWidth="1"/>
    <col min="10243" max="10243" width="20.90625" style="247" customWidth="1"/>
    <col min="10244" max="10244" width="11" style="247" customWidth="1"/>
    <col min="10245" max="10245" width="13" style="247" customWidth="1"/>
    <col min="10246" max="10496" width="8.7265625" style="247"/>
    <col min="10497" max="10497" width="2.6328125" style="247" customWidth="1"/>
    <col min="10498" max="10498" width="9" style="247" customWidth="1"/>
    <col min="10499" max="10499" width="20.90625" style="247" customWidth="1"/>
    <col min="10500" max="10500" width="11" style="247" customWidth="1"/>
    <col min="10501" max="10501" width="13" style="247" customWidth="1"/>
    <col min="10502" max="10752" width="8.7265625" style="247"/>
    <col min="10753" max="10753" width="2.6328125" style="247" customWidth="1"/>
    <col min="10754" max="10754" width="9" style="247" customWidth="1"/>
    <col min="10755" max="10755" width="20.90625" style="247" customWidth="1"/>
    <col min="10756" max="10756" width="11" style="247" customWidth="1"/>
    <col min="10757" max="10757" width="13" style="247" customWidth="1"/>
    <col min="10758" max="11008" width="8.7265625" style="247"/>
    <col min="11009" max="11009" width="2.6328125" style="247" customWidth="1"/>
    <col min="11010" max="11010" width="9" style="247" customWidth="1"/>
    <col min="11011" max="11011" width="20.90625" style="247" customWidth="1"/>
    <col min="11012" max="11012" width="11" style="247" customWidth="1"/>
    <col min="11013" max="11013" width="13" style="247" customWidth="1"/>
    <col min="11014" max="11264" width="8.7265625" style="247"/>
    <col min="11265" max="11265" width="2.6328125" style="247" customWidth="1"/>
    <col min="11266" max="11266" width="9" style="247" customWidth="1"/>
    <col min="11267" max="11267" width="20.90625" style="247" customWidth="1"/>
    <col min="11268" max="11268" width="11" style="247" customWidth="1"/>
    <col min="11269" max="11269" width="13" style="247" customWidth="1"/>
    <col min="11270" max="11520" width="8.7265625" style="247"/>
    <col min="11521" max="11521" width="2.6328125" style="247" customWidth="1"/>
    <col min="11522" max="11522" width="9" style="247" customWidth="1"/>
    <col min="11523" max="11523" width="20.90625" style="247" customWidth="1"/>
    <col min="11524" max="11524" width="11" style="247" customWidth="1"/>
    <col min="11525" max="11525" width="13" style="247" customWidth="1"/>
    <col min="11526" max="11776" width="8.7265625" style="247"/>
    <col min="11777" max="11777" width="2.6328125" style="247" customWidth="1"/>
    <col min="11778" max="11778" width="9" style="247" customWidth="1"/>
    <col min="11779" max="11779" width="20.90625" style="247" customWidth="1"/>
    <col min="11780" max="11780" width="11" style="247" customWidth="1"/>
    <col min="11781" max="11781" width="13" style="247" customWidth="1"/>
    <col min="11782" max="12032" width="8.7265625" style="247"/>
    <col min="12033" max="12033" width="2.6328125" style="247" customWidth="1"/>
    <col min="12034" max="12034" width="9" style="247" customWidth="1"/>
    <col min="12035" max="12035" width="20.90625" style="247" customWidth="1"/>
    <col min="12036" max="12036" width="11" style="247" customWidth="1"/>
    <col min="12037" max="12037" width="13" style="247" customWidth="1"/>
    <col min="12038" max="12288" width="8.7265625" style="247"/>
    <col min="12289" max="12289" width="2.6328125" style="247" customWidth="1"/>
    <col min="12290" max="12290" width="9" style="247" customWidth="1"/>
    <col min="12291" max="12291" width="20.90625" style="247" customWidth="1"/>
    <col min="12292" max="12292" width="11" style="247" customWidth="1"/>
    <col min="12293" max="12293" width="13" style="247" customWidth="1"/>
    <col min="12294" max="12544" width="8.7265625" style="247"/>
    <col min="12545" max="12545" width="2.6328125" style="247" customWidth="1"/>
    <col min="12546" max="12546" width="9" style="247" customWidth="1"/>
    <col min="12547" max="12547" width="20.90625" style="247" customWidth="1"/>
    <col min="12548" max="12548" width="11" style="247" customWidth="1"/>
    <col min="12549" max="12549" width="13" style="247" customWidth="1"/>
    <col min="12550" max="12800" width="8.7265625" style="247"/>
    <col min="12801" max="12801" width="2.6328125" style="247" customWidth="1"/>
    <col min="12802" max="12802" width="9" style="247" customWidth="1"/>
    <col min="12803" max="12803" width="20.90625" style="247" customWidth="1"/>
    <col min="12804" max="12804" width="11" style="247" customWidth="1"/>
    <col min="12805" max="12805" width="13" style="247" customWidth="1"/>
    <col min="12806" max="13056" width="8.7265625" style="247"/>
    <col min="13057" max="13057" width="2.6328125" style="247" customWidth="1"/>
    <col min="13058" max="13058" width="9" style="247" customWidth="1"/>
    <col min="13059" max="13059" width="20.90625" style="247" customWidth="1"/>
    <col min="13060" max="13060" width="11" style="247" customWidth="1"/>
    <col min="13061" max="13061" width="13" style="247" customWidth="1"/>
    <col min="13062" max="13312" width="8.7265625" style="247"/>
    <col min="13313" max="13313" width="2.6328125" style="247" customWidth="1"/>
    <col min="13314" max="13314" width="9" style="247" customWidth="1"/>
    <col min="13315" max="13315" width="20.90625" style="247" customWidth="1"/>
    <col min="13316" max="13316" width="11" style="247" customWidth="1"/>
    <col min="13317" max="13317" width="13" style="247" customWidth="1"/>
    <col min="13318" max="13568" width="8.7265625" style="247"/>
    <col min="13569" max="13569" width="2.6328125" style="247" customWidth="1"/>
    <col min="13570" max="13570" width="9" style="247" customWidth="1"/>
    <col min="13571" max="13571" width="20.90625" style="247" customWidth="1"/>
    <col min="13572" max="13572" width="11" style="247" customWidth="1"/>
    <col min="13573" max="13573" width="13" style="247" customWidth="1"/>
    <col min="13574" max="13824" width="8.7265625" style="247"/>
    <col min="13825" max="13825" width="2.6328125" style="247" customWidth="1"/>
    <col min="13826" max="13826" width="9" style="247" customWidth="1"/>
    <col min="13827" max="13827" width="20.90625" style="247" customWidth="1"/>
    <col min="13828" max="13828" width="11" style="247" customWidth="1"/>
    <col min="13829" max="13829" width="13" style="247" customWidth="1"/>
    <col min="13830" max="14080" width="8.7265625" style="247"/>
    <col min="14081" max="14081" width="2.6328125" style="247" customWidth="1"/>
    <col min="14082" max="14082" width="9" style="247" customWidth="1"/>
    <col min="14083" max="14083" width="20.90625" style="247" customWidth="1"/>
    <col min="14084" max="14084" width="11" style="247" customWidth="1"/>
    <col min="14085" max="14085" width="13" style="247" customWidth="1"/>
    <col min="14086" max="14336" width="8.7265625" style="247"/>
    <col min="14337" max="14337" width="2.6328125" style="247" customWidth="1"/>
    <col min="14338" max="14338" width="9" style="247" customWidth="1"/>
    <col min="14339" max="14339" width="20.90625" style="247" customWidth="1"/>
    <col min="14340" max="14340" width="11" style="247" customWidth="1"/>
    <col min="14341" max="14341" width="13" style="247" customWidth="1"/>
    <col min="14342" max="14592" width="8.7265625" style="247"/>
    <col min="14593" max="14593" width="2.6328125" style="247" customWidth="1"/>
    <col min="14594" max="14594" width="9" style="247" customWidth="1"/>
    <col min="14595" max="14595" width="20.90625" style="247" customWidth="1"/>
    <col min="14596" max="14596" width="11" style="247" customWidth="1"/>
    <col min="14597" max="14597" width="13" style="247" customWidth="1"/>
    <col min="14598" max="14848" width="8.7265625" style="247"/>
    <col min="14849" max="14849" width="2.6328125" style="247" customWidth="1"/>
    <col min="14850" max="14850" width="9" style="247" customWidth="1"/>
    <col min="14851" max="14851" width="20.90625" style="247" customWidth="1"/>
    <col min="14852" max="14852" width="11" style="247" customWidth="1"/>
    <col min="14853" max="14853" width="13" style="247" customWidth="1"/>
    <col min="14854" max="15104" width="8.7265625" style="247"/>
    <col min="15105" max="15105" width="2.6328125" style="247" customWidth="1"/>
    <col min="15106" max="15106" width="9" style="247" customWidth="1"/>
    <col min="15107" max="15107" width="20.90625" style="247" customWidth="1"/>
    <col min="15108" max="15108" width="11" style="247" customWidth="1"/>
    <col min="15109" max="15109" width="13" style="247" customWidth="1"/>
    <col min="15110" max="15360" width="8.7265625" style="247"/>
    <col min="15361" max="15361" width="2.6328125" style="247" customWidth="1"/>
    <col min="15362" max="15362" width="9" style="247" customWidth="1"/>
    <col min="15363" max="15363" width="20.90625" style="247" customWidth="1"/>
    <col min="15364" max="15364" width="11" style="247" customWidth="1"/>
    <col min="15365" max="15365" width="13" style="247" customWidth="1"/>
    <col min="15366" max="15616" width="8.7265625" style="247"/>
    <col min="15617" max="15617" width="2.6328125" style="247" customWidth="1"/>
    <col min="15618" max="15618" width="9" style="247" customWidth="1"/>
    <col min="15619" max="15619" width="20.90625" style="247" customWidth="1"/>
    <col min="15620" max="15620" width="11" style="247" customWidth="1"/>
    <col min="15621" max="15621" width="13" style="247" customWidth="1"/>
    <col min="15622" max="15872" width="8.7265625" style="247"/>
    <col min="15873" max="15873" width="2.6328125" style="247" customWidth="1"/>
    <col min="15874" max="15874" width="9" style="247" customWidth="1"/>
    <col min="15875" max="15875" width="20.90625" style="247" customWidth="1"/>
    <col min="15876" max="15876" width="11" style="247" customWidth="1"/>
    <col min="15877" max="15877" width="13" style="247" customWidth="1"/>
    <col min="15878" max="16128" width="8.7265625" style="247"/>
    <col min="16129" max="16129" width="2.6328125" style="247" customWidth="1"/>
    <col min="16130" max="16130" width="9" style="247" customWidth="1"/>
    <col min="16131" max="16131" width="20.90625" style="247" customWidth="1"/>
    <col min="16132" max="16132" width="11" style="247" customWidth="1"/>
    <col min="16133" max="16133" width="13" style="247" customWidth="1"/>
    <col min="16134" max="16384" width="8.7265625" style="247"/>
  </cols>
  <sheetData>
    <row r="1" spans="2:5" ht="20.149999999999999" customHeight="1">
      <c r="B1" s="246" t="s">
        <v>269</v>
      </c>
      <c r="C1" s="246"/>
      <c r="D1" s="246"/>
      <c r="E1" s="246"/>
    </row>
    <row r="2" spans="2:5" s="230" customFormat="1" ht="20.149999999999999" customHeight="1">
      <c r="B2" s="248" t="s">
        <v>270</v>
      </c>
      <c r="C2" s="249" t="s">
        <v>271</v>
      </c>
      <c r="D2" s="249"/>
      <c r="E2" s="248" t="s">
        <v>272</v>
      </c>
    </row>
    <row r="3" spans="2:5" s="230" customFormat="1" ht="26">
      <c r="B3" s="250" t="s">
        <v>273</v>
      </c>
      <c r="C3" s="250" t="s">
        <v>274</v>
      </c>
      <c r="D3" s="250" t="s">
        <v>275</v>
      </c>
      <c r="E3" s="250"/>
    </row>
    <row r="4" spans="2:5" s="230" customFormat="1" ht="20.149999999999999" customHeight="1">
      <c r="B4" s="249" t="s">
        <v>276</v>
      </c>
      <c r="C4" s="250" t="s">
        <v>277</v>
      </c>
      <c r="D4" s="250" t="s">
        <v>275</v>
      </c>
      <c r="E4" s="250"/>
    </row>
    <row r="5" spans="2:5" s="230" customFormat="1" ht="39">
      <c r="B5" s="249"/>
      <c r="C5" s="250" t="s">
        <v>278</v>
      </c>
      <c r="D5" s="250" t="s">
        <v>279</v>
      </c>
      <c r="E5" s="250"/>
    </row>
    <row r="6" spans="2:5" s="230" customFormat="1" ht="39">
      <c r="B6" s="249"/>
      <c r="C6" s="250" t="s">
        <v>280</v>
      </c>
      <c r="D6" s="250" t="s">
        <v>279</v>
      </c>
      <c r="E6" s="250"/>
    </row>
    <row r="7" spans="2:5" s="230" customFormat="1" ht="39">
      <c r="B7" s="249"/>
      <c r="C7" s="250" t="s">
        <v>281</v>
      </c>
      <c r="D7" s="250" t="s">
        <v>279</v>
      </c>
      <c r="E7" s="250"/>
    </row>
    <row r="8" spans="2:5" s="230" customFormat="1" ht="39">
      <c r="B8" s="250" t="s">
        <v>282</v>
      </c>
      <c r="C8" s="250" t="s">
        <v>283</v>
      </c>
      <c r="D8" s="250" t="s">
        <v>275</v>
      </c>
      <c r="E8" s="250"/>
    </row>
  </sheetData>
  <mergeCells count="3">
    <mergeCell ref="B1:E1"/>
    <mergeCell ref="C2:D2"/>
    <mergeCell ref="B4:B7"/>
  </mergeCells>
  <phoneticPr fontId="1"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tabSelected="1" topLeftCell="A4" workbookViewId="0">
      <selection activeCell="D3" sqref="D3"/>
    </sheetView>
  </sheetViews>
  <sheetFormatPr defaultRowHeight="14"/>
  <cols>
    <col min="1" max="9" width="10.6328125" style="247" customWidth="1"/>
    <col min="10" max="256" width="8.7265625" style="247"/>
    <col min="257" max="265" width="10.6328125" style="247" customWidth="1"/>
    <col min="266" max="512" width="8.7265625" style="247"/>
    <col min="513" max="521" width="10.6328125" style="247" customWidth="1"/>
    <col min="522" max="768" width="8.7265625" style="247"/>
    <col min="769" max="777" width="10.6328125" style="247" customWidth="1"/>
    <col min="778" max="1024" width="8.7265625" style="247"/>
    <col min="1025" max="1033" width="10.6328125" style="247" customWidth="1"/>
    <col min="1034" max="1280" width="8.7265625" style="247"/>
    <col min="1281" max="1289" width="10.6328125" style="247" customWidth="1"/>
    <col min="1290" max="1536" width="8.7265625" style="247"/>
    <col min="1537" max="1545" width="10.6328125" style="247" customWidth="1"/>
    <col min="1546" max="1792" width="8.7265625" style="247"/>
    <col min="1793" max="1801" width="10.6328125" style="247" customWidth="1"/>
    <col min="1802" max="2048" width="8.7265625" style="247"/>
    <col min="2049" max="2057" width="10.6328125" style="247" customWidth="1"/>
    <col min="2058" max="2304" width="8.7265625" style="247"/>
    <col min="2305" max="2313" width="10.6328125" style="247" customWidth="1"/>
    <col min="2314" max="2560" width="8.7265625" style="247"/>
    <col min="2561" max="2569" width="10.6328125" style="247" customWidth="1"/>
    <col min="2570" max="2816" width="8.7265625" style="247"/>
    <col min="2817" max="2825" width="10.6328125" style="247" customWidth="1"/>
    <col min="2826" max="3072" width="8.7265625" style="247"/>
    <col min="3073" max="3081" width="10.6328125" style="247" customWidth="1"/>
    <col min="3082" max="3328" width="8.7265625" style="247"/>
    <col min="3329" max="3337" width="10.6328125" style="247" customWidth="1"/>
    <col min="3338" max="3584" width="8.7265625" style="247"/>
    <col min="3585" max="3593" width="10.6328125" style="247" customWidth="1"/>
    <col min="3594" max="3840" width="8.7265625" style="247"/>
    <col min="3841" max="3849" width="10.6328125" style="247" customWidth="1"/>
    <col min="3850" max="4096" width="8.7265625" style="247"/>
    <col min="4097" max="4105" width="10.6328125" style="247" customWidth="1"/>
    <col min="4106" max="4352" width="8.7265625" style="247"/>
    <col min="4353" max="4361" width="10.6328125" style="247" customWidth="1"/>
    <col min="4362" max="4608" width="8.7265625" style="247"/>
    <col min="4609" max="4617" width="10.6328125" style="247" customWidth="1"/>
    <col min="4618" max="4864" width="8.7265625" style="247"/>
    <col min="4865" max="4873" width="10.6328125" style="247" customWidth="1"/>
    <col min="4874" max="5120" width="8.7265625" style="247"/>
    <col min="5121" max="5129" width="10.6328125" style="247" customWidth="1"/>
    <col min="5130" max="5376" width="8.7265625" style="247"/>
    <col min="5377" max="5385" width="10.6328125" style="247" customWidth="1"/>
    <col min="5386" max="5632" width="8.7265625" style="247"/>
    <col min="5633" max="5641" width="10.6328125" style="247" customWidth="1"/>
    <col min="5642" max="5888" width="8.7265625" style="247"/>
    <col min="5889" max="5897" width="10.6328125" style="247" customWidth="1"/>
    <col min="5898" max="6144" width="8.7265625" style="247"/>
    <col min="6145" max="6153" width="10.6328125" style="247" customWidth="1"/>
    <col min="6154" max="6400" width="8.7265625" style="247"/>
    <col min="6401" max="6409" width="10.6328125" style="247" customWidth="1"/>
    <col min="6410" max="6656" width="8.7265625" style="247"/>
    <col min="6657" max="6665" width="10.6328125" style="247" customWidth="1"/>
    <col min="6666" max="6912" width="8.7265625" style="247"/>
    <col min="6913" max="6921" width="10.6328125" style="247" customWidth="1"/>
    <col min="6922" max="7168" width="8.7265625" style="247"/>
    <col min="7169" max="7177" width="10.6328125" style="247" customWidth="1"/>
    <col min="7178" max="7424" width="8.7265625" style="247"/>
    <col min="7425" max="7433" width="10.6328125" style="247" customWidth="1"/>
    <col min="7434" max="7680" width="8.7265625" style="247"/>
    <col min="7681" max="7689" width="10.6328125" style="247" customWidth="1"/>
    <col min="7690" max="7936" width="8.7265625" style="247"/>
    <col min="7937" max="7945" width="10.6328125" style="247" customWidth="1"/>
    <col min="7946" max="8192" width="8.7265625" style="247"/>
    <col min="8193" max="8201" width="10.6328125" style="247" customWidth="1"/>
    <col min="8202" max="8448" width="8.7265625" style="247"/>
    <col min="8449" max="8457" width="10.6328125" style="247" customWidth="1"/>
    <col min="8458" max="8704" width="8.7265625" style="247"/>
    <col min="8705" max="8713" width="10.6328125" style="247" customWidth="1"/>
    <col min="8714" max="8960" width="8.7265625" style="247"/>
    <col min="8961" max="8969" width="10.6328125" style="247" customWidth="1"/>
    <col min="8970" max="9216" width="8.7265625" style="247"/>
    <col min="9217" max="9225" width="10.6328125" style="247" customWidth="1"/>
    <col min="9226" max="9472" width="8.7265625" style="247"/>
    <col min="9473" max="9481" width="10.6328125" style="247" customWidth="1"/>
    <col min="9482" max="9728" width="8.7265625" style="247"/>
    <col min="9729" max="9737" width="10.6328125" style="247" customWidth="1"/>
    <col min="9738" max="9984" width="8.7265625" style="247"/>
    <col min="9985" max="9993" width="10.6328125" style="247" customWidth="1"/>
    <col min="9994" max="10240" width="8.7265625" style="247"/>
    <col min="10241" max="10249" width="10.6328125" style="247" customWidth="1"/>
    <col min="10250" max="10496" width="8.7265625" style="247"/>
    <col min="10497" max="10505" width="10.6328125" style="247" customWidth="1"/>
    <col min="10506" max="10752" width="8.7265625" style="247"/>
    <col min="10753" max="10761" width="10.6328125" style="247" customWidth="1"/>
    <col min="10762" max="11008" width="8.7265625" style="247"/>
    <col min="11009" max="11017" width="10.6328125" style="247" customWidth="1"/>
    <col min="11018" max="11264" width="8.7265625" style="247"/>
    <col min="11265" max="11273" width="10.6328125" style="247" customWidth="1"/>
    <col min="11274" max="11520" width="8.7265625" style="247"/>
    <col min="11521" max="11529" width="10.6328125" style="247" customWidth="1"/>
    <col min="11530" max="11776" width="8.7265625" style="247"/>
    <col min="11777" max="11785" width="10.6328125" style="247" customWidth="1"/>
    <col min="11786" max="12032" width="8.7265625" style="247"/>
    <col min="12033" max="12041" width="10.6328125" style="247" customWidth="1"/>
    <col min="12042" max="12288" width="8.7265625" style="247"/>
    <col min="12289" max="12297" width="10.6328125" style="247" customWidth="1"/>
    <col min="12298" max="12544" width="8.7265625" style="247"/>
    <col min="12545" max="12553" width="10.6328125" style="247" customWidth="1"/>
    <col min="12554" max="12800" width="8.7265625" style="247"/>
    <col min="12801" max="12809" width="10.6328125" style="247" customWidth="1"/>
    <col min="12810" max="13056" width="8.7265625" style="247"/>
    <col min="13057" max="13065" width="10.6328125" style="247" customWidth="1"/>
    <col min="13066" max="13312" width="8.7265625" style="247"/>
    <col min="13313" max="13321" width="10.6328125" style="247" customWidth="1"/>
    <col min="13322" max="13568" width="8.7265625" style="247"/>
    <col min="13569" max="13577" width="10.6328125" style="247" customWidth="1"/>
    <col min="13578" max="13824" width="8.7265625" style="247"/>
    <col min="13825" max="13833" width="10.6328125" style="247" customWidth="1"/>
    <col min="13834" max="14080" width="8.7265625" style="247"/>
    <col min="14081" max="14089" width="10.6328125" style="247" customWidth="1"/>
    <col min="14090" max="14336" width="8.7265625" style="247"/>
    <col min="14337" max="14345" width="10.6328125" style="247" customWidth="1"/>
    <col min="14346" max="14592" width="8.7265625" style="247"/>
    <col min="14593" max="14601" width="10.6328125" style="247" customWidth="1"/>
    <col min="14602" max="14848" width="8.7265625" style="247"/>
    <col min="14849" max="14857" width="10.6328125" style="247" customWidth="1"/>
    <col min="14858" max="15104" width="8.7265625" style="247"/>
    <col min="15105" max="15113" width="10.6328125" style="247" customWidth="1"/>
    <col min="15114" max="15360" width="8.7265625" style="247"/>
    <col min="15361" max="15369" width="10.6328125" style="247" customWidth="1"/>
    <col min="15370" max="15616" width="8.7265625" style="247"/>
    <col min="15617" max="15625" width="10.6328125" style="247" customWidth="1"/>
    <col min="15626" max="15872" width="8.7265625" style="247"/>
    <col min="15873" max="15881" width="10.6328125" style="247" customWidth="1"/>
    <col min="15882" max="16128" width="8.7265625" style="247"/>
    <col min="16129" max="16137" width="10.6328125" style="247" customWidth="1"/>
    <col min="16138" max="16384" width="8.7265625" style="247"/>
  </cols>
  <sheetData>
    <row r="1" spans="1:9" ht="25" customHeight="1">
      <c r="A1" s="251" t="s">
        <v>284</v>
      </c>
      <c r="B1" s="251"/>
      <c r="C1" s="251"/>
      <c r="D1" s="251"/>
      <c r="E1" s="251"/>
      <c r="F1" s="251"/>
      <c r="G1" s="251"/>
      <c r="H1" s="251"/>
      <c r="I1" s="251"/>
    </row>
    <row r="2" spans="1:9" s="256" customFormat="1" ht="20.149999999999999" customHeight="1">
      <c r="A2" s="252" t="s">
        <v>285</v>
      </c>
      <c r="B2" s="253" t="s">
        <v>233</v>
      </c>
      <c r="C2" s="254" t="s">
        <v>286</v>
      </c>
      <c r="D2" s="254"/>
      <c r="E2" s="254"/>
      <c r="F2" s="252" t="s">
        <v>287</v>
      </c>
      <c r="G2" s="254" t="s">
        <v>288</v>
      </c>
      <c r="H2" s="255" t="s">
        <v>289</v>
      </c>
      <c r="I2" s="255" t="s">
        <v>290</v>
      </c>
    </row>
    <row r="3" spans="1:9" s="256" customFormat="1" ht="20.149999999999999" customHeight="1">
      <c r="A3" s="252"/>
      <c r="B3" s="253"/>
      <c r="C3" s="242" t="s">
        <v>291</v>
      </c>
      <c r="D3" s="242" t="s">
        <v>292</v>
      </c>
      <c r="E3" s="242" t="s">
        <v>293</v>
      </c>
      <c r="F3" s="252"/>
      <c r="G3" s="254"/>
      <c r="H3" s="257"/>
      <c r="I3" s="257"/>
    </row>
    <row r="4" spans="1:9" ht="25" customHeight="1">
      <c r="A4" s="252" t="s">
        <v>273</v>
      </c>
      <c r="B4" s="258" t="s">
        <v>294</v>
      </c>
      <c r="C4" s="244"/>
      <c r="D4" s="244"/>
      <c r="E4" s="234">
        <f>C4+D4</f>
        <v>0</v>
      </c>
      <c r="F4" s="259"/>
      <c r="G4" s="237"/>
      <c r="H4" s="244" t="s">
        <v>295</v>
      </c>
      <c r="I4" s="244" t="s">
        <v>296</v>
      </c>
    </row>
    <row r="5" spans="1:9" ht="25" customHeight="1">
      <c r="A5" s="252"/>
      <c r="B5" s="258" t="s">
        <v>297</v>
      </c>
      <c r="C5" s="244"/>
      <c r="D5" s="244"/>
      <c r="E5" s="234">
        <f>C5+D5</f>
        <v>0</v>
      </c>
      <c r="F5" s="260"/>
      <c r="G5" s="237"/>
      <c r="H5" s="244" t="s">
        <v>295</v>
      </c>
      <c r="I5" s="242" t="s">
        <v>298</v>
      </c>
    </row>
    <row r="6" spans="1:9" ht="25" customHeight="1">
      <c r="A6" s="261"/>
    </row>
    <row r="8" spans="1:9" ht="44.25" customHeight="1">
      <c r="A8" s="262" t="s">
        <v>299</v>
      </c>
      <c r="B8" s="263"/>
      <c r="C8" s="263"/>
      <c r="D8" s="263"/>
      <c r="E8" s="263"/>
      <c r="F8" s="263"/>
      <c r="G8" s="263"/>
      <c r="H8" s="263"/>
      <c r="I8" s="264"/>
    </row>
    <row r="9" spans="1:9" s="265" customFormat="1" ht="19.5" customHeight="1"/>
    <row r="10" spans="1:9" ht="39">
      <c r="A10" s="258" t="s">
        <v>300</v>
      </c>
      <c r="B10" s="243" t="s">
        <v>301</v>
      </c>
    </row>
    <row r="11" spans="1:9" ht="25" customHeight="1">
      <c r="A11" s="258" t="s">
        <v>302</v>
      </c>
      <c r="B11" s="243">
        <v>20</v>
      </c>
    </row>
    <row r="12" spans="1:9" ht="25" customHeight="1">
      <c r="A12" s="258" t="s">
        <v>303</v>
      </c>
      <c r="B12" s="243">
        <v>10</v>
      </c>
    </row>
  </sheetData>
  <mergeCells count="10">
    <mergeCell ref="A4:A5"/>
    <mergeCell ref="A8:I8"/>
    <mergeCell ref="A1:I1"/>
    <mergeCell ref="A2:A3"/>
    <mergeCell ref="B2:B3"/>
    <mergeCell ref="C2:E2"/>
    <mergeCell ref="F2:F3"/>
    <mergeCell ref="G2:G3"/>
    <mergeCell ref="H2:H3"/>
    <mergeCell ref="I2:I3"/>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
  <sheetViews>
    <sheetView workbookViewId="0">
      <selection activeCell="D7" sqref="D7"/>
    </sheetView>
  </sheetViews>
  <sheetFormatPr defaultColWidth="9" defaultRowHeight="15"/>
  <cols>
    <col min="1" max="1" width="12.36328125" style="44" customWidth="1"/>
    <col min="2" max="16384" width="9" style="1"/>
  </cols>
  <sheetData>
    <row r="3" spans="1:10" ht="21">
      <c r="A3" s="63" t="s">
        <v>29</v>
      </c>
      <c r="B3" s="63"/>
      <c r="C3" s="63"/>
      <c r="D3" s="63"/>
      <c r="E3" s="63"/>
      <c r="F3" s="63"/>
      <c r="G3" s="63"/>
      <c r="H3" s="63"/>
      <c r="I3" s="63"/>
      <c r="J3" s="6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75" workbookViewId="0">
      <selection activeCell="O20" sqref="O20"/>
    </sheetView>
  </sheetViews>
  <sheetFormatPr defaultRowHeight="20.25" customHeight="1"/>
  <cols>
    <col min="1" max="1" width="15.08984375" style="27" customWidth="1"/>
    <col min="2" max="2" width="15.90625" style="1" customWidth="1"/>
    <col min="3" max="3" width="18.7265625" style="1" customWidth="1"/>
    <col min="4" max="4" width="17.36328125" style="1" customWidth="1"/>
    <col min="5" max="5" width="18.6328125" style="1" customWidth="1"/>
    <col min="6" max="6" width="17.90625" style="1" customWidth="1"/>
    <col min="7" max="7" width="18.08984375" style="1" hidden="1" customWidth="1"/>
    <col min="8" max="8" width="15.7265625" style="1" customWidth="1"/>
    <col min="9" max="256" width="9" style="1"/>
    <col min="257" max="257" width="15.08984375" style="1" customWidth="1"/>
    <col min="258" max="258" width="15.90625" style="1" customWidth="1"/>
    <col min="259" max="259" width="18.7265625" style="1" customWidth="1"/>
    <col min="260" max="260" width="17.36328125" style="1" customWidth="1"/>
    <col min="261" max="261" width="18.6328125" style="1" customWidth="1"/>
    <col min="262" max="262" width="17.90625" style="1" customWidth="1"/>
    <col min="263" max="263" width="0" style="1" hidden="1" customWidth="1"/>
    <col min="264" max="264" width="15.7265625" style="1" customWidth="1"/>
    <col min="265" max="512" width="9" style="1"/>
    <col min="513" max="513" width="15.08984375" style="1" customWidth="1"/>
    <col min="514" max="514" width="15.90625" style="1" customWidth="1"/>
    <col min="515" max="515" width="18.7265625" style="1" customWidth="1"/>
    <col min="516" max="516" width="17.36328125" style="1" customWidth="1"/>
    <col min="517" max="517" width="18.6328125" style="1" customWidth="1"/>
    <col min="518" max="518" width="17.90625" style="1" customWidth="1"/>
    <col min="519" max="519" width="0" style="1" hidden="1" customWidth="1"/>
    <col min="520" max="520" width="15.7265625" style="1" customWidth="1"/>
    <col min="521" max="768" width="9" style="1"/>
    <col min="769" max="769" width="15.08984375" style="1" customWidth="1"/>
    <col min="770" max="770" width="15.90625" style="1" customWidth="1"/>
    <col min="771" max="771" width="18.7265625" style="1" customWidth="1"/>
    <col min="772" max="772" width="17.36328125" style="1" customWidth="1"/>
    <col min="773" max="773" width="18.6328125" style="1" customWidth="1"/>
    <col min="774" max="774" width="17.90625" style="1" customWidth="1"/>
    <col min="775" max="775" width="0" style="1" hidden="1" customWidth="1"/>
    <col min="776" max="776" width="15.7265625" style="1" customWidth="1"/>
    <col min="777" max="1024" width="9" style="1"/>
    <col min="1025" max="1025" width="15.08984375" style="1" customWidth="1"/>
    <col min="1026" max="1026" width="15.90625" style="1" customWidth="1"/>
    <col min="1027" max="1027" width="18.7265625" style="1" customWidth="1"/>
    <col min="1028" max="1028" width="17.36328125" style="1" customWidth="1"/>
    <col min="1029" max="1029" width="18.6328125" style="1" customWidth="1"/>
    <col min="1030" max="1030" width="17.90625" style="1" customWidth="1"/>
    <col min="1031" max="1031" width="0" style="1" hidden="1" customWidth="1"/>
    <col min="1032" max="1032" width="15.7265625" style="1" customWidth="1"/>
    <col min="1033" max="1280" width="9" style="1"/>
    <col min="1281" max="1281" width="15.08984375" style="1" customWidth="1"/>
    <col min="1282" max="1282" width="15.90625" style="1" customWidth="1"/>
    <col min="1283" max="1283" width="18.7265625" style="1" customWidth="1"/>
    <col min="1284" max="1284" width="17.36328125" style="1" customWidth="1"/>
    <col min="1285" max="1285" width="18.6328125" style="1" customWidth="1"/>
    <col min="1286" max="1286" width="17.90625" style="1" customWidth="1"/>
    <col min="1287" max="1287" width="0" style="1" hidden="1" customWidth="1"/>
    <col min="1288" max="1288" width="15.7265625" style="1" customWidth="1"/>
    <col min="1289" max="1536" width="9" style="1"/>
    <col min="1537" max="1537" width="15.08984375" style="1" customWidth="1"/>
    <col min="1538" max="1538" width="15.90625" style="1" customWidth="1"/>
    <col min="1539" max="1539" width="18.7265625" style="1" customWidth="1"/>
    <col min="1540" max="1540" width="17.36328125" style="1" customWidth="1"/>
    <col min="1541" max="1541" width="18.6328125" style="1" customWidth="1"/>
    <col min="1542" max="1542" width="17.90625" style="1" customWidth="1"/>
    <col min="1543" max="1543" width="0" style="1" hidden="1" customWidth="1"/>
    <col min="1544" max="1544" width="15.7265625" style="1" customWidth="1"/>
    <col min="1545" max="1792" width="9" style="1"/>
    <col min="1793" max="1793" width="15.08984375" style="1" customWidth="1"/>
    <col min="1794" max="1794" width="15.90625" style="1" customWidth="1"/>
    <col min="1795" max="1795" width="18.7265625" style="1" customWidth="1"/>
    <col min="1796" max="1796" width="17.36328125" style="1" customWidth="1"/>
    <col min="1797" max="1797" width="18.6328125" style="1" customWidth="1"/>
    <col min="1798" max="1798" width="17.90625" style="1" customWidth="1"/>
    <col min="1799" max="1799" width="0" style="1" hidden="1" customWidth="1"/>
    <col min="1800" max="1800" width="15.7265625" style="1" customWidth="1"/>
    <col min="1801" max="2048" width="9" style="1"/>
    <col min="2049" max="2049" width="15.08984375" style="1" customWidth="1"/>
    <col min="2050" max="2050" width="15.90625" style="1" customWidth="1"/>
    <col min="2051" max="2051" width="18.7265625" style="1" customWidth="1"/>
    <col min="2052" max="2052" width="17.36328125" style="1" customWidth="1"/>
    <col min="2053" max="2053" width="18.6328125" style="1" customWidth="1"/>
    <col min="2054" max="2054" width="17.90625" style="1" customWidth="1"/>
    <col min="2055" max="2055" width="0" style="1" hidden="1" customWidth="1"/>
    <col min="2056" max="2056" width="15.7265625" style="1" customWidth="1"/>
    <col min="2057" max="2304" width="9" style="1"/>
    <col min="2305" max="2305" width="15.08984375" style="1" customWidth="1"/>
    <col min="2306" max="2306" width="15.90625" style="1" customWidth="1"/>
    <col min="2307" max="2307" width="18.7265625" style="1" customWidth="1"/>
    <col min="2308" max="2308" width="17.36328125" style="1" customWidth="1"/>
    <col min="2309" max="2309" width="18.6328125" style="1" customWidth="1"/>
    <col min="2310" max="2310" width="17.90625" style="1" customWidth="1"/>
    <col min="2311" max="2311" width="0" style="1" hidden="1" customWidth="1"/>
    <col min="2312" max="2312" width="15.7265625" style="1" customWidth="1"/>
    <col min="2313" max="2560" width="9" style="1"/>
    <col min="2561" max="2561" width="15.08984375" style="1" customWidth="1"/>
    <col min="2562" max="2562" width="15.90625" style="1" customWidth="1"/>
    <col min="2563" max="2563" width="18.7265625" style="1" customWidth="1"/>
    <col min="2564" max="2564" width="17.36328125" style="1" customWidth="1"/>
    <col min="2565" max="2565" width="18.6328125" style="1" customWidth="1"/>
    <col min="2566" max="2566" width="17.90625" style="1" customWidth="1"/>
    <col min="2567" max="2567" width="0" style="1" hidden="1" customWidth="1"/>
    <col min="2568" max="2568" width="15.7265625" style="1" customWidth="1"/>
    <col min="2569" max="2816" width="9" style="1"/>
    <col min="2817" max="2817" width="15.08984375" style="1" customWidth="1"/>
    <col min="2818" max="2818" width="15.90625" style="1" customWidth="1"/>
    <col min="2819" max="2819" width="18.7265625" style="1" customWidth="1"/>
    <col min="2820" max="2820" width="17.36328125" style="1" customWidth="1"/>
    <col min="2821" max="2821" width="18.6328125" style="1" customWidth="1"/>
    <col min="2822" max="2822" width="17.90625" style="1" customWidth="1"/>
    <col min="2823" max="2823" width="0" style="1" hidden="1" customWidth="1"/>
    <col min="2824" max="2824" width="15.7265625" style="1" customWidth="1"/>
    <col min="2825" max="3072" width="9" style="1"/>
    <col min="3073" max="3073" width="15.08984375" style="1" customWidth="1"/>
    <col min="3074" max="3074" width="15.90625" style="1" customWidth="1"/>
    <col min="3075" max="3075" width="18.7265625" style="1" customWidth="1"/>
    <col min="3076" max="3076" width="17.36328125" style="1" customWidth="1"/>
    <col min="3077" max="3077" width="18.6328125" style="1" customWidth="1"/>
    <col min="3078" max="3078" width="17.90625" style="1" customWidth="1"/>
    <col min="3079" max="3079" width="0" style="1" hidden="1" customWidth="1"/>
    <col min="3080" max="3080" width="15.7265625" style="1" customWidth="1"/>
    <col min="3081" max="3328" width="9" style="1"/>
    <col min="3329" max="3329" width="15.08984375" style="1" customWidth="1"/>
    <col min="3330" max="3330" width="15.90625" style="1" customWidth="1"/>
    <col min="3331" max="3331" width="18.7265625" style="1" customWidth="1"/>
    <col min="3332" max="3332" width="17.36328125" style="1" customWidth="1"/>
    <col min="3333" max="3333" width="18.6328125" style="1" customWidth="1"/>
    <col min="3334" max="3334" width="17.90625" style="1" customWidth="1"/>
    <col min="3335" max="3335" width="0" style="1" hidden="1" customWidth="1"/>
    <col min="3336" max="3336" width="15.7265625" style="1" customWidth="1"/>
    <col min="3337" max="3584" width="9" style="1"/>
    <col min="3585" max="3585" width="15.08984375" style="1" customWidth="1"/>
    <col min="3586" max="3586" width="15.90625" style="1" customWidth="1"/>
    <col min="3587" max="3587" width="18.7265625" style="1" customWidth="1"/>
    <col min="3588" max="3588" width="17.36328125" style="1" customWidth="1"/>
    <col min="3589" max="3589" width="18.6328125" style="1" customWidth="1"/>
    <col min="3590" max="3590" width="17.90625" style="1" customWidth="1"/>
    <col min="3591" max="3591" width="0" style="1" hidden="1" customWidth="1"/>
    <col min="3592" max="3592" width="15.7265625" style="1" customWidth="1"/>
    <col min="3593" max="3840" width="9" style="1"/>
    <col min="3841" max="3841" width="15.08984375" style="1" customWidth="1"/>
    <col min="3842" max="3842" width="15.90625" style="1" customWidth="1"/>
    <col min="3843" max="3843" width="18.7265625" style="1" customWidth="1"/>
    <col min="3844" max="3844" width="17.36328125" style="1" customWidth="1"/>
    <col min="3845" max="3845" width="18.6328125" style="1" customWidth="1"/>
    <col min="3846" max="3846" width="17.90625" style="1" customWidth="1"/>
    <col min="3847" max="3847" width="0" style="1" hidden="1" customWidth="1"/>
    <col min="3848" max="3848" width="15.7265625" style="1" customWidth="1"/>
    <col min="3849" max="4096" width="9" style="1"/>
    <col min="4097" max="4097" width="15.08984375" style="1" customWidth="1"/>
    <col min="4098" max="4098" width="15.90625" style="1" customWidth="1"/>
    <col min="4099" max="4099" width="18.7265625" style="1" customWidth="1"/>
    <col min="4100" max="4100" width="17.36328125" style="1" customWidth="1"/>
    <col min="4101" max="4101" width="18.6328125" style="1" customWidth="1"/>
    <col min="4102" max="4102" width="17.90625" style="1" customWidth="1"/>
    <col min="4103" max="4103" width="0" style="1" hidden="1" customWidth="1"/>
    <col min="4104" max="4104" width="15.7265625" style="1" customWidth="1"/>
    <col min="4105" max="4352" width="9" style="1"/>
    <col min="4353" max="4353" width="15.08984375" style="1" customWidth="1"/>
    <col min="4354" max="4354" width="15.90625" style="1" customWidth="1"/>
    <col min="4355" max="4355" width="18.7265625" style="1" customWidth="1"/>
    <col min="4356" max="4356" width="17.36328125" style="1" customWidth="1"/>
    <col min="4357" max="4357" width="18.6328125" style="1" customWidth="1"/>
    <col min="4358" max="4358" width="17.90625" style="1" customWidth="1"/>
    <col min="4359" max="4359" width="0" style="1" hidden="1" customWidth="1"/>
    <col min="4360" max="4360" width="15.7265625" style="1" customWidth="1"/>
    <col min="4361" max="4608" width="9" style="1"/>
    <col min="4609" max="4609" width="15.08984375" style="1" customWidth="1"/>
    <col min="4610" max="4610" width="15.90625" style="1" customWidth="1"/>
    <col min="4611" max="4611" width="18.7265625" style="1" customWidth="1"/>
    <col min="4612" max="4612" width="17.36328125" style="1" customWidth="1"/>
    <col min="4613" max="4613" width="18.6328125" style="1" customWidth="1"/>
    <col min="4614" max="4614" width="17.90625" style="1" customWidth="1"/>
    <col min="4615" max="4615" width="0" style="1" hidden="1" customWidth="1"/>
    <col min="4616" max="4616" width="15.7265625" style="1" customWidth="1"/>
    <col min="4617" max="4864" width="9" style="1"/>
    <col min="4865" max="4865" width="15.08984375" style="1" customWidth="1"/>
    <col min="4866" max="4866" width="15.90625" style="1" customWidth="1"/>
    <col min="4867" max="4867" width="18.7265625" style="1" customWidth="1"/>
    <col min="4868" max="4868" width="17.36328125" style="1" customWidth="1"/>
    <col min="4869" max="4869" width="18.6328125" style="1" customWidth="1"/>
    <col min="4870" max="4870" width="17.90625" style="1" customWidth="1"/>
    <col min="4871" max="4871" width="0" style="1" hidden="1" customWidth="1"/>
    <col min="4872" max="4872" width="15.7265625" style="1" customWidth="1"/>
    <col min="4873" max="5120" width="9" style="1"/>
    <col min="5121" max="5121" width="15.08984375" style="1" customWidth="1"/>
    <col min="5122" max="5122" width="15.90625" style="1" customWidth="1"/>
    <col min="5123" max="5123" width="18.7265625" style="1" customWidth="1"/>
    <col min="5124" max="5124" width="17.36328125" style="1" customWidth="1"/>
    <col min="5125" max="5125" width="18.6328125" style="1" customWidth="1"/>
    <col min="5126" max="5126" width="17.90625" style="1" customWidth="1"/>
    <col min="5127" max="5127" width="0" style="1" hidden="1" customWidth="1"/>
    <col min="5128" max="5128" width="15.7265625" style="1" customWidth="1"/>
    <col min="5129" max="5376" width="9" style="1"/>
    <col min="5377" max="5377" width="15.08984375" style="1" customWidth="1"/>
    <col min="5378" max="5378" width="15.90625" style="1" customWidth="1"/>
    <col min="5379" max="5379" width="18.7265625" style="1" customWidth="1"/>
    <col min="5380" max="5380" width="17.36328125" style="1" customWidth="1"/>
    <col min="5381" max="5381" width="18.6328125" style="1" customWidth="1"/>
    <col min="5382" max="5382" width="17.90625" style="1" customWidth="1"/>
    <col min="5383" max="5383" width="0" style="1" hidden="1" customWidth="1"/>
    <col min="5384" max="5384" width="15.7265625" style="1" customWidth="1"/>
    <col min="5385" max="5632" width="9" style="1"/>
    <col min="5633" max="5633" width="15.08984375" style="1" customWidth="1"/>
    <col min="5634" max="5634" width="15.90625" style="1" customWidth="1"/>
    <col min="5635" max="5635" width="18.7265625" style="1" customWidth="1"/>
    <col min="5636" max="5636" width="17.36328125" style="1" customWidth="1"/>
    <col min="5637" max="5637" width="18.6328125" style="1" customWidth="1"/>
    <col min="5638" max="5638" width="17.90625" style="1" customWidth="1"/>
    <col min="5639" max="5639" width="0" style="1" hidden="1" customWidth="1"/>
    <col min="5640" max="5640" width="15.7265625" style="1" customWidth="1"/>
    <col min="5641" max="5888" width="9" style="1"/>
    <col min="5889" max="5889" width="15.08984375" style="1" customWidth="1"/>
    <col min="5890" max="5890" width="15.90625" style="1" customWidth="1"/>
    <col min="5891" max="5891" width="18.7265625" style="1" customWidth="1"/>
    <col min="5892" max="5892" width="17.36328125" style="1" customWidth="1"/>
    <col min="5893" max="5893" width="18.6328125" style="1" customWidth="1"/>
    <col min="5894" max="5894" width="17.90625" style="1" customWidth="1"/>
    <col min="5895" max="5895" width="0" style="1" hidden="1" customWidth="1"/>
    <col min="5896" max="5896" width="15.7265625" style="1" customWidth="1"/>
    <col min="5897" max="6144" width="9" style="1"/>
    <col min="6145" max="6145" width="15.08984375" style="1" customWidth="1"/>
    <col min="6146" max="6146" width="15.90625" style="1" customWidth="1"/>
    <col min="6147" max="6147" width="18.7265625" style="1" customWidth="1"/>
    <col min="6148" max="6148" width="17.36328125" style="1" customWidth="1"/>
    <col min="6149" max="6149" width="18.6328125" style="1" customWidth="1"/>
    <col min="6150" max="6150" width="17.90625" style="1" customWidth="1"/>
    <col min="6151" max="6151" width="0" style="1" hidden="1" customWidth="1"/>
    <col min="6152" max="6152" width="15.7265625" style="1" customWidth="1"/>
    <col min="6153" max="6400" width="9" style="1"/>
    <col min="6401" max="6401" width="15.08984375" style="1" customWidth="1"/>
    <col min="6402" max="6402" width="15.90625" style="1" customWidth="1"/>
    <col min="6403" max="6403" width="18.7265625" style="1" customWidth="1"/>
    <col min="6404" max="6404" width="17.36328125" style="1" customWidth="1"/>
    <col min="6405" max="6405" width="18.6328125" style="1" customWidth="1"/>
    <col min="6406" max="6406" width="17.90625" style="1" customWidth="1"/>
    <col min="6407" max="6407" width="0" style="1" hidden="1" customWidth="1"/>
    <col min="6408" max="6408" width="15.7265625" style="1" customWidth="1"/>
    <col min="6409" max="6656" width="9" style="1"/>
    <col min="6657" max="6657" width="15.08984375" style="1" customWidth="1"/>
    <col min="6658" max="6658" width="15.90625" style="1" customWidth="1"/>
    <col min="6659" max="6659" width="18.7265625" style="1" customWidth="1"/>
    <col min="6660" max="6660" width="17.36328125" style="1" customWidth="1"/>
    <col min="6661" max="6661" width="18.6328125" style="1" customWidth="1"/>
    <col min="6662" max="6662" width="17.90625" style="1" customWidth="1"/>
    <col min="6663" max="6663" width="0" style="1" hidden="1" customWidth="1"/>
    <col min="6664" max="6664" width="15.7265625" style="1" customWidth="1"/>
    <col min="6665" max="6912" width="9" style="1"/>
    <col min="6913" max="6913" width="15.08984375" style="1" customWidth="1"/>
    <col min="6914" max="6914" width="15.90625" style="1" customWidth="1"/>
    <col min="6915" max="6915" width="18.7265625" style="1" customWidth="1"/>
    <col min="6916" max="6916" width="17.36328125" style="1" customWidth="1"/>
    <col min="6917" max="6917" width="18.6328125" style="1" customWidth="1"/>
    <col min="6918" max="6918" width="17.90625" style="1" customWidth="1"/>
    <col min="6919" max="6919" width="0" style="1" hidden="1" customWidth="1"/>
    <col min="6920" max="6920" width="15.7265625" style="1" customWidth="1"/>
    <col min="6921" max="7168" width="9" style="1"/>
    <col min="7169" max="7169" width="15.08984375" style="1" customWidth="1"/>
    <col min="7170" max="7170" width="15.90625" style="1" customWidth="1"/>
    <col min="7171" max="7171" width="18.7265625" style="1" customWidth="1"/>
    <col min="7172" max="7172" width="17.36328125" style="1" customWidth="1"/>
    <col min="7173" max="7173" width="18.6328125" style="1" customWidth="1"/>
    <col min="7174" max="7174" width="17.90625" style="1" customWidth="1"/>
    <col min="7175" max="7175" width="0" style="1" hidden="1" customWidth="1"/>
    <col min="7176" max="7176" width="15.7265625" style="1" customWidth="1"/>
    <col min="7177" max="7424" width="9" style="1"/>
    <col min="7425" max="7425" width="15.08984375" style="1" customWidth="1"/>
    <col min="7426" max="7426" width="15.90625" style="1" customWidth="1"/>
    <col min="7427" max="7427" width="18.7265625" style="1" customWidth="1"/>
    <col min="7428" max="7428" width="17.36328125" style="1" customWidth="1"/>
    <col min="7429" max="7429" width="18.6328125" style="1" customWidth="1"/>
    <col min="7430" max="7430" width="17.90625" style="1" customWidth="1"/>
    <col min="7431" max="7431" width="0" style="1" hidden="1" customWidth="1"/>
    <col min="7432" max="7432" width="15.7265625" style="1" customWidth="1"/>
    <col min="7433" max="7680" width="9" style="1"/>
    <col min="7681" max="7681" width="15.08984375" style="1" customWidth="1"/>
    <col min="7682" max="7682" width="15.90625" style="1" customWidth="1"/>
    <col min="7683" max="7683" width="18.7265625" style="1" customWidth="1"/>
    <col min="7684" max="7684" width="17.36328125" style="1" customWidth="1"/>
    <col min="7685" max="7685" width="18.6328125" style="1" customWidth="1"/>
    <col min="7686" max="7686" width="17.90625" style="1" customWidth="1"/>
    <col min="7687" max="7687" width="0" style="1" hidden="1" customWidth="1"/>
    <col min="7688" max="7688" width="15.7265625" style="1" customWidth="1"/>
    <col min="7689" max="7936" width="9" style="1"/>
    <col min="7937" max="7937" width="15.08984375" style="1" customWidth="1"/>
    <col min="7938" max="7938" width="15.90625" style="1" customWidth="1"/>
    <col min="7939" max="7939" width="18.7265625" style="1" customWidth="1"/>
    <col min="7940" max="7940" width="17.36328125" style="1" customWidth="1"/>
    <col min="7941" max="7941" width="18.6328125" style="1" customWidth="1"/>
    <col min="7942" max="7942" width="17.90625" style="1" customWidth="1"/>
    <col min="7943" max="7943" width="0" style="1" hidden="1" customWidth="1"/>
    <col min="7944" max="7944" width="15.7265625" style="1" customWidth="1"/>
    <col min="7945" max="8192" width="9" style="1"/>
    <col min="8193" max="8193" width="15.08984375" style="1" customWidth="1"/>
    <col min="8194" max="8194" width="15.90625" style="1" customWidth="1"/>
    <col min="8195" max="8195" width="18.7265625" style="1" customWidth="1"/>
    <col min="8196" max="8196" width="17.36328125" style="1" customWidth="1"/>
    <col min="8197" max="8197" width="18.6328125" style="1" customWidth="1"/>
    <col min="8198" max="8198" width="17.90625" style="1" customWidth="1"/>
    <col min="8199" max="8199" width="0" style="1" hidden="1" customWidth="1"/>
    <col min="8200" max="8200" width="15.7265625" style="1" customWidth="1"/>
    <col min="8201" max="8448" width="9" style="1"/>
    <col min="8449" max="8449" width="15.08984375" style="1" customWidth="1"/>
    <col min="8450" max="8450" width="15.90625" style="1" customWidth="1"/>
    <col min="8451" max="8451" width="18.7265625" style="1" customWidth="1"/>
    <col min="8452" max="8452" width="17.36328125" style="1" customWidth="1"/>
    <col min="8453" max="8453" width="18.6328125" style="1" customWidth="1"/>
    <col min="8454" max="8454" width="17.90625" style="1" customWidth="1"/>
    <col min="8455" max="8455" width="0" style="1" hidden="1" customWidth="1"/>
    <col min="8456" max="8456" width="15.7265625" style="1" customWidth="1"/>
    <col min="8457" max="8704" width="9" style="1"/>
    <col min="8705" max="8705" width="15.08984375" style="1" customWidth="1"/>
    <col min="8706" max="8706" width="15.90625" style="1" customWidth="1"/>
    <col min="8707" max="8707" width="18.7265625" style="1" customWidth="1"/>
    <col min="8708" max="8708" width="17.36328125" style="1" customWidth="1"/>
    <col min="8709" max="8709" width="18.6328125" style="1" customWidth="1"/>
    <col min="8710" max="8710" width="17.90625" style="1" customWidth="1"/>
    <col min="8711" max="8711" width="0" style="1" hidden="1" customWidth="1"/>
    <col min="8712" max="8712" width="15.7265625" style="1" customWidth="1"/>
    <col min="8713" max="8960" width="9" style="1"/>
    <col min="8961" max="8961" width="15.08984375" style="1" customWidth="1"/>
    <col min="8962" max="8962" width="15.90625" style="1" customWidth="1"/>
    <col min="8963" max="8963" width="18.7265625" style="1" customWidth="1"/>
    <col min="8964" max="8964" width="17.36328125" style="1" customWidth="1"/>
    <col min="8965" max="8965" width="18.6328125" style="1" customWidth="1"/>
    <col min="8966" max="8966" width="17.90625" style="1" customWidth="1"/>
    <col min="8967" max="8967" width="0" style="1" hidden="1" customWidth="1"/>
    <col min="8968" max="8968" width="15.7265625" style="1" customWidth="1"/>
    <col min="8969" max="9216" width="9" style="1"/>
    <col min="9217" max="9217" width="15.08984375" style="1" customWidth="1"/>
    <col min="9218" max="9218" width="15.90625" style="1" customWidth="1"/>
    <col min="9219" max="9219" width="18.7265625" style="1" customWidth="1"/>
    <col min="9220" max="9220" width="17.36328125" style="1" customWidth="1"/>
    <col min="9221" max="9221" width="18.6328125" style="1" customWidth="1"/>
    <col min="9222" max="9222" width="17.90625" style="1" customWidth="1"/>
    <col min="9223" max="9223" width="0" style="1" hidden="1" customWidth="1"/>
    <col min="9224" max="9224" width="15.7265625" style="1" customWidth="1"/>
    <col min="9225" max="9472" width="9" style="1"/>
    <col min="9473" max="9473" width="15.08984375" style="1" customWidth="1"/>
    <col min="9474" max="9474" width="15.90625" style="1" customWidth="1"/>
    <col min="9475" max="9475" width="18.7265625" style="1" customWidth="1"/>
    <col min="9476" max="9476" width="17.36328125" style="1" customWidth="1"/>
    <col min="9477" max="9477" width="18.6328125" style="1" customWidth="1"/>
    <col min="9478" max="9478" width="17.90625" style="1" customWidth="1"/>
    <col min="9479" max="9479" width="0" style="1" hidden="1" customWidth="1"/>
    <col min="9480" max="9480" width="15.7265625" style="1" customWidth="1"/>
    <col min="9481" max="9728" width="9" style="1"/>
    <col min="9729" max="9729" width="15.08984375" style="1" customWidth="1"/>
    <col min="9730" max="9730" width="15.90625" style="1" customWidth="1"/>
    <col min="9731" max="9731" width="18.7265625" style="1" customWidth="1"/>
    <col min="9732" max="9732" width="17.36328125" style="1" customWidth="1"/>
    <col min="9733" max="9733" width="18.6328125" style="1" customWidth="1"/>
    <col min="9734" max="9734" width="17.90625" style="1" customWidth="1"/>
    <col min="9735" max="9735" width="0" style="1" hidden="1" customWidth="1"/>
    <col min="9736" max="9736" width="15.7265625" style="1" customWidth="1"/>
    <col min="9737" max="9984" width="9" style="1"/>
    <col min="9985" max="9985" width="15.08984375" style="1" customWidth="1"/>
    <col min="9986" max="9986" width="15.90625" style="1" customWidth="1"/>
    <col min="9987" max="9987" width="18.7265625" style="1" customWidth="1"/>
    <col min="9988" max="9988" width="17.36328125" style="1" customWidth="1"/>
    <col min="9989" max="9989" width="18.6328125" style="1" customWidth="1"/>
    <col min="9990" max="9990" width="17.90625" style="1" customWidth="1"/>
    <col min="9991" max="9991" width="0" style="1" hidden="1" customWidth="1"/>
    <col min="9992" max="9992" width="15.7265625" style="1" customWidth="1"/>
    <col min="9993" max="10240" width="9" style="1"/>
    <col min="10241" max="10241" width="15.08984375" style="1" customWidth="1"/>
    <col min="10242" max="10242" width="15.90625" style="1" customWidth="1"/>
    <col min="10243" max="10243" width="18.7265625" style="1" customWidth="1"/>
    <col min="10244" max="10244" width="17.36328125" style="1" customWidth="1"/>
    <col min="10245" max="10245" width="18.6328125" style="1" customWidth="1"/>
    <col min="10246" max="10246" width="17.90625" style="1" customWidth="1"/>
    <col min="10247" max="10247" width="0" style="1" hidden="1" customWidth="1"/>
    <col min="10248" max="10248" width="15.7265625" style="1" customWidth="1"/>
    <col min="10249" max="10496" width="9" style="1"/>
    <col min="10497" max="10497" width="15.08984375" style="1" customWidth="1"/>
    <col min="10498" max="10498" width="15.90625" style="1" customWidth="1"/>
    <col min="10499" max="10499" width="18.7265625" style="1" customWidth="1"/>
    <col min="10500" max="10500" width="17.36328125" style="1" customWidth="1"/>
    <col min="10501" max="10501" width="18.6328125" style="1" customWidth="1"/>
    <col min="10502" max="10502" width="17.90625" style="1" customWidth="1"/>
    <col min="10503" max="10503" width="0" style="1" hidden="1" customWidth="1"/>
    <col min="10504" max="10504" width="15.7265625" style="1" customWidth="1"/>
    <col min="10505" max="10752" width="9" style="1"/>
    <col min="10753" max="10753" width="15.08984375" style="1" customWidth="1"/>
    <col min="10754" max="10754" width="15.90625" style="1" customWidth="1"/>
    <col min="10755" max="10755" width="18.7265625" style="1" customWidth="1"/>
    <col min="10756" max="10756" width="17.36328125" style="1" customWidth="1"/>
    <col min="10757" max="10757" width="18.6328125" style="1" customWidth="1"/>
    <col min="10758" max="10758" width="17.90625" style="1" customWidth="1"/>
    <col min="10759" max="10759" width="0" style="1" hidden="1" customWidth="1"/>
    <col min="10760" max="10760" width="15.7265625" style="1" customWidth="1"/>
    <col min="10761" max="11008" width="9" style="1"/>
    <col min="11009" max="11009" width="15.08984375" style="1" customWidth="1"/>
    <col min="11010" max="11010" width="15.90625" style="1" customWidth="1"/>
    <col min="11011" max="11011" width="18.7265625" style="1" customWidth="1"/>
    <col min="11012" max="11012" width="17.36328125" style="1" customWidth="1"/>
    <col min="11013" max="11013" width="18.6328125" style="1" customWidth="1"/>
    <col min="11014" max="11014" width="17.90625" style="1" customWidth="1"/>
    <col min="11015" max="11015" width="0" style="1" hidden="1" customWidth="1"/>
    <col min="11016" max="11016" width="15.7265625" style="1" customWidth="1"/>
    <col min="11017" max="11264" width="9" style="1"/>
    <col min="11265" max="11265" width="15.08984375" style="1" customWidth="1"/>
    <col min="11266" max="11266" width="15.90625" style="1" customWidth="1"/>
    <col min="11267" max="11267" width="18.7265625" style="1" customWidth="1"/>
    <col min="11268" max="11268" width="17.36328125" style="1" customWidth="1"/>
    <col min="11269" max="11269" width="18.6328125" style="1" customWidth="1"/>
    <col min="11270" max="11270" width="17.90625" style="1" customWidth="1"/>
    <col min="11271" max="11271" width="0" style="1" hidden="1" customWidth="1"/>
    <col min="11272" max="11272" width="15.7265625" style="1" customWidth="1"/>
    <col min="11273" max="11520" width="9" style="1"/>
    <col min="11521" max="11521" width="15.08984375" style="1" customWidth="1"/>
    <col min="11522" max="11522" width="15.90625" style="1" customWidth="1"/>
    <col min="11523" max="11523" width="18.7265625" style="1" customWidth="1"/>
    <col min="11524" max="11524" width="17.36328125" style="1" customWidth="1"/>
    <col min="11525" max="11525" width="18.6328125" style="1" customWidth="1"/>
    <col min="11526" max="11526" width="17.90625" style="1" customWidth="1"/>
    <col min="11527" max="11527" width="0" style="1" hidden="1" customWidth="1"/>
    <col min="11528" max="11528" width="15.7265625" style="1" customWidth="1"/>
    <col min="11529" max="11776" width="9" style="1"/>
    <col min="11777" max="11777" width="15.08984375" style="1" customWidth="1"/>
    <col min="11778" max="11778" width="15.90625" style="1" customWidth="1"/>
    <col min="11779" max="11779" width="18.7265625" style="1" customWidth="1"/>
    <col min="11780" max="11780" width="17.36328125" style="1" customWidth="1"/>
    <col min="11781" max="11781" width="18.6328125" style="1" customWidth="1"/>
    <col min="11782" max="11782" width="17.90625" style="1" customWidth="1"/>
    <col min="11783" max="11783" width="0" style="1" hidden="1" customWidth="1"/>
    <col min="11784" max="11784" width="15.7265625" style="1" customWidth="1"/>
    <col min="11785" max="12032" width="9" style="1"/>
    <col min="12033" max="12033" width="15.08984375" style="1" customWidth="1"/>
    <col min="12034" max="12034" width="15.90625" style="1" customWidth="1"/>
    <col min="12035" max="12035" width="18.7265625" style="1" customWidth="1"/>
    <col min="12036" max="12036" width="17.36328125" style="1" customWidth="1"/>
    <col min="12037" max="12037" width="18.6328125" style="1" customWidth="1"/>
    <col min="12038" max="12038" width="17.90625" style="1" customWidth="1"/>
    <col min="12039" max="12039" width="0" style="1" hidden="1" customWidth="1"/>
    <col min="12040" max="12040" width="15.7265625" style="1" customWidth="1"/>
    <col min="12041" max="12288" width="9" style="1"/>
    <col min="12289" max="12289" width="15.08984375" style="1" customWidth="1"/>
    <col min="12290" max="12290" width="15.90625" style="1" customWidth="1"/>
    <col min="12291" max="12291" width="18.7265625" style="1" customWidth="1"/>
    <col min="12292" max="12292" width="17.36328125" style="1" customWidth="1"/>
    <col min="12293" max="12293" width="18.6328125" style="1" customWidth="1"/>
    <col min="12294" max="12294" width="17.90625" style="1" customWidth="1"/>
    <col min="12295" max="12295" width="0" style="1" hidden="1" customWidth="1"/>
    <col min="12296" max="12296" width="15.7265625" style="1" customWidth="1"/>
    <col min="12297" max="12544" width="9" style="1"/>
    <col min="12545" max="12545" width="15.08984375" style="1" customWidth="1"/>
    <col min="12546" max="12546" width="15.90625" style="1" customWidth="1"/>
    <col min="12547" max="12547" width="18.7265625" style="1" customWidth="1"/>
    <col min="12548" max="12548" width="17.36328125" style="1" customWidth="1"/>
    <col min="12549" max="12549" width="18.6328125" style="1" customWidth="1"/>
    <col min="12550" max="12550" width="17.90625" style="1" customWidth="1"/>
    <col min="12551" max="12551" width="0" style="1" hidden="1" customWidth="1"/>
    <col min="12552" max="12552" width="15.7265625" style="1" customWidth="1"/>
    <col min="12553" max="12800" width="9" style="1"/>
    <col min="12801" max="12801" width="15.08984375" style="1" customWidth="1"/>
    <col min="12802" max="12802" width="15.90625" style="1" customWidth="1"/>
    <col min="12803" max="12803" width="18.7265625" style="1" customWidth="1"/>
    <col min="12804" max="12804" width="17.36328125" style="1" customWidth="1"/>
    <col min="12805" max="12805" width="18.6328125" style="1" customWidth="1"/>
    <col min="12806" max="12806" width="17.90625" style="1" customWidth="1"/>
    <col min="12807" max="12807" width="0" style="1" hidden="1" customWidth="1"/>
    <col min="12808" max="12808" width="15.7265625" style="1" customWidth="1"/>
    <col min="12809" max="13056" width="9" style="1"/>
    <col min="13057" max="13057" width="15.08984375" style="1" customWidth="1"/>
    <col min="13058" max="13058" width="15.90625" style="1" customWidth="1"/>
    <col min="13059" max="13059" width="18.7265625" style="1" customWidth="1"/>
    <col min="13060" max="13060" width="17.36328125" style="1" customWidth="1"/>
    <col min="13061" max="13061" width="18.6328125" style="1" customWidth="1"/>
    <col min="13062" max="13062" width="17.90625" style="1" customWidth="1"/>
    <col min="13063" max="13063" width="0" style="1" hidden="1" customWidth="1"/>
    <col min="13064" max="13064" width="15.7265625" style="1" customWidth="1"/>
    <col min="13065" max="13312" width="9" style="1"/>
    <col min="13313" max="13313" width="15.08984375" style="1" customWidth="1"/>
    <col min="13314" max="13314" width="15.90625" style="1" customWidth="1"/>
    <col min="13315" max="13315" width="18.7265625" style="1" customWidth="1"/>
    <col min="13316" max="13316" width="17.36328125" style="1" customWidth="1"/>
    <col min="13317" max="13317" width="18.6328125" style="1" customWidth="1"/>
    <col min="13318" max="13318" width="17.90625" style="1" customWidth="1"/>
    <col min="13319" max="13319" width="0" style="1" hidden="1" customWidth="1"/>
    <col min="13320" max="13320" width="15.7265625" style="1" customWidth="1"/>
    <col min="13321" max="13568" width="9" style="1"/>
    <col min="13569" max="13569" width="15.08984375" style="1" customWidth="1"/>
    <col min="13570" max="13570" width="15.90625" style="1" customWidth="1"/>
    <col min="13571" max="13571" width="18.7265625" style="1" customWidth="1"/>
    <col min="13572" max="13572" width="17.36328125" style="1" customWidth="1"/>
    <col min="13573" max="13573" width="18.6328125" style="1" customWidth="1"/>
    <col min="13574" max="13574" width="17.90625" style="1" customWidth="1"/>
    <col min="13575" max="13575" width="0" style="1" hidden="1" customWidth="1"/>
    <col min="13576" max="13576" width="15.7265625" style="1" customWidth="1"/>
    <col min="13577" max="13824" width="9" style="1"/>
    <col min="13825" max="13825" width="15.08984375" style="1" customWidth="1"/>
    <col min="13826" max="13826" width="15.90625" style="1" customWidth="1"/>
    <col min="13827" max="13827" width="18.7265625" style="1" customWidth="1"/>
    <col min="13828" max="13828" width="17.36328125" style="1" customWidth="1"/>
    <col min="13829" max="13829" width="18.6328125" style="1" customWidth="1"/>
    <col min="13830" max="13830" width="17.90625" style="1" customWidth="1"/>
    <col min="13831" max="13831" width="0" style="1" hidden="1" customWidth="1"/>
    <col min="13832" max="13832" width="15.7265625" style="1" customWidth="1"/>
    <col min="13833" max="14080" width="9" style="1"/>
    <col min="14081" max="14081" width="15.08984375" style="1" customWidth="1"/>
    <col min="14082" max="14082" width="15.90625" style="1" customWidth="1"/>
    <col min="14083" max="14083" width="18.7265625" style="1" customWidth="1"/>
    <col min="14084" max="14084" width="17.36328125" style="1" customWidth="1"/>
    <col min="14085" max="14085" width="18.6328125" style="1" customWidth="1"/>
    <col min="14086" max="14086" width="17.90625" style="1" customWidth="1"/>
    <col min="14087" max="14087" width="0" style="1" hidden="1" customWidth="1"/>
    <col min="14088" max="14088" width="15.7265625" style="1" customWidth="1"/>
    <col min="14089" max="14336" width="9" style="1"/>
    <col min="14337" max="14337" width="15.08984375" style="1" customWidth="1"/>
    <col min="14338" max="14338" width="15.90625" style="1" customWidth="1"/>
    <col min="14339" max="14339" width="18.7265625" style="1" customWidth="1"/>
    <col min="14340" max="14340" width="17.36328125" style="1" customWidth="1"/>
    <col min="14341" max="14341" width="18.6328125" style="1" customWidth="1"/>
    <col min="14342" max="14342" width="17.90625" style="1" customWidth="1"/>
    <col min="14343" max="14343" width="0" style="1" hidden="1" customWidth="1"/>
    <col min="14344" max="14344" width="15.7265625" style="1" customWidth="1"/>
    <col min="14345" max="14592" width="9" style="1"/>
    <col min="14593" max="14593" width="15.08984375" style="1" customWidth="1"/>
    <col min="14594" max="14594" width="15.90625" style="1" customWidth="1"/>
    <col min="14595" max="14595" width="18.7265625" style="1" customWidth="1"/>
    <col min="14596" max="14596" width="17.36328125" style="1" customWidth="1"/>
    <col min="14597" max="14597" width="18.6328125" style="1" customWidth="1"/>
    <col min="14598" max="14598" width="17.90625" style="1" customWidth="1"/>
    <col min="14599" max="14599" width="0" style="1" hidden="1" customWidth="1"/>
    <col min="14600" max="14600" width="15.7265625" style="1" customWidth="1"/>
    <col min="14601" max="14848" width="9" style="1"/>
    <col min="14849" max="14849" width="15.08984375" style="1" customWidth="1"/>
    <col min="14850" max="14850" width="15.90625" style="1" customWidth="1"/>
    <col min="14851" max="14851" width="18.7265625" style="1" customWidth="1"/>
    <col min="14852" max="14852" width="17.36328125" style="1" customWidth="1"/>
    <col min="14853" max="14853" width="18.6328125" style="1" customWidth="1"/>
    <col min="14854" max="14854" width="17.90625" style="1" customWidth="1"/>
    <col min="14855" max="14855" width="0" style="1" hidden="1" customWidth="1"/>
    <col min="14856" max="14856" width="15.7265625" style="1" customWidth="1"/>
    <col min="14857" max="15104" width="9" style="1"/>
    <col min="15105" max="15105" width="15.08984375" style="1" customWidth="1"/>
    <col min="15106" max="15106" width="15.90625" style="1" customWidth="1"/>
    <col min="15107" max="15107" width="18.7265625" style="1" customWidth="1"/>
    <col min="15108" max="15108" width="17.36328125" style="1" customWidth="1"/>
    <col min="15109" max="15109" width="18.6328125" style="1" customWidth="1"/>
    <col min="15110" max="15110" width="17.90625" style="1" customWidth="1"/>
    <col min="15111" max="15111" width="0" style="1" hidden="1" customWidth="1"/>
    <col min="15112" max="15112" width="15.7265625" style="1" customWidth="1"/>
    <col min="15113" max="15360" width="9" style="1"/>
    <col min="15361" max="15361" width="15.08984375" style="1" customWidth="1"/>
    <col min="15362" max="15362" width="15.90625" style="1" customWidth="1"/>
    <col min="15363" max="15363" width="18.7265625" style="1" customWidth="1"/>
    <col min="15364" max="15364" width="17.36328125" style="1" customWidth="1"/>
    <col min="15365" max="15365" width="18.6328125" style="1" customWidth="1"/>
    <col min="15366" max="15366" width="17.90625" style="1" customWidth="1"/>
    <col min="15367" max="15367" width="0" style="1" hidden="1" customWidth="1"/>
    <col min="15368" max="15368" width="15.7265625" style="1" customWidth="1"/>
    <col min="15369" max="15616" width="9" style="1"/>
    <col min="15617" max="15617" width="15.08984375" style="1" customWidth="1"/>
    <col min="15618" max="15618" width="15.90625" style="1" customWidth="1"/>
    <col min="15619" max="15619" width="18.7265625" style="1" customWidth="1"/>
    <col min="15620" max="15620" width="17.36328125" style="1" customWidth="1"/>
    <col min="15621" max="15621" width="18.6328125" style="1" customWidth="1"/>
    <col min="15622" max="15622" width="17.90625" style="1" customWidth="1"/>
    <col min="15623" max="15623" width="0" style="1" hidden="1" customWidth="1"/>
    <col min="15624" max="15624" width="15.7265625" style="1" customWidth="1"/>
    <col min="15625" max="15872" width="9" style="1"/>
    <col min="15873" max="15873" width="15.08984375" style="1" customWidth="1"/>
    <col min="15874" max="15874" width="15.90625" style="1" customWidth="1"/>
    <col min="15875" max="15875" width="18.7265625" style="1" customWidth="1"/>
    <col min="15876" max="15876" width="17.36328125" style="1" customWidth="1"/>
    <col min="15877" max="15877" width="18.6328125" style="1" customWidth="1"/>
    <col min="15878" max="15878" width="17.90625" style="1" customWidth="1"/>
    <col min="15879" max="15879" width="0" style="1" hidden="1" customWidth="1"/>
    <col min="15880" max="15880" width="15.7265625" style="1" customWidth="1"/>
    <col min="15881" max="16128" width="9" style="1"/>
    <col min="16129" max="16129" width="15.08984375" style="1" customWidth="1"/>
    <col min="16130" max="16130" width="15.90625" style="1" customWidth="1"/>
    <col min="16131" max="16131" width="18.7265625" style="1" customWidth="1"/>
    <col min="16132" max="16132" width="17.36328125" style="1" customWidth="1"/>
    <col min="16133" max="16133" width="18.6328125" style="1" customWidth="1"/>
    <col min="16134" max="16134" width="17.90625" style="1" customWidth="1"/>
    <col min="16135" max="16135" width="0" style="1" hidden="1" customWidth="1"/>
    <col min="16136" max="16136" width="15.7265625" style="1" customWidth="1"/>
    <col min="16137" max="16384" width="9" style="1"/>
  </cols>
  <sheetData>
    <row r="1" spans="1:8" ht="20.25" customHeight="1">
      <c r="A1" s="65" t="s">
        <v>1</v>
      </c>
      <c r="B1" s="65"/>
      <c r="C1" s="65"/>
      <c r="D1" s="65"/>
      <c r="E1" s="65"/>
      <c r="F1" s="65"/>
      <c r="G1" s="65"/>
      <c r="H1" s="65"/>
    </row>
    <row r="2" spans="1:8" ht="33" customHeight="1">
      <c r="A2" s="2" t="str">
        <f>"科目:" &amp; kemuming</f>
        <v>科目:投资性房地产</v>
      </c>
      <c r="B2" s="3"/>
      <c r="C2" s="3"/>
      <c r="D2" s="3"/>
      <c r="E2" s="3"/>
      <c r="F2" s="3"/>
      <c r="G2" s="3"/>
      <c r="H2" s="3"/>
    </row>
    <row r="3" spans="1:8" ht="4.5" customHeight="1" thickBot="1">
      <c r="A3" s="4"/>
      <c r="B3" s="5"/>
      <c r="C3" s="5"/>
      <c r="D3" s="5"/>
      <c r="E3" s="5"/>
      <c r="F3" s="5"/>
      <c r="G3" s="5"/>
      <c r="H3" s="5"/>
    </row>
    <row r="4" spans="1:8" ht="20.25" customHeight="1" thickTop="1">
      <c r="A4" s="66" t="s">
        <v>2</v>
      </c>
      <c r="B4" s="68" t="s">
        <v>3</v>
      </c>
      <c r="C4" s="68" t="s">
        <v>4</v>
      </c>
      <c r="D4" s="68"/>
      <c r="E4" s="68" t="s">
        <v>5</v>
      </c>
      <c r="F4" s="68"/>
      <c r="G4" s="6"/>
      <c r="H4" s="7"/>
    </row>
    <row r="5" spans="1:8" ht="20.25" customHeight="1">
      <c r="A5" s="67"/>
      <c r="B5" s="69"/>
      <c r="C5" s="69"/>
      <c r="D5" s="69"/>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70">
        <f>E33-F33</f>
        <v>0</v>
      </c>
      <c r="D33" s="71"/>
      <c r="E33" s="24">
        <f>SUM(E6:E32)</f>
        <v>0</v>
      </c>
      <c r="F33" s="24">
        <f>SUM(F6:F32)</f>
        <v>0</v>
      </c>
      <c r="G33" s="25"/>
      <c r="H33" s="26"/>
    </row>
    <row r="34" spans="1:8" ht="20.25" customHeight="1" thickTop="1"/>
    <row r="35" spans="1:8" ht="20.25" customHeight="1">
      <c r="A35" s="64"/>
      <c r="B35" s="64"/>
      <c r="C35" s="64"/>
      <c r="D35" s="64"/>
      <c r="E35" s="64"/>
      <c r="F35" s="64"/>
      <c r="G35" s="64"/>
      <c r="H35" s="6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zoomScaleNormal="100" zoomScaleSheetLayoutView="100" workbookViewId="0">
      <selection activeCell="G22" sqref="G22:H25"/>
    </sheetView>
  </sheetViews>
  <sheetFormatPr defaultColWidth="9" defaultRowHeight="15.5"/>
  <cols>
    <col min="1" max="1" width="17.36328125" style="88" customWidth="1"/>
    <col min="2" max="2" width="12" style="88" customWidth="1"/>
    <col min="3" max="6" width="12.08984375" style="88" customWidth="1"/>
    <col min="7" max="7" width="10.36328125" style="88" customWidth="1"/>
    <col min="8" max="8" width="9.6328125" style="88" customWidth="1"/>
    <col min="9" max="256" width="9" style="88"/>
    <col min="257" max="257" width="17.36328125" style="88" customWidth="1"/>
    <col min="258" max="258" width="12" style="88" customWidth="1"/>
    <col min="259" max="262" width="12.08984375" style="88" customWidth="1"/>
    <col min="263" max="263" width="10.36328125" style="88" customWidth="1"/>
    <col min="264" max="264" width="9.6328125" style="88" customWidth="1"/>
    <col min="265" max="512" width="9" style="88"/>
    <col min="513" max="513" width="17.36328125" style="88" customWidth="1"/>
    <col min="514" max="514" width="12" style="88" customWidth="1"/>
    <col min="515" max="518" width="12.08984375" style="88" customWidth="1"/>
    <col min="519" max="519" width="10.36328125" style="88" customWidth="1"/>
    <col min="520" max="520" width="9.6328125" style="88" customWidth="1"/>
    <col min="521" max="768" width="9" style="88"/>
    <col min="769" max="769" width="17.36328125" style="88" customWidth="1"/>
    <col min="770" max="770" width="12" style="88" customWidth="1"/>
    <col min="771" max="774" width="12.08984375" style="88" customWidth="1"/>
    <col min="775" max="775" width="10.36328125" style="88" customWidth="1"/>
    <col min="776" max="776" width="9.6328125" style="88" customWidth="1"/>
    <col min="777" max="1024" width="9" style="88"/>
    <col min="1025" max="1025" width="17.36328125" style="88" customWidth="1"/>
    <col min="1026" max="1026" width="12" style="88" customWidth="1"/>
    <col min="1027" max="1030" width="12.08984375" style="88" customWidth="1"/>
    <col min="1031" max="1031" width="10.36328125" style="88" customWidth="1"/>
    <col min="1032" max="1032" width="9.6328125" style="88" customWidth="1"/>
    <col min="1033" max="1280" width="9" style="88"/>
    <col min="1281" max="1281" width="17.36328125" style="88" customWidth="1"/>
    <col min="1282" max="1282" width="12" style="88" customWidth="1"/>
    <col min="1283" max="1286" width="12.08984375" style="88" customWidth="1"/>
    <col min="1287" max="1287" width="10.36328125" style="88" customWidth="1"/>
    <col min="1288" max="1288" width="9.6328125" style="88" customWidth="1"/>
    <col min="1289" max="1536" width="9" style="88"/>
    <col min="1537" max="1537" width="17.36328125" style="88" customWidth="1"/>
    <col min="1538" max="1538" width="12" style="88" customWidth="1"/>
    <col min="1539" max="1542" width="12.08984375" style="88" customWidth="1"/>
    <col min="1543" max="1543" width="10.36328125" style="88" customWidth="1"/>
    <col min="1544" max="1544" width="9.6328125" style="88" customWidth="1"/>
    <col min="1545" max="1792" width="9" style="88"/>
    <col min="1793" max="1793" width="17.36328125" style="88" customWidth="1"/>
    <col min="1794" max="1794" width="12" style="88" customWidth="1"/>
    <col min="1795" max="1798" width="12.08984375" style="88" customWidth="1"/>
    <col min="1799" max="1799" width="10.36328125" style="88" customWidth="1"/>
    <col min="1800" max="1800" width="9.6328125" style="88" customWidth="1"/>
    <col min="1801" max="2048" width="9" style="88"/>
    <col min="2049" max="2049" width="17.36328125" style="88" customWidth="1"/>
    <col min="2050" max="2050" width="12" style="88" customWidth="1"/>
    <col min="2051" max="2054" width="12.08984375" style="88" customWidth="1"/>
    <col min="2055" max="2055" width="10.36328125" style="88" customWidth="1"/>
    <col min="2056" max="2056" width="9.6328125" style="88" customWidth="1"/>
    <col min="2057" max="2304" width="9" style="88"/>
    <col min="2305" max="2305" width="17.36328125" style="88" customWidth="1"/>
    <col min="2306" max="2306" width="12" style="88" customWidth="1"/>
    <col min="2307" max="2310" width="12.08984375" style="88" customWidth="1"/>
    <col min="2311" max="2311" width="10.36328125" style="88" customWidth="1"/>
    <col min="2312" max="2312" width="9.6328125" style="88" customWidth="1"/>
    <col min="2313" max="2560" width="9" style="88"/>
    <col min="2561" max="2561" width="17.36328125" style="88" customWidth="1"/>
    <col min="2562" max="2562" width="12" style="88" customWidth="1"/>
    <col min="2563" max="2566" width="12.08984375" style="88" customWidth="1"/>
    <col min="2567" max="2567" width="10.36328125" style="88" customWidth="1"/>
    <col min="2568" max="2568" width="9.6328125" style="88" customWidth="1"/>
    <col min="2569" max="2816" width="9" style="88"/>
    <col min="2817" max="2817" width="17.36328125" style="88" customWidth="1"/>
    <col min="2818" max="2818" width="12" style="88" customWidth="1"/>
    <col min="2819" max="2822" width="12.08984375" style="88" customWidth="1"/>
    <col min="2823" max="2823" width="10.36328125" style="88" customWidth="1"/>
    <col min="2824" max="2824" width="9.6328125" style="88" customWidth="1"/>
    <col min="2825" max="3072" width="9" style="88"/>
    <col min="3073" max="3073" width="17.36328125" style="88" customWidth="1"/>
    <col min="3074" max="3074" width="12" style="88" customWidth="1"/>
    <col min="3075" max="3078" width="12.08984375" style="88" customWidth="1"/>
    <col min="3079" max="3079" width="10.36328125" style="88" customWidth="1"/>
    <col min="3080" max="3080" width="9.6328125" style="88" customWidth="1"/>
    <col min="3081" max="3328" width="9" style="88"/>
    <col min="3329" max="3329" width="17.36328125" style="88" customWidth="1"/>
    <col min="3330" max="3330" width="12" style="88" customWidth="1"/>
    <col min="3331" max="3334" width="12.08984375" style="88" customWidth="1"/>
    <col min="3335" max="3335" width="10.36328125" style="88" customWidth="1"/>
    <col min="3336" max="3336" width="9.6328125" style="88" customWidth="1"/>
    <col min="3337" max="3584" width="9" style="88"/>
    <col min="3585" max="3585" width="17.36328125" style="88" customWidth="1"/>
    <col min="3586" max="3586" width="12" style="88" customWidth="1"/>
    <col min="3587" max="3590" width="12.08984375" style="88" customWidth="1"/>
    <col min="3591" max="3591" width="10.36328125" style="88" customWidth="1"/>
    <col min="3592" max="3592" width="9.6328125" style="88" customWidth="1"/>
    <col min="3593" max="3840" width="9" style="88"/>
    <col min="3841" max="3841" width="17.36328125" style="88" customWidth="1"/>
    <col min="3842" max="3842" width="12" style="88" customWidth="1"/>
    <col min="3843" max="3846" width="12.08984375" style="88" customWidth="1"/>
    <col min="3847" max="3847" width="10.36328125" style="88" customWidth="1"/>
    <col min="3848" max="3848" width="9.6328125" style="88" customWidth="1"/>
    <col min="3849" max="4096" width="9" style="88"/>
    <col min="4097" max="4097" width="17.36328125" style="88" customWidth="1"/>
    <col min="4098" max="4098" width="12" style="88" customWidth="1"/>
    <col min="4099" max="4102" width="12.08984375" style="88" customWidth="1"/>
    <col min="4103" max="4103" width="10.36328125" style="88" customWidth="1"/>
    <col min="4104" max="4104" width="9.6328125" style="88" customWidth="1"/>
    <col min="4105" max="4352" width="9" style="88"/>
    <col min="4353" max="4353" width="17.36328125" style="88" customWidth="1"/>
    <col min="4354" max="4354" width="12" style="88" customWidth="1"/>
    <col min="4355" max="4358" width="12.08984375" style="88" customWidth="1"/>
    <col min="4359" max="4359" width="10.36328125" style="88" customWidth="1"/>
    <col min="4360" max="4360" width="9.6328125" style="88" customWidth="1"/>
    <col min="4361" max="4608" width="9" style="88"/>
    <col min="4609" max="4609" width="17.36328125" style="88" customWidth="1"/>
    <col min="4610" max="4610" width="12" style="88" customWidth="1"/>
    <col min="4611" max="4614" width="12.08984375" style="88" customWidth="1"/>
    <col min="4615" max="4615" width="10.36328125" style="88" customWidth="1"/>
    <col min="4616" max="4616" width="9.6328125" style="88" customWidth="1"/>
    <col min="4617" max="4864" width="9" style="88"/>
    <col min="4865" max="4865" width="17.36328125" style="88" customWidth="1"/>
    <col min="4866" max="4866" width="12" style="88" customWidth="1"/>
    <col min="4867" max="4870" width="12.08984375" style="88" customWidth="1"/>
    <col min="4871" max="4871" width="10.36328125" style="88" customWidth="1"/>
    <col min="4872" max="4872" width="9.6328125" style="88" customWidth="1"/>
    <col min="4873" max="5120" width="9" style="88"/>
    <col min="5121" max="5121" width="17.36328125" style="88" customWidth="1"/>
    <col min="5122" max="5122" width="12" style="88" customWidth="1"/>
    <col min="5123" max="5126" width="12.08984375" style="88" customWidth="1"/>
    <col min="5127" max="5127" width="10.36328125" style="88" customWidth="1"/>
    <col min="5128" max="5128" width="9.6328125" style="88" customWidth="1"/>
    <col min="5129" max="5376" width="9" style="88"/>
    <col min="5377" max="5377" width="17.36328125" style="88" customWidth="1"/>
    <col min="5378" max="5378" width="12" style="88" customWidth="1"/>
    <col min="5379" max="5382" width="12.08984375" style="88" customWidth="1"/>
    <col min="5383" max="5383" width="10.36328125" style="88" customWidth="1"/>
    <col min="5384" max="5384" width="9.6328125" style="88" customWidth="1"/>
    <col min="5385" max="5632" width="9" style="88"/>
    <col min="5633" max="5633" width="17.36328125" style="88" customWidth="1"/>
    <col min="5634" max="5634" width="12" style="88" customWidth="1"/>
    <col min="5635" max="5638" width="12.08984375" style="88" customWidth="1"/>
    <col min="5639" max="5639" width="10.36328125" style="88" customWidth="1"/>
    <col min="5640" max="5640" width="9.6328125" style="88" customWidth="1"/>
    <col min="5641" max="5888" width="9" style="88"/>
    <col min="5889" max="5889" width="17.36328125" style="88" customWidth="1"/>
    <col min="5890" max="5890" width="12" style="88" customWidth="1"/>
    <col min="5891" max="5894" width="12.08984375" style="88" customWidth="1"/>
    <col min="5895" max="5895" width="10.36328125" style="88" customWidth="1"/>
    <col min="5896" max="5896" width="9.6328125" style="88" customWidth="1"/>
    <col min="5897" max="6144" width="9" style="88"/>
    <col min="6145" max="6145" width="17.36328125" style="88" customWidth="1"/>
    <col min="6146" max="6146" width="12" style="88" customWidth="1"/>
    <col min="6147" max="6150" width="12.08984375" style="88" customWidth="1"/>
    <col min="6151" max="6151" width="10.36328125" style="88" customWidth="1"/>
    <col min="6152" max="6152" width="9.6328125" style="88" customWidth="1"/>
    <col min="6153" max="6400" width="9" style="88"/>
    <col min="6401" max="6401" width="17.36328125" style="88" customWidth="1"/>
    <col min="6402" max="6402" width="12" style="88" customWidth="1"/>
    <col min="6403" max="6406" width="12.08984375" style="88" customWidth="1"/>
    <col min="6407" max="6407" width="10.36328125" style="88" customWidth="1"/>
    <col min="6408" max="6408" width="9.6328125" style="88" customWidth="1"/>
    <col min="6409" max="6656" width="9" style="88"/>
    <col min="6657" max="6657" width="17.36328125" style="88" customWidth="1"/>
    <col min="6658" max="6658" width="12" style="88" customWidth="1"/>
    <col min="6659" max="6662" width="12.08984375" style="88" customWidth="1"/>
    <col min="6663" max="6663" width="10.36328125" style="88" customWidth="1"/>
    <col min="6664" max="6664" width="9.6328125" style="88" customWidth="1"/>
    <col min="6665" max="6912" width="9" style="88"/>
    <col min="6913" max="6913" width="17.36328125" style="88" customWidth="1"/>
    <col min="6914" max="6914" width="12" style="88" customWidth="1"/>
    <col min="6915" max="6918" width="12.08984375" style="88" customWidth="1"/>
    <col min="6919" max="6919" width="10.36328125" style="88" customWidth="1"/>
    <col min="6920" max="6920" width="9.6328125" style="88" customWidth="1"/>
    <col min="6921" max="7168" width="9" style="88"/>
    <col min="7169" max="7169" width="17.36328125" style="88" customWidth="1"/>
    <col min="7170" max="7170" width="12" style="88" customWidth="1"/>
    <col min="7171" max="7174" width="12.08984375" style="88" customWidth="1"/>
    <col min="7175" max="7175" width="10.36328125" style="88" customWidth="1"/>
    <col min="7176" max="7176" width="9.6328125" style="88" customWidth="1"/>
    <col min="7177" max="7424" width="9" style="88"/>
    <col min="7425" max="7425" width="17.36328125" style="88" customWidth="1"/>
    <col min="7426" max="7426" width="12" style="88" customWidth="1"/>
    <col min="7427" max="7430" width="12.08984375" style="88" customWidth="1"/>
    <col min="7431" max="7431" width="10.36328125" style="88" customWidth="1"/>
    <col min="7432" max="7432" width="9.6328125" style="88" customWidth="1"/>
    <col min="7433" max="7680" width="9" style="88"/>
    <col min="7681" max="7681" width="17.36328125" style="88" customWidth="1"/>
    <col min="7682" max="7682" width="12" style="88" customWidth="1"/>
    <col min="7683" max="7686" width="12.08984375" style="88" customWidth="1"/>
    <col min="7687" max="7687" width="10.36328125" style="88" customWidth="1"/>
    <col min="7688" max="7688" width="9.6328125" style="88" customWidth="1"/>
    <col min="7689" max="7936" width="9" style="88"/>
    <col min="7937" max="7937" width="17.36328125" style="88" customWidth="1"/>
    <col min="7938" max="7938" width="12" style="88" customWidth="1"/>
    <col min="7939" max="7942" width="12.08984375" style="88" customWidth="1"/>
    <col min="7943" max="7943" width="10.36328125" style="88" customWidth="1"/>
    <col min="7944" max="7944" width="9.6328125" style="88" customWidth="1"/>
    <col min="7945" max="8192" width="9" style="88"/>
    <col min="8193" max="8193" width="17.36328125" style="88" customWidth="1"/>
    <col min="8194" max="8194" width="12" style="88" customWidth="1"/>
    <col min="8195" max="8198" width="12.08984375" style="88" customWidth="1"/>
    <col min="8199" max="8199" width="10.36328125" style="88" customWidth="1"/>
    <col min="8200" max="8200" width="9.6328125" style="88" customWidth="1"/>
    <col min="8201" max="8448" width="9" style="88"/>
    <col min="8449" max="8449" width="17.36328125" style="88" customWidth="1"/>
    <col min="8450" max="8450" width="12" style="88" customWidth="1"/>
    <col min="8451" max="8454" width="12.08984375" style="88" customWidth="1"/>
    <col min="8455" max="8455" width="10.36328125" style="88" customWidth="1"/>
    <col min="8456" max="8456" width="9.6328125" style="88" customWidth="1"/>
    <col min="8457" max="8704" width="9" style="88"/>
    <col min="8705" max="8705" width="17.36328125" style="88" customWidth="1"/>
    <col min="8706" max="8706" width="12" style="88" customWidth="1"/>
    <col min="8707" max="8710" width="12.08984375" style="88" customWidth="1"/>
    <col min="8711" max="8711" width="10.36328125" style="88" customWidth="1"/>
    <col min="8712" max="8712" width="9.6328125" style="88" customWidth="1"/>
    <col min="8713" max="8960" width="9" style="88"/>
    <col min="8961" max="8961" width="17.36328125" style="88" customWidth="1"/>
    <col min="8962" max="8962" width="12" style="88" customWidth="1"/>
    <col min="8963" max="8966" width="12.08984375" style="88" customWidth="1"/>
    <col min="8967" max="8967" width="10.36328125" style="88" customWidth="1"/>
    <col min="8968" max="8968" width="9.6328125" style="88" customWidth="1"/>
    <col min="8969" max="9216" width="9" style="88"/>
    <col min="9217" max="9217" width="17.36328125" style="88" customWidth="1"/>
    <col min="9218" max="9218" width="12" style="88" customWidth="1"/>
    <col min="9219" max="9222" width="12.08984375" style="88" customWidth="1"/>
    <col min="9223" max="9223" width="10.36328125" style="88" customWidth="1"/>
    <col min="9224" max="9224" width="9.6328125" style="88" customWidth="1"/>
    <col min="9225" max="9472" width="9" style="88"/>
    <col min="9473" max="9473" width="17.36328125" style="88" customWidth="1"/>
    <col min="9474" max="9474" width="12" style="88" customWidth="1"/>
    <col min="9475" max="9478" width="12.08984375" style="88" customWidth="1"/>
    <col min="9479" max="9479" width="10.36328125" style="88" customWidth="1"/>
    <col min="9480" max="9480" width="9.6328125" style="88" customWidth="1"/>
    <col min="9481" max="9728" width="9" style="88"/>
    <col min="9729" max="9729" width="17.36328125" style="88" customWidth="1"/>
    <col min="9730" max="9730" width="12" style="88" customWidth="1"/>
    <col min="9731" max="9734" width="12.08984375" style="88" customWidth="1"/>
    <col min="9735" max="9735" width="10.36328125" style="88" customWidth="1"/>
    <col min="9736" max="9736" width="9.6328125" style="88" customWidth="1"/>
    <col min="9737" max="9984" width="9" style="88"/>
    <col min="9985" max="9985" width="17.36328125" style="88" customWidth="1"/>
    <col min="9986" max="9986" width="12" style="88" customWidth="1"/>
    <col min="9987" max="9990" width="12.08984375" style="88" customWidth="1"/>
    <col min="9991" max="9991" width="10.36328125" style="88" customWidth="1"/>
    <col min="9992" max="9992" width="9.6328125" style="88" customWidth="1"/>
    <col min="9993" max="10240" width="9" style="88"/>
    <col min="10241" max="10241" width="17.36328125" style="88" customWidth="1"/>
    <col min="10242" max="10242" width="12" style="88" customWidth="1"/>
    <col min="10243" max="10246" width="12.08984375" style="88" customWidth="1"/>
    <col min="10247" max="10247" width="10.36328125" style="88" customWidth="1"/>
    <col min="10248" max="10248" width="9.6328125" style="88" customWidth="1"/>
    <col min="10249" max="10496" width="9" style="88"/>
    <col min="10497" max="10497" width="17.36328125" style="88" customWidth="1"/>
    <col min="10498" max="10498" width="12" style="88" customWidth="1"/>
    <col min="10499" max="10502" width="12.08984375" style="88" customWidth="1"/>
    <col min="10503" max="10503" width="10.36328125" style="88" customWidth="1"/>
    <col min="10504" max="10504" width="9.6328125" style="88" customWidth="1"/>
    <col min="10505" max="10752" width="9" style="88"/>
    <col min="10753" max="10753" width="17.36328125" style="88" customWidth="1"/>
    <col min="10754" max="10754" width="12" style="88" customWidth="1"/>
    <col min="10755" max="10758" width="12.08984375" style="88" customWidth="1"/>
    <col min="10759" max="10759" width="10.36328125" style="88" customWidth="1"/>
    <col min="10760" max="10760" width="9.6328125" style="88" customWidth="1"/>
    <col min="10761" max="11008" width="9" style="88"/>
    <col min="11009" max="11009" width="17.36328125" style="88" customWidth="1"/>
    <col min="11010" max="11010" width="12" style="88" customWidth="1"/>
    <col min="11011" max="11014" width="12.08984375" style="88" customWidth="1"/>
    <col min="11015" max="11015" width="10.36328125" style="88" customWidth="1"/>
    <col min="11016" max="11016" width="9.6328125" style="88" customWidth="1"/>
    <col min="11017" max="11264" width="9" style="88"/>
    <col min="11265" max="11265" width="17.36328125" style="88" customWidth="1"/>
    <col min="11266" max="11266" width="12" style="88" customWidth="1"/>
    <col min="11267" max="11270" width="12.08984375" style="88" customWidth="1"/>
    <col min="11271" max="11271" width="10.36328125" style="88" customWidth="1"/>
    <col min="11272" max="11272" width="9.6328125" style="88" customWidth="1"/>
    <col min="11273" max="11520" width="9" style="88"/>
    <col min="11521" max="11521" width="17.36328125" style="88" customWidth="1"/>
    <col min="11522" max="11522" width="12" style="88" customWidth="1"/>
    <col min="11523" max="11526" width="12.08984375" style="88" customWidth="1"/>
    <col min="11527" max="11527" width="10.36328125" style="88" customWidth="1"/>
    <col min="11528" max="11528" width="9.6328125" style="88" customWidth="1"/>
    <col min="11529" max="11776" width="9" style="88"/>
    <col min="11777" max="11777" width="17.36328125" style="88" customWidth="1"/>
    <col min="11778" max="11778" width="12" style="88" customWidth="1"/>
    <col min="11779" max="11782" width="12.08984375" style="88" customWidth="1"/>
    <col min="11783" max="11783" width="10.36328125" style="88" customWidth="1"/>
    <col min="11784" max="11784" width="9.6328125" style="88" customWidth="1"/>
    <col min="11785" max="12032" width="9" style="88"/>
    <col min="12033" max="12033" width="17.36328125" style="88" customWidth="1"/>
    <col min="12034" max="12034" width="12" style="88" customWidth="1"/>
    <col min="12035" max="12038" width="12.08984375" style="88" customWidth="1"/>
    <col min="12039" max="12039" width="10.36328125" style="88" customWidth="1"/>
    <col min="12040" max="12040" width="9.6328125" style="88" customWidth="1"/>
    <col min="12041" max="12288" width="9" style="88"/>
    <col min="12289" max="12289" width="17.36328125" style="88" customWidth="1"/>
    <col min="12290" max="12290" width="12" style="88" customWidth="1"/>
    <col min="12291" max="12294" width="12.08984375" style="88" customWidth="1"/>
    <col min="12295" max="12295" width="10.36328125" style="88" customWidth="1"/>
    <col min="12296" max="12296" width="9.6328125" style="88" customWidth="1"/>
    <col min="12297" max="12544" width="9" style="88"/>
    <col min="12545" max="12545" width="17.36328125" style="88" customWidth="1"/>
    <col min="12546" max="12546" width="12" style="88" customWidth="1"/>
    <col min="12547" max="12550" width="12.08984375" style="88" customWidth="1"/>
    <col min="12551" max="12551" width="10.36328125" style="88" customWidth="1"/>
    <col min="12552" max="12552" width="9.6328125" style="88" customWidth="1"/>
    <col min="12553" max="12800" width="9" style="88"/>
    <col min="12801" max="12801" width="17.36328125" style="88" customWidth="1"/>
    <col min="12802" max="12802" width="12" style="88" customWidth="1"/>
    <col min="12803" max="12806" width="12.08984375" style="88" customWidth="1"/>
    <col min="12807" max="12807" width="10.36328125" style="88" customWidth="1"/>
    <col min="12808" max="12808" width="9.6328125" style="88" customWidth="1"/>
    <col min="12809" max="13056" width="9" style="88"/>
    <col min="13057" max="13057" width="17.36328125" style="88" customWidth="1"/>
    <col min="13058" max="13058" width="12" style="88" customWidth="1"/>
    <col min="13059" max="13062" width="12.08984375" style="88" customWidth="1"/>
    <col min="13063" max="13063" width="10.36328125" style="88" customWidth="1"/>
    <col min="13064" max="13064" width="9.6328125" style="88" customWidth="1"/>
    <col min="13065" max="13312" width="9" style="88"/>
    <col min="13313" max="13313" width="17.36328125" style="88" customWidth="1"/>
    <col min="13314" max="13314" width="12" style="88" customWidth="1"/>
    <col min="13315" max="13318" width="12.08984375" style="88" customWidth="1"/>
    <col min="13319" max="13319" width="10.36328125" style="88" customWidth="1"/>
    <col min="13320" max="13320" width="9.6328125" style="88" customWidth="1"/>
    <col min="13321" max="13568" width="9" style="88"/>
    <col min="13569" max="13569" width="17.36328125" style="88" customWidth="1"/>
    <col min="13570" max="13570" width="12" style="88" customWidth="1"/>
    <col min="13571" max="13574" width="12.08984375" style="88" customWidth="1"/>
    <col min="13575" max="13575" width="10.36328125" style="88" customWidth="1"/>
    <col min="13576" max="13576" width="9.6328125" style="88" customWidth="1"/>
    <col min="13577" max="13824" width="9" style="88"/>
    <col min="13825" max="13825" width="17.36328125" style="88" customWidth="1"/>
    <col min="13826" max="13826" width="12" style="88" customWidth="1"/>
    <col min="13827" max="13830" width="12.08984375" style="88" customWidth="1"/>
    <col min="13831" max="13831" width="10.36328125" style="88" customWidth="1"/>
    <col min="13832" max="13832" width="9.6328125" style="88" customWidth="1"/>
    <col min="13833" max="14080" width="9" style="88"/>
    <col min="14081" max="14081" width="17.36328125" style="88" customWidth="1"/>
    <col min="14082" max="14082" width="12" style="88" customWidth="1"/>
    <col min="14083" max="14086" width="12.08984375" style="88" customWidth="1"/>
    <col min="14087" max="14087" width="10.36328125" style="88" customWidth="1"/>
    <col min="14088" max="14088" width="9.6328125" style="88" customWidth="1"/>
    <col min="14089" max="14336" width="9" style="88"/>
    <col min="14337" max="14337" width="17.36328125" style="88" customWidth="1"/>
    <col min="14338" max="14338" width="12" style="88" customWidth="1"/>
    <col min="14339" max="14342" width="12.08984375" style="88" customWidth="1"/>
    <col min="14343" max="14343" width="10.36328125" style="88" customWidth="1"/>
    <col min="14344" max="14344" width="9.6328125" style="88" customWidth="1"/>
    <col min="14345" max="14592" width="9" style="88"/>
    <col min="14593" max="14593" width="17.36328125" style="88" customWidth="1"/>
    <col min="14594" max="14594" width="12" style="88" customWidth="1"/>
    <col min="14595" max="14598" width="12.08984375" style="88" customWidth="1"/>
    <col min="14599" max="14599" width="10.36328125" style="88" customWidth="1"/>
    <col min="14600" max="14600" width="9.6328125" style="88" customWidth="1"/>
    <col min="14601" max="14848" width="9" style="88"/>
    <col min="14849" max="14849" width="17.36328125" style="88" customWidth="1"/>
    <col min="14850" max="14850" width="12" style="88" customWidth="1"/>
    <col min="14851" max="14854" width="12.08984375" style="88" customWidth="1"/>
    <col min="14855" max="14855" width="10.36328125" style="88" customWidth="1"/>
    <col min="14856" max="14856" width="9.6328125" style="88" customWidth="1"/>
    <col min="14857" max="15104" width="9" style="88"/>
    <col min="15105" max="15105" width="17.36328125" style="88" customWidth="1"/>
    <col min="15106" max="15106" width="12" style="88" customWidth="1"/>
    <col min="15107" max="15110" width="12.08984375" style="88" customWidth="1"/>
    <col min="15111" max="15111" width="10.36328125" style="88" customWidth="1"/>
    <col min="15112" max="15112" width="9.6328125" style="88" customWidth="1"/>
    <col min="15113" max="15360" width="9" style="88"/>
    <col min="15361" max="15361" width="17.36328125" style="88" customWidth="1"/>
    <col min="15362" max="15362" width="12" style="88" customWidth="1"/>
    <col min="15363" max="15366" width="12.08984375" style="88" customWidth="1"/>
    <col min="15367" max="15367" width="10.36328125" style="88" customWidth="1"/>
    <col min="15368" max="15368" width="9.6328125" style="88" customWidth="1"/>
    <col min="15369" max="15616" width="9" style="88"/>
    <col min="15617" max="15617" width="17.36328125" style="88" customWidth="1"/>
    <col min="15618" max="15618" width="12" style="88" customWidth="1"/>
    <col min="15619" max="15622" width="12.08984375" style="88" customWidth="1"/>
    <col min="15623" max="15623" width="10.36328125" style="88" customWidth="1"/>
    <col min="15624" max="15624" width="9.6328125" style="88" customWidth="1"/>
    <col min="15625" max="15872" width="9" style="88"/>
    <col min="15873" max="15873" width="17.36328125" style="88" customWidth="1"/>
    <col min="15874" max="15874" width="12" style="88" customWidth="1"/>
    <col min="15875" max="15878" width="12.08984375" style="88" customWidth="1"/>
    <col min="15879" max="15879" width="10.36328125" style="88" customWidth="1"/>
    <col min="15880" max="15880" width="9.6328125" style="88" customWidth="1"/>
    <col min="15881" max="16128" width="9" style="88"/>
    <col min="16129" max="16129" width="17.36328125" style="88" customWidth="1"/>
    <col min="16130" max="16130" width="12" style="88" customWidth="1"/>
    <col min="16131" max="16134" width="12.08984375" style="88" customWidth="1"/>
    <col min="16135" max="16135" width="10.36328125" style="88" customWidth="1"/>
    <col min="16136" max="16136" width="9.6328125" style="88" customWidth="1"/>
    <col min="16137" max="16384" width="9" style="88"/>
  </cols>
  <sheetData>
    <row r="1" spans="1:10" s="72" customFormat="1" ht="12.75" customHeight="1">
      <c r="D1" s="73"/>
      <c r="F1" s="74"/>
    </row>
    <row r="2" spans="1:10" s="76" customFormat="1" ht="24" customHeight="1">
      <c r="A2" s="75" t="s">
        <v>31</v>
      </c>
      <c r="B2" s="75"/>
      <c r="C2" s="75"/>
      <c r="D2" s="75"/>
      <c r="E2" s="75"/>
      <c r="F2" s="75"/>
      <c r="G2" s="75"/>
      <c r="H2" s="75"/>
    </row>
    <row r="3" spans="1:10" s="76" customFormat="1" ht="14.25" customHeight="1">
      <c r="A3" s="77"/>
      <c r="B3" s="77"/>
      <c r="C3" s="77"/>
      <c r="D3" s="77"/>
      <c r="E3" s="77"/>
      <c r="F3" s="77"/>
      <c r="G3" s="77"/>
      <c r="H3" s="77"/>
    </row>
    <row r="4" spans="1:10" s="80" customFormat="1" ht="24" customHeight="1">
      <c r="A4" s="78" t="s">
        <v>32</v>
      </c>
      <c r="B4" s="79" t="s">
        <v>33</v>
      </c>
      <c r="C4" s="78" t="s">
        <v>5</v>
      </c>
      <c r="D4" s="78"/>
      <c r="E4" s="78" t="s">
        <v>34</v>
      </c>
      <c r="F4" s="78"/>
      <c r="G4" s="79" t="s">
        <v>35</v>
      </c>
      <c r="H4" s="79" t="s">
        <v>36</v>
      </c>
    </row>
    <row r="5" spans="1:10" s="80" customFormat="1" ht="24" customHeight="1">
      <c r="A5" s="78"/>
      <c r="B5" s="78"/>
      <c r="C5" s="81" t="s">
        <v>37</v>
      </c>
      <c r="D5" s="81" t="s">
        <v>38</v>
      </c>
      <c r="E5" s="81" t="s">
        <v>37</v>
      </c>
      <c r="F5" s="81" t="s">
        <v>38</v>
      </c>
      <c r="G5" s="78"/>
      <c r="H5" s="78"/>
    </row>
    <row r="6" spans="1:10" s="80" customFormat="1" ht="24" customHeight="1">
      <c r="A6" s="82" t="s">
        <v>39</v>
      </c>
      <c r="B6" s="83" t="s">
        <v>40</v>
      </c>
      <c r="C6" s="83" t="s">
        <v>40</v>
      </c>
      <c r="D6" s="83" t="s">
        <v>41</v>
      </c>
      <c r="E6" s="83" t="s">
        <v>40</v>
      </c>
      <c r="F6" s="83" t="s">
        <v>40</v>
      </c>
      <c r="G6" s="83" t="s">
        <v>41</v>
      </c>
      <c r="H6" s="83" t="s">
        <v>41</v>
      </c>
    </row>
    <row r="7" spans="1:10" ht="24" customHeight="1">
      <c r="A7" s="84" t="s">
        <v>42</v>
      </c>
      <c r="B7" s="85"/>
      <c r="C7" s="85"/>
      <c r="D7" s="85"/>
      <c r="E7" s="85"/>
      <c r="F7" s="85"/>
      <c r="G7" s="86">
        <f>B7+C7-D7+E7-F7</f>
        <v>0</v>
      </c>
      <c r="H7" s="85"/>
      <c r="I7" s="87"/>
    </row>
    <row r="8" spans="1:10" ht="24" customHeight="1">
      <c r="A8" s="84" t="s">
        <v>43</v>
      </c>
      <c r="B8" s="85"/>
      <c r="C8" s="85"/>
      <c r="D8" s="85"/>
      <c r="E8" s="85"/>
      <c r="F8" s="85"/>
      <c r="G8" s="86">
        <f t="shared" ref="G8:G19" si="0">B8+C8-D8+E8-F8</f>
        <v>0</v>
      </c>
      <c r="H8" s="85"/>
      <c r="I8" s="87"/>
    </row>
    <row r="9" spans="1:10" ht="24" customHeight="1">
      <c r="A9" s="84"/>
      <c r="B9" s="85"/>
      <c r="C9" s="85"/>
      <c r="D9" s="85"/>
      <c r="E9" s="85"/>
      <c r="F9" s="85"/>
      <c r="G9" s="86">
        <f t="shared" si="0"/>
        <v>0</v>
      </c>
      <c r="H9" s="85"/>
      <c r="I9" s="87"/>
    </row>
    <row r="10" spans="1:10" ht="24" customHeight="1">
      <c r="A10" s="89" t="s">
        <v>10</v>
      </c>
      <c r="B10" s="86">
        <f t="shared" ref="B10:H10" si="1">SUM(B7:B9)</f>
        <v>0</v>
      </c>
      <c r="C10" s="86">
        <f t="shared" si="1"/>
        <v>0</v>
      </c>
      <c r="D10" s="86">
        <f t="shared" si="1"/>
        <v>0</v>
      </c>
      <c r="E10" s="86">
        <f t="shared" si="1"/>
        <v>0</v>
      </c>
      <c r="F10" s="86">
        <f t="shared" si="1"/>
        <v>0</v>
      </c>
      <c r="G10" s="86">
        <f>SUM(G7:G9)</f>
        <v>0</v>
      </c>
      <c r="H10" s="86">
        <f t="shared" si="1"/>
        <v>0</v>
      </c>
      <c r="I10" s="87"/>
    </row>
    <row r="11" spans="1:10" ht="24" customHeight="1">
      <c r="A11" s="84" t="s">
        <v>44</v>
      </c>
      <c r="B11" s="83" t="s">
        <v>40</v>
      </c>
      <c r="C11" s="83" t="s">
        <v>40</v>
      </c>
      <c r="D11" s="83" t="s">
        <v>40</v>
      </c>
      <c r="E11" s="83" t="s">
        <v>41</v>
      </c>
      <c r="F11" s="83" t="s">
        <v>41</v>
      </c>
      <c r="G11" s="83" t="s">
        <v>40</v>
      </c>
      <c r="H11" s="83" t="s">
        <v>41</v>
      </c>
      <c r="I11" s="87"/>
    </row>
    <row r="12" spans="1:10" ht="24" customHeight="1">
      <c r="A12" s="84" t="str">
        <f>A7</f>
        <v>房屋、建筑物</v>
      </c>
      <c r="B12" s="85"/>
      <c r="C12" s="85"/>
      <c r="D12" s="85"/>
      <c r="E12" s="85"/>
      <c r="F12" s="85"/>
      <c r="G12" s="86">
        <f>B12+C12-D12+E12-F12</f>
        <v>0</v>
      </c>
      <c r="H12" s="85"/>
      <c r="I12" s="87"/>
      <c r="J12" s="90"/>
    </row>
    <row r="13" spans="1:10" ht="24" customHeight="1">
      <c r="A13" s="84" t="str">
        <f>A8</f>
        <v>土地使用权</v>
      </c>
      <c r="B13" s="85"/>
      <c r="C13" s="85"/>
      <c r="D13" s="85"/>
      <c r="E13" s="85"/>
      <c r="F13" s="85"/>
      <c r="G13" s="86">
        <f t="shared" si="0"/>
        <v>0</v>
      </c>
      <c r="H13" s="85"/>
      <c r="I13" s="87"/>
    </row>
    <row r="14" spans="1:10" ht="24" customHeight="1">
      <c r="A14" s="91"/>
      <c r="B14" s="85"/>
      <c r="C14" s="85"/>
      <c r="D14" s="85"/>
      <c r="E14" s="85"/>
      <c r="F14" s="85"/>
      <c r="G14" s="86">
        <f t="shared" si="0"/>
        <v>0</v>
      </c>
      <c r="H14" s="85"/>
      <c r="I14" s="87"/>
    </row>
    <row r="15" spans="1:10" ht="24" customHeight="1">
      <c r="A15" s="89" t="s">
        <v>45</v>
      </c>
      <c r="B15" s="86">
        <f t="shared" ref="B15:H15" si="2">SUM(B12:B14)</f>
        <v>0</v>
      </c>
      <c r="C15" s="86">
        <f t="shared" si="2"/>
        <v>0</v>
      </c>
      <c r="D15" s="86">
        <f t="shared" si="2"/>
        <v>0</v>
      </c>
      <c r="E15" s="86">
        <f t="shared" si="2"/>
        <v>0</v>
      </c>
      <c r="F15" s="86">
        <f t="shared" si="2"/>
        <v>0</v>
      </c>
      <c r="G15" s="86">
        <f t="shared" si="2"/>
        <v>0</v>
      </c>
      <c r="H15" s="86">
        <f t="shared" si="2"/>
        <v>0</v>
      </c>
      <c r="I15" s="87"/>
    </row>
    <row r="16" spans="1:10" ht="24" customHeight="1">
      <c r="A16" s="84" t="s">
        <v>46</v>
      </c>
      <c r="B16" s="83" t="s">
        <v>41</v>
      </c>
      <c r="C16" s="83" t="s">
        <v>41</v>
      </c>
      <c r="D16" s="83" t="s">
        <v>47</v>
      </c>
      <c r="E16" s="83" t="s">
        <v>41</v>
      </c>
      <c r="F16" s="83" t="s">
        <v>41</v>
      </c>
      <c r="G16" s="83" t="s">
        <v>41</v>
      </c>
      <c r="H16" s="83" t="s">
        <v>41</v>
      </c>
      <c r="I16" s="87"/>
    </row>
    <row r="17" spans="1:9" ht="24" customHeight="1">
      <c r="A17" s="84" t="str">
        <f>A7</f>
        <v>房屋、建筑物</v>
      </c>
      <c r="B17" s="85"/>
      <c r="C17" s="85"/>
      <c r="D17" s="85"/>
      <c r="E17" s="85"/>
      <c r="F17" s="85"/>
      <c r="G17" s="86">
        <f t="shared" si="0"/>
        <v>0</v>
      </c>
      <c r="H17" s="85"/>
      <c r="I17" s="87"/>
    </row>
    <row r="18" spans="1:9" ht="24" customHeight="1">
      <c r="A18" s="84" t="str">
        <f>A8</f>
        <v>土地使用权</v>
      </c>
      <c r="B18" s="85"/>
      <c r="C18" s="85"/>
      <c r="D18" s="85"/>
      <c r="E18" s="85"/>
      <c r="F18" s="85"/>
      <c r="G18" s="86">
        <f t="shared" si="0"/>
        <v>0</v>
      </c>
      <c r="H18" s="85"/>
      <c r="I18" s="87"/>
    </row>
    <row r="19" spans="1:9" ht="24" customHeight="1">
      <c r="A19" s="91"/>
      <c r="B19" s="85"/>
      <c r="C19" s="85"/>
      <c r="D19" s="85"/>
      <c r="E19" s="85"/>
      <c r="F19" s="85"/>
      <c r="G19" s="86">
        <f t="shared" si="0"/>
        <v>0</v>
      </c>
      <c r="H19" s="85"/>
      <c r="I19" s="87"/>
    </row>
    <row r="20" spans="1:9" ht="24" customHeight="1">
      <c r="A20" s="89" t="s">
        <v>45</v>
      </c>
      <c r="B20" s="86">
        <f t="shared" ref="B20:H20" si="3">SUM(B17:B19)</f>
        <v>0</v>
      </c>
      <c r="C20" s="86">
        <f t="shared" si="3"/>
        <v>0</v>
      </c>
      <c r="D20" s="86">
        <f t="shared" si="3"/>
        <v>0</v>
      </c>
      <c r="E20" s="86">
        <f t="shared" si="3"/>
        <v>0</v>
      </c>
      <c r="F20" s="86">
        <f t="shared" si="3"/>
        <v>0</v>
      </c>
      <c r="G20" s="86">
        <f t="shared" si="3"/>
        <v>0</v>
      </c>
      <c r="H20" s="86">
        <f t="shared" si="3"/>
        <v>0</v>
      </c>
      <c r="I20" s="87"/>
    </row>
    <row r="21" spans="1:9" ht="24" customHeight="1">
      <c r="A21" s="84" t="s">
        <v>48</v>
      </c>
      <c r="B21" s="83" t="s">
        <v>41</v>
      </c>
      <c r="C21" s="83" t="s">
        <v>41</v>
      </c>
      <c r="D21" s="83" t="s">
        <v>41</v>
      </c>
      <c r="E21" s="83" t="s">
        <v>41</v>
      </c>
      <c r="F21" s="83" t="s">
        <v>41</v>
      </c>
      <c r="G21" s="83" t="s">
        <v>41</v>
      </c>
      <c r="H21" s="83" t="s">
        <v>41</v>
      </c>
      <c r="I21" s="87"/>
    </row>
    <row r="22" spans="1:9" ht="24" customHeight="1">
      <c r="A22" s="84" t="str">
        <f>A7</f>
        <v>房屋、建筑物</v>
      </c>
      <c r="B22" s="86">
        <f>B7-B12-B17</f>
        <v>0</v>
      </c>
      <c r="C22" s="83" t="s">
        <v>41</v>
      </c>
      <c r="D22" s="83" t="s">
        <v>41</v>
      </c>
      <c r="E22" s="83" t="s">
        <v>41</v>
      </c>
      <c r="F22" s="83" t="s">
        <v>41</v>
      </c>
      <c r="G22" s="86">
        <f t="shared" ref="G22:H24" si="4">G7-G12-G17</f>
        <v>0</v>
      </c>
      <c r="H22" s="86">
        <f t="shared" si="4"/>
        <v>0</v>
      </c>
      <c r="I22" s="87"/>
    </row>
    <row r="23" spans="1:9" ht="24" customHeight="1">
      <c r="A23" s="84" t="str">
        <f>A8</f>
        <v>土地使用权</v>
      </c>
      <c r="B23" s="86">
        <f>B8-B13-B18</f>
        <v>0</v>
      </c>
      <c r="C23" s="83" t="s">
        <v>49</v>
      </c>
      <c r="D23" s="83" t="s">
        <v>49</v>
      </c>
      <c r="E23" s="83" t="s">
        <v>49</v>
      </c>
      <c r="F23" s="83" t="s">
        <v>49</v>
      </c>
      <c r="G23" s="86">
        <f t="shared" si="4"/>
        <v>0</v>
      </c>
      <c r="H23" s="86">
        <f t="shared" si="4"/>
        <v>0</v>
      </c>
      <c r="I23" s="87"/>
    </row>
    <row r="24" spans="1:9" ht="24" customHeight="1">
      <c r="A24" s="84"/>
      <c r="B24" s="86">
        <f>B9-B14-B19</f>
        <v>0</v>
      </c>
      <c r="C24" s="83" t="s">
        <v>49</v>
      </c>
      <c r="D24" s="83" t="s">
        <v>49</v>
      </c>
      <c r="E24" s="83" t="s">
        <v>49</v>
      </c>
      <c r="F24" s="83" t="s">
        <v>49</v>
      </c>
      <c r="G24" s="86">
        <f t="shared" si="4"/>
        <v>0</v>
      </c>
      <c r="H24" s="86">
        <f t="shared" si="4"/>
        <v>0</v>
      </c>
      <c r="I24" s="87"/>
    </row>
    <row r="25" spans="1:9" ht="24" customHeight="1">
      <c r="A25" s="89" t="s">
        <v>50</v>
      </c>
      <c r="B25" s="86">
        <f>SUM(B22:B24)</f>
        <v>0</v>
      </c>
      <c r="C25" s="83" t="s">
        <v>49</v>
      </c>
      <c r="D25" s="83" t="s">
        <v>49</v>
      </c>
      <c r="E25" s="83" t="s">
        <v>49</v>
      </c>
      <c r="F25" s="83" t="s">
        <v>49</v>
      </c>
      <c r="G25" s="86">
        <f>SUM(G22:G24)</f>
        <v>0</v>
      </c>
      <c r="H25" s="86">
        <f>SUM(H22:H24)</f>
        <v>0</v>
      </c>
      <c r="I25" s="87"/>
    </row>
    <row r="26" spans="1:9" s="92" customFormat="1" ht="24" customHeight="1">
      <c r="B26" s="93" t="s">
        <v>51</v>
      </c>
      <c r="C26" s="93"/>
      <c r="D26" s="93"/>
      <c r="E26" s="93"/>
      <c r="F26" s="93"/>
      <c r="G26" s="94" t="s">
        <v>52</v>
      </c>
      <c r="H26" s="94" t="s">
        <v>53</v>
      </c>
    </row>
    <row r="29" spans="1:9">
      <c r="A29" s="95" t="s">
        <v>54</v>
      </c>
    </row>
  </sheetData>
  <mergeCells count="7">
    <mergeCell ref="A2:H2"/>
    <mergeCell ref="A4:A5"/>
    <mergeCell ref="B4:B5"/>
    <mergeCell ref="C4:D4"/>
    <mergeCell ref="E4:F4"/>
    <mergeCell ref="G4:G5"/>
    <mergeCell ref="H4:H5"/>
  </mergeCells>
  <phoneticPr fontId="1" type="noConversion"/>
  <pageMargins left="0.7" right="0.7" top="0.75" bottom="0.75" header="0.3" footer="0.3"/>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4" zoomScaleNormal="100" workbookViewId="0">
      <selection activeCell="E21" sqref="E21:E24"/>
    </sheetView>
  </sheetViews>
  <sheetFormatPr defaultColWidth="9" defaultRowHeight="15.5"/>
  <cols>
    <col min="1" max="1" width="26.7265625" style="111" customWidth="1"/>
    <col min="2" max="5" width="16.453125" style="111" customWidth="1"/>
    <col min="6" max="6" width="10.08984375" style="111" customWidth="1"/>
    <col min="7" max="256" width="9" style="111"/>
    <col min="257" max="257" width="26.7265625" style="111" customWidth="1"/>
    <col min="258" max="261" width="16.453125" style="111" customWidth="1"/>
    <col min="262" max="262" width="10.08984375" style="111" customWidth="1"/>
    <col min="263" max="512" width="9" style="111"/>
    <col min="513" max="513" width="26.7265625" style="111" customWidth="1"/>
    <col min="514" max="517" width="16.453125" style="111" customWidth="1"/>
    <col min="518" max="518" width="10.08984375" style="111" customWidth="1"/>
    <col min="519" max="768" width="9" style="111"/>
    <col min="769" max="769" width="26.7265625" style="111" customWidth="1"/>
    <col min="770" max="773" width="16.453125" style="111" customWidth="1"/>
    <col min="774" max="774" width="10.08984375" style="111" customWidth="1"/>
    <col min="775" max="1024" width="9" style="111"/>
    <col min="1025" max="1025" width="26.7265625" style="111" customWidth="1"/>
    <col min="1026" max="1029" width="16.453125" style="111" customWidth="1"/>
    <col min="1030" max="1030" width="10.08984375" style="111" customWidth="1"/>
    <col min="1031" max="1280" width="9" style="111"/>
    <col min="1281" max="1281" width="26.7265625" style="111" customWidth="1"/>
    <col min="1282" max="1285" width="16.453125" style="111" customWidth="1"/>
    <col min="1286" max="1286" width="10.08984375" style="111" customWidth="1"/>
    <col min="1287" max="1536" width="9" style="111"/>
    <col min="1537" max="1537" width="26.7265625" style="111" customWidth="1"/>
    <col min="1538" max="1541" width="16.453125" style="111" customWidth="1"/>
    <col min="1542" max="1542" width="10.08984375" style="111" customWidth="1"/>
    <col min="1543" max="1792" width="9" style="111"/>
    <col min="1793" max="1793" width="26.7265625" style="111" customWidth="1"/>
    <col min="1794" max="1797" width="16.453125" style="111" customWidth="1"/>
    <col min="1798" max="1798" width="10.08984375" style="111" customWidth="1"/>
    <col min="1799" max="2048" width="9" style="111"/>
    <col min="2049" max="2049" width="26.7265625" style="111" customWidth="1"/>
    <col min="2050" max="2053" width="16.453125" style="111" customWidth="1"/>
    <col min="2054" max="2054" width="10.08984375" style="111" customWidth="1"/>
    <col min="2055" max="2304" width="9" style="111"/>
    <col min="2305" max="2305" width="26.7265625" style="111" customWidth="1"/>
    <col min="2306" max="2309" width="16.453125" style="111" customWidth="1"/>
    <col min="2310" max="2310" width="10.08984375" style="111" customWidth="1"/>
    <col min="2311" max="2560" width="9" style="111"/>
    <col min="2561" max="2561" width="26.7265625" style="111" customWidth="1"/>
    <col min="2562" max="2565" width="16.453125" style="111" customWidth="1"/>
    <col min="2566" max="2566" width="10.08984375" style="111" customWidth="1"/>
    <col min="2567" max="2816" width="9" style="111"/>
    <col min="2817" max="2817" width="26.7265625" style="111" customWidth="1"/>
    <col min="2818" max="2821" width="16.453125" style="111" customWidth="1"/>
    <col min="2822" max="2822" width="10.08984375" style="111" customWidth="1"/>
    <col min="2823" max="3072" width="9" style="111"/>
    <col min="3073" max="3073" width="26.7265625" style="111" customWidth="1"/>
    <col min="3074" max="3077" width="16.453125" style="111" customWidth="1"/>
    <col min="3078" max="3078" width="10.08984375" style="111" customWidth="1"/>
    <col min="3079" max="3328" width="9" style="111"/>
    <col min="3329" max="3329" width="26.7265625" style="111" customWidth="1"/>
    <col min="3330" max="3333" width="16.453125" style="111" customWidth="1"/>
    <col min="3334" max="3334" width="10.08984375" style="111" customWidth="1"/>
    <col min="3335" max="3584" width="9" style="111"/>
    <col min="3585" max="3585" width="26.7265625" style="111" customWidth="1"/>
    <col min="3586" max="3589" width="16.453125" style="111" customWidth="1"/>
    <col min="3590" max="3590" width="10.08984375" style="111" customWidth="1"/>
    <col min="3591" max="3840" width="9" style="111"/>
    <col min="3841" max="3841" width="26.7265625" style="111" customWidth="1"/>
    <col min="3842" max="3845" width="16.453125" style="111" customWidth="1"/>
    <col min="3846" max="3846" width="10.08984375" style="111" customWidth="1"/>
    <col min="3847" max="4096" width="9" style="111"/>
    <col min="4097" max="4097" width="26.7265625" style="111" customWidth="1"/>
    <col min="4098" max="4101" width="16.453125" style="111" customWidth="1"/>
    <col min="4102" max="4102" width="10.08984375" style="111" customWidth="1"/>
    <col min="4103" max="4352" width="9" style="111"/>
    <col min="4353" max="4353" width="26.7265625" style="111" customWidth="1"/>
    <col min="4354" max="4357" width="16.453125" style="111" customWidth="1"/>
    <col min="4358" max="4358" width="10.08984375" style="111" customWidth="1"/>
    <col min="4359" max="4608" width="9" style="111"/>
    <col min="4609" max="4609" width="26.7265625" style="111" customWidth="1"/>
    <col min="4610" max="4613" width="16.453125" style="111" customWidth="1"/>
    <col min="4614" max="4614" width="10.08984375" style="111" customWidth="1"/>
    <col min="4615" max="4864" width="9" style="111"/>
    <col min="4865" max="4865" width="26.7265625" style="111" customWidth="1"/>
    <col min="4866" max="4869" width="16.453125" style="111" customWidth="1"/>
    <col min="4870" max="4870" width="10.08984375" style="111" customWidth="1"/>
    <col min="4871" max="5120" width="9" style="111"/>
    <col min="5121" max="5121" width="26.7265625" style="111" customWidth="1"/>
    <col min="5122" max="5125" width="16.453125" style="111" customWidth="1"/>
    <col min="5126" max="5126" width="10.08984375" style="111" customWidth="1"/>
    <col min="5127" max="5376" width="9" style="111"/>
    <col min="5377" max="5377" width="26.7265625" style="111" customWidth="1"/>
    <col min="5378" max="5381" width="16.453125" style="111" customWidth="1"/>
    <col min="5382" max="5382" width="10.08984375" style="111" customWidth="1"/>
    <col min="5383" max="5632" width="9" style="111"/>
    <col min="5633" max="5633" width="26.7265625" style="111" customWidth="1"/>
    <col min="5634" max="5637" width="16.453125" style="111" customWidth="1"/>
    <col min="5638" max="5638" width="10.08984375" style="111" customWidth="1"/>
    <col min="5639" max="5888" width="9" style="111"/>
    <col min="5889" max="5889" width="26.7265625" style="111" customWidth="1"/>
    <col min="5890" max="5893" width="16.453125" style="111" customWidth="1"/>
    <col min="5894" max="5894" width="10.08984375" style="111" customWidth="1"/>
    <col min="5895" max="6144" width="9" style="111"/>
    <col min="6145" max="6145" width="26.7265625" style="111" customWidth="1"/>
    <col min="6146" max="6149" width="16.453125" style="111" customWidth="1"/>
    <col min="6150" max="6150" width="10.08984375" style="111" customWidth="1"/>
    <col min="6151" max="6400" width="9" style="111"/>
    <col min="6401" max="6401" width="26.7265625" style="111" customWidth="1"/>
    <col min="6402" max="6405" width="16.453125" style="111" customWidth="1"/>
    <col min="6406" max="6406" width="10.08984375" style="111" customWidth="1"/>
    <col min="6407" max="6656" width="9" style="111"/>
    <col min="6657" max="6657" width="26.7265625" style="111" customWidth="1"/>
    <col min="6658" max="6661" width="16.453125" style="111" customWidth="1"/>
    <col min="6662" max="6662" width="10.08984375" style="111" customWidth="1"/>
    <col min="6663" max="6912" width="9" style="111"/>
    <col min="6913" max="6913" width="26.7265625" style="111" customWidth="1"/>
    <col min="6914" max="6917" width="16.453125" style="111" customWidth="1"/>
    <col min="6918" max="6918" width="10.08984375" style="111" customWidth="1"/>
    <col min="6919" max="7168" width="9" style="111"/>
    <col min="7169" max="7169" width="26.7265625" style="111" customWidth="1"/>
    <col min="7170" max="7173" width="16.453125" style="111" customWidth="1"/>
    <col min="7174" max="7174" width="10.08984375" style="111" customWidth="1"/>
    <col min="7175" max="7424" width="9" style="111"/>
    <col min="7425" max="7425" width="26.7265625" style="111" customWidth="1"/>
    <col min="7426" max="7429" width="16.453125" style="111" customWidth="1"/>
    <col min="7430" max="7430" width="10.08984375" style="111" customWidth="1"/>
    <col min="7431" max="7680" width="9" style="111"/>
    <col min="7681" max="7681" width="26.7265625" style="111" customWidth="1"/>
    <col min="7682" max="7685" width="16.453125" style="111" customWidth="1"/>
    <col min="7686" max="7686" width="10.08984375" style="111" customWidth="1"/>
    <col min="7687" max="7936" width="9" style="111"/>
    <col min="7937" max="7937" width="26.7265625" style="111" customWidth="1"/>
    <col min="7938" max="7941" width="16.453125" style="111" customWidth="1"/>
    <col min="7942" max="7942" width="10.08984375" style="111" customWidth="1"/>
    <col min="7943" max="8192" width="9" style="111"/>
    <col min="8193" max="8193" width="26.7265625" style="111" customWidth="1"/>
    <col min="8194" max="8197" width="16.453125" style="111" customWidth="1"/>
    <col min="8198" max="8198" width="10.08984375" style="111" customWidth="1"/>
    <col min="8199" max="8448" width="9" style="111"/>
    <col min="8449" max="8449" width="26.7265625" style="111" customWidth="1"/>
    <col min="8450" max="8453" width="16.453125" style="111" customWidth="1"/>
    <col min="8454" max="8454" width="10.08984375" style="111" customWidth="1"/>
    <col min="8455" max="8704" width="9" style="111"/>
    <col min="8705" max="8705" width="26.7265625" style="111" customWidth="1"/>
    <col min="8706" max="8709" width="16.453125" style="111" customWidth="1"/>
    <col min="8710" max="8710" width="10.08984375" style="111" customWidth="1"/>
    <col min="8711" max="8960" width="9" style="111"/>
    <col min="8961" max="8961" width="26.7265625" style="111" customWidth="1"/>
    <col min="8962" max="8965" width="16.453125" style="111" customWidth="1"/>
    <col min="8966" max="8966" width="10.08984375" style="111" customWidth="1"/>
    <col min="8967" max="9216" width="9" style="111"/>
    <col min="9217" max="9217" width="26.7265625" style="111" customWidth="1"/>
    <col min="9218" max="9221" width="16.453125" style="111" customWidth="1"/>
    <col min="9222" max="9222" width="10.08984375" style="111" customWidth="1"/>
    <col min="9223" max="9472" width="9" style="111"/>
    <col min="9473" max="9473" width="26.7265625" style="111" customWidth="1"/>
    <col min="9474" max="9477" width="16.453125" style="111" customWidth="1"/>
    <col min="9478" max="9478" width="10.08984375" style="111" customWidth="1"/>
    <col min="9479" max="9728" width="9" style="111"/>
    <col min="9729" max="9729" width="26.7265625" style="111" customWidth="1"/>
    <col min="9730" max="9733" width="16.453125" style="111" customWidth="1"/>
    <col min="9734" max="9734" width="10.08984375" style="111" customWidth="1"/>
    <col min="9735" max="9984" width="9" style="111"/>
    <col min="9985" max="9985" width="26.7265625" style="111" customWidth="1"/>
    <col min="9986" max="9989" width="16.453125" style="111" customWidth="1"/>
    <col min="9990" max="9990" width="10.08984375" style="111" customWidth="1"/>
    <col min="9991" max="10240" width="9" style="111"/>
    <col min="10241" max="10241" width="26.7265625" style="111" customWidth="1"/>
    <col min="10242" max="10245" width="16.453125" style="111" customWidth="1"/>
    <col min="10246" max="10246" width="10.08984375" style="111" customWidth="1"/>
    <col min="10247" max="10496" width="9" style="111"/>
    <col min="10497" max="10497" width="26.7265625" style="111" customWidth="1"/>
    <col min="10498" max="10501" width="16.453125" style="111" customWidth="1"/>
    <col min="10502" max="10502" width="10.08984375" style="111" customWidth="1"/>
    <col min="10503" max="10752" width="9" style="111"/>
    <col min="10753" max="10753" width="26.7265625" style="111" customWidth="1"/>
    <col min="10754" max="10757" width="16.453125" style="111" customWidth="1"/>
    <col min="10758" max="10758" width="10.08984375" style="111" customWidth="1"/>
    <col min="10759" max="11008" width="9" style="111"/>
    <col min="11009" max="11009" width="26.7265625" style="111" customWidth="1"/>
    <col min="11010" max="11013" width="16.453125" style="111" customWidth="1"/>
    <col min="11014" max="11014" width="10.08984375" style="111" customWidth="1"/>
    <col min="11015" max="11264" width="9" style="111"/>
    <col min="11265" max="11265" width="26.7265625" style="111" customWidth="1"/>
    <col min="11266" max="11269" width="16.453125" style="111" customWidth="1"/>
    <col min="11270" max="11270" width="10.08984375" style="111" customWidth="1"/>
    <col min="11271" max="11520" width="9" style="111"/>
    <col min="11521" max="11521" width="26.7265625" style="111" customWidth="1"/>
    <col min="11522" max="11525" width="16.453125" style="111" customWidth="1"/>
    <col min="11526" max="11526" width="10.08984375" style="111" customWidth="1"/>
    <col min="11527" max="11776" width="9" style="111"/>
    <col min="11777" max="11777" width="26.7265625" style="111" customWidth="1"/>
    <col min="11778" max="11781" width="16.453125" style="111" customWidth="1"/>
    <col min="11782" max="11782" width="10.08984375" style="111" customWidth="1"/>
    <col min="11783" max="12032" width="9" style="111"/>
    <col min="12033" max="12033" width="26.7265625" style="111" customWidth="1"/>
    <col min="12034" max="12037" width="16.453125" style="111" customWidth="1"/>
    <col min="12038" max="12038" width="10.08984375" style="111" customWidth="1"/>
    <col min="12039" max="12288" width="9" style="111"/>
    <col min="12289" max="12289" width="26.7265625" style="111" customWidth="1"/>
    <col min="12290" max="12293" width="16.453125" style="111" customWidth="1"/>
    <col min="12294" max="12294" width="10.08984375" style="111" customWidth="1"/>
    <col min="12295" max="12544" width="9" style="111"/>
    <col min="12545" max="12545" width="26.7265625" style="111" customWidth="1"/>
    <col min="12546" max="12549" width="16.453125" style="111" customWidth="1"/>
    <col min="12550" max="12550" width="10.08984375" style="111" customWidth="1"/>
    <col min="12551" max="12800" width="9" style="111"/>
    <col min="12801" max="12801" width="26.7265625" style="111" customWidth="1"/>
    <col min="12802" max="12805" width="16.453125" style="111" customWidth="1"/>
    <col min="12806" max="12806" width="10.08984375" style="111" customWidth="1"/>
    <col min="12807" max="13056" width="9" style="111"/>
    <col min="13057" max="13057" width="26.7265625" style="111" customWidth="1"/>
    <col min="13058" max="13061" width="16.453125" style="111" customWidth="1"/>
    <col min="13062" max="13062" width="10.08984375" style="111" customWidth="1"/>
    <col min="13063" max="13312" width="9" style="111"/>
    <col min="13313" max="13313" width="26.7265625" style="111" customWidth="1"/>
    <col min="13314" max="13317" width="16.453125" style="111" customWidth="1"/>
    <col min="13318" max="13318" width="10.08984375" style="111" customWidth="1"/>
    <col min="13319" max="13568" width="9" style="111"/>
    <col min="13569" max="13569" width="26.7265625" style="111" customWidth="1"/>
    <col min="13570" max="13573" width="16.453125" style="111" customWidth="1"/>
    <col min="13574" max="13574" width="10.08984375" style="111" customWidth="1"/>
    <col min="13575" max="13824" width="9" style="111"/>
    <col min="13825" max="13825" width="26.7265625" style="111" customWidth="1"/>
    <col min="13826" max="13829" width="16.453125" style="111" customWidth="1"/>
    <col min="13830" max="13830" width="10.08984375" style="111" customWidth="1"/>
    <col min="13831" max="14080" width="9" style="111"/>
    <col min="14081" max="14081" width="26.7265625" style="111" customWidth="1"/>
    <col min="14082" max="14085" width="16.453125" style="111" customWidth="1"/>
    <col min="14086" max="14086" width="10.08984375" style="111" customWidth="1"/>
    <col min="14087" max="14336" width="9" style="111"/>
    <col min="14337" max="14337" width="26.7265625" style="111" customWidth="1"/>
    <col min="14338" max="14341" width="16.453125" style="111" customWidth="1"/>
    <col min="14342" max="14342" width="10.08984375" style="111" customWidth="1"/>
    <col min="14343" max="14592" width="9" style="111"/>
    <col min="14593" max="14593" width="26.7265625" style="111" customWidth="1"/>
    <col min="14594" max="14597" width="16.453125" style="111" customWidth="1"/>
    <col min="14598" max="14598" width="10.08984375" style="111" customWidth="1"/>
    <col min="14599" max="14848" width="9" style="111"/>
    <col min="14849" max="14849" width="26.7265625" style="111" customWidth="1"/>
    <col min="14850" max="14853" width="16.453125" style="111" customWidth="1"/>
    <col min="14854" max="14854" width="10.08984375" style="111" customWidth="1"/>
    <col min="14855" max="15104" width="9" style="111"/>
    <col min="15105" max="15105" width="26.7265625" style="111" customWidth="1"/>
    <col min="15106" max="15109" width="16.453125" style="111" customWidth="1"/>
    <col min="15110" max="15110" width="10.08984375" style="111" customWidth="1"/>
    <col min="15111" max="15360" width="9" style="111"/>
    <col min="15361" max="15361" width="26.7265625" style="111" customWidth="1"/>
    <col min="15362" max="15365" width="16.453125" style="111" customWidth="1"/>
    <col min="15366" max="15366" width="10.08984375" style="111" customWidth="1"/>
    <col min="15367" max="15616" width="9" style="111"/>
    <col min="15617" max="15617" width="26.7265625" style="111" customWidth="1"/>
    <col min="15618" max="15621" width="16.453125" style="111" customWidth="1"/>
    <col min="15622" max="15622" width="10.08984375" style="111" customWidth="1"/>
    <col min="15623" max="15872" width="9" style="111"/>
    <col min="15873" max="15873" width="26.7265625" style="111" customWidth="1"/>
    <col min="15874" max="15877" width="16.453125" style="111" customWidth="1"/>
    <col min="15878" max="15878" width="10.08984375" style="111" customWidth="1"/>
    <col min="15879" max="16128" width="9" style="111"/>
    <col min="16129" max="16129" width="26.7265625" style="111" customWidth="1"/>
    <col min="16130" max="16133" width="16.453125" style="111" customWidth="1"/>
    <col min="16134" max="16134" width="10.08984375" style="111" customWidth="1"/>
    <col min="16135" max="16384" width="9" style="111"/>
  </cols>
  <sheetData>
    <row r="1" spans="1:6" s="72" customFormat="1" ht="12" customHeight="1">
      <c r="D1" s="73"/>
    </row>
    <row r="2" spans="1:6" s="97" customFormat="1" ht="24" customHeight="1">
      <c r="A2" s="96" t="s">
        <v>55</v>
      </c>
      <c r="B2" s="96"/>
      <c r="C2" s="96"/>
      <c r="D2" s="96"/>
      <c r="E2" s="96"/>
      <c r="F2" s="96"/>
    </row>
    <row r="3" spans="1:6" s="98" customFormat="1" ht="13.5" customHeight="1"/>
    <row r="4" spans="1:6" s="87" customFormat="1" ht="18.75" customHeight="1">
      <c r="A4" s="99" t="s">
        <v>56</v>
      </c>
      <c r="B4" s="99" t="s">
        <v>57</v>
      </c>
      <c r="C4" s="99" t="s">
        <v>58</v>
      </c>
      <c r="D4" s="99" t="s">
        <v>59</v>
      </c>
      <c r="E4" s="99" t="s">
        <v>60</v>
      </c>
      <c r="F4" s="100" t="s">
        <v>61</v>
      </c>
    </row>
    <row r="5" spans="1:6" s="87" customFormat="1" ht="18.75" customHeight="1">
      <c r="A5" s="101" t="s">
        <v>39</v>
      </c>
      <c r="B5" s="83" t="s">
        <v>62</v>
      </c>
      <c r="C5" s="83" t="s">
        <v>63</v>
      </c>
      <c r="D5" s="83" t="s">
        <v>40</v>
      </c>
      <c r="E5" s="83" t="s">
        <v>40</v>
      </c>
      <c r="F5" s="83" t="s">
        <v>40</v>
      </c>
    </row>
    <row r="6" spans="1:6" s="106" customFormat="1" ht="18.75" customHeight="1">
      <c r="A6" s="102" t="s">
        <v>64</v>
      </c>
      <c r="B6" s="103"/>
      <c r="C6" s="103"/>
      <c r="D6" s="103"/>
      <c r="E6" s="104">
        <f>B6+C6-D6</f>
        <v>0</v>
      </c>
      <c r="F6" s="105"/>
    </row>
    <row r="7" spans="1:6" s="106" customFormat="1" ht="18.75" customHeight="1">
      <c r="A7" s="102" t="s">
        <v>65</v>
      </c>
      <c r="B7" s="103"/>
      <c r="C7" s="103"/>
      <c r="D7" s="103"/>
      <c r="E7" s="104">
        <f>B7+C7-D7</f>
        <v>0</v>
      </c>
      <c r="F7" s="105"/>
    </row>
    <row r="8" spans="1:6" s="106" customFormat="1" ht="18.75" customHeight="1">
      <c r="A8" s="102"/>
      <c r="B8" s="103"/>
      <c r="C8" s="103"/>
      <c r="D8" s="103"/>
      <c r="E8" s="104">
        <f>B8+C8-D8</f>
        <v>0</v>
      </c>
      <c r="F8" s="105"/>
    </row>
    <row r="9" spans="1:6" s="106" customFormat="1" ht="18.75" customHeight="1">
      <c r="A9" s="107" t="s">
        <v>66</v>
      </c>
      <c r="B9" s="104">
        <f>SUM(B6:B8)</f>
        <v>0</v>
      </c>
      <c r="C9" s="104">
        <f>SUM(C6:C8)</f>
        <v>0</v>
      </c>
      <c r="D9" s="104">
        <f>SUM(D6:D8)</f>
        <v>0</v>
      </c>
      <c r="E9" s="104">
        <f>SUM(E6:E8)</f>
        <v>0</v>
      </c>
      <c r="F9" s="83" t="s">
        <v>40</v>
      </c>
    </row>
    <row r="10" spans="1:6" s="87" customFormat="1" ht="18.75" customHeight="1">
      <c r="A10" s="108" t="s">
        <v>44</v>
      </c>
      <c r="B10" s="83" t="s">
        <v>40</v>
      </c>
      <c r="C10" s="83" t="s">
        <v>40</v>
      </c>
      <c r="D10" s="83" t="s">
        <v>63</v>
      </c>
      <c r="E10" s="83" t="s">
        <v>40</v>
      </c>
      <c r="F10" s="83" t="s">
        <v>40</v>
      </c>
    </row>
    <row r="11" spans="1:6" s="106" customFormat="1" ht="18.75" customHeight="1">
      <c r="A11" s="102" t="str">
        <f>A6</f>
        <v xml:space="preserve">    房屋、建筑物</v>
      </c>
      <c r="B11" s="103"/>
      <c r="C11" s="103"/>
      <c r="D11" s="103"/>
      <c r="E11" s="104">
        <f>B11+C11-D11</f>
        <v>0</v>
      </c>
      <c r="F11" s="105"/>
    </row>
    <row r="12" spans="1:6" s="106" customFormat="1" ht="18.75" customHeight="1">
      <c r="A12" s="102" t="str">
        <f>A7</f>
        <v xml:space="preserve">    土地使用权</v>
      </c>
      <c r="B12" s="103"/>
      <c r="C12" s="103"/>
      <c r="D12" s="103"/>
      <c r="E12" s="104">
        <f>B12+C12-D12</f>
        <v>0</v>
      </c>
      <c r="F12" s="105"/>
    </row>
    <row r="13" spans="1:6" s="106" customFormat="1" ht="18.75" customHeight="1">
      <c r="A13" s="102"/>
      <c r="B13" s="103"/>
      <c r="C13" s="103"/>
      <c r="D13" s="103"/>
      <c r="E13" s="104">
        <f>B13+C13-D13</f>
        <v>0</v>
      </c>
      <c r="F13" s="105"/>
    </row>
    <row r="14" spans="1:6" s="106" customFormat="1" ht="18.75" customHeight="1">
      <c r="A14" s="107" t="s">
        <v>10</v>
      </c>
      <c r="B14" s="104">
        <f>SUM(B11:B13)</f>
        <v>0</v>
      </c>
      <c r="C14" s="104">
        <f>SUM(C11:C13)</f>
        <v>0</v>
      </c>
      <c r="D14" s="104">
        <f>SUM(D11:D13)</f>
        <v>0</v>
      </c>
      <c r="E14" s="104">
        <f>SUM(E11:E13)</f>
        <v>0</v>
      </c>
      <c r="F14" s="105"/>
    </row>
    <row r="15" spans="1:6" s="106" customFormat="1" ht="18.75" customHeight="1">
      <c r="A15" s="108" t="s">
        <v>67</v>
      </c>
      <c r="B15" s="83" t="s">
        <v>40</v>
      </c>
      <c r="C15" s="83" t="s">
        <v>68</v>
      </c>
      <c r="D15" s="83" t="s">
        <v>40</v>
      </c>
      <c r="E15" s="83" t="s">
        <v>62</v>
      </c>
      <c r="F15" s="83" t="s">
        <v>63</v>
      </c>
    </row>
    <row r="16" spans="1:6" s="106" customFormat="1" ht="18.75" customHeight="1">
      <c r="A16" s="102" t="str">
        <f>A11</f>
        <v xml:space="preserve">    房屋、建筑物</v>
      </c>
      <c r="B16" s="103"/>
      <c r="C16" s="103"/>
      <c r="D16" s="103"/>
      <c r="E16" s="104">
        <f>B16+C16-D16</f>
        <v>0</v>
      </c>
      <c r="F16" s="105"/>
    </row>
    <row r="17" spans="1:6" s="106" customFormat="1" ht="18.75" customHeight="1">
      <c r="A17" s="102" t="str">
        <f>A12</f>
        <v xml:space="preserve">    土地使用权</v>
      </c>
      <c r="B17" s="103"/>
      <c r="C17" s="103"/>
      <c r="D17" s="103"/>
      <c r="E17" s="104">
        <f>B17+C17-D17</f>
        <v>0</v>
      </c>
      <c r="F17" s="105"/>
    </row>
    <row r="18" spans="1:6" s="106" customFormat="1" ht="18.75" customHeight="1">
      <c r="A18" s="102"/>
      <c r="B18" s="103"/>
      <c r="C18" s="103"/>
      <c r="D18" s="103"/>
      <c r="E18" s="104">
        <f>B18+C18-D18</f>
        <v>0</v>
      </c>
      <c r="F18" s="105"/>
    </row>
    <row r="19" spans="1:6" s="106" customFormat="1" ht="18.75" customHeight="1">
      <c r="A19" s="107" t="s">
        <v>66</v>
      </c>
      <c r="B19" s="104">
        <f>SUM(B16:B18)</f>
        <v>0</v>
      </c>
      <c r="C19" s="104">
        <f>SUM(C16:C18)</f>
        <v>0</v>
      </c>
      <c r="D19" s="104">
        <f>SUM(D16:D18)</f>
        <v>0</v>
      </c>
      <c r="E19" s="104">
        <f>SUM(E16:E18)</f>
        <v>0</v>
      </c>
      <c r="F19" s="83" t="s">
        <v>40</v>
      </c>
    </row>
    <row r="20" spans="1:6" s="87" customFormat="1" ht="18.75" customHeight="1">
      <c r="A20" s="108" t="s">
        <v>69</v>
      </c>
      <c r="B20" s="83" t="s">
        <v>40</v>
      </c>
      <c r="C20" s="83" t="s">
        <v>40</v>
      </c>
      <c r="D20" s="83" t="s">
        <v>63</v>
      </c>
      <c r="E20" s="83" t="s">
        <v>63</v>
      </c>
      <c r="F20" s="83" t="s">
        <v>40</v>
      </c>
    </row>
    <row r="21" spans="1:6" s="106" customFormat="1" ht="18.75" customHeight="1">
      <c r="A21" s="102" t="str">
        <f>A16</f>
        <v xml:space="preserve">    房屋、建筑物</v>
      </c>
      <c r="B21" s="104">
        <f>B6-B11-B16</f>
        <v>0</v>
      </c>
      <c r="C21" s="83" t="s">
        <v>63</v>
      </c>
      <c r="D21" s="83" t="s">
        <v>40</v>
      </c>
      <c r="E21" s="104">
        <f>E6-E11-E16</f>
        <v>0</v>
      </c>
      <c r="F21" s="105"/>
    </row>
    <row r="22" spans="1:6" s="106" customFormat="1" ht="18.75" customHeight="1">
      <c r="A22" s="102" t="str">
        <f>A17</f>
        <v xml:space="preserve">    土地使用权</v>
      </c>
      <c r="B22" s="104">
        <f>B7-B12-B17</f>
        <v>0</v>
      </c>
      <c r="C22" s="83" t="s">
        <v>63</v>
      </c>
      <c r="D22" s="83" t="s">
        <v>40</v>
      </c>
      <c r="E22" s="104">
        <f>E7-E12-E17</f>
        <v>0</v>
      </c>
      <c r="F22" s="105"/>
    </row>
    <row r="23" spans="1:6" s="106" customFormat="1" ht="18.75" customHeight="1">
      <c r="A23" s="102"/>
      <c r="B23" s="104">
        <f>B8-B13-B18</f>
        <v>0</v>
      </c>
      <c r="C23" s="83" t="s">
        <v>40</v>
      </c>
      <c r="D23" s="83" t="s">
        <v>40</v>
      </c>
      <c r="E23" s="104">
        <f>E8-E13-E18</f>
        <v>0</v>
      </c>
      <c r="F23" s="105"/>
    </row>
    <row r="24" spans="1:6" s="106" customFormat="1" ht="18.75" customHeight="1">
      <c r="A24" s="107" t="s">
        <v>70</v>
      </c>
      <c r="B24" s="104">
        <f>SUM(B21:B23)</f>
        <v>0</v>
      </c>
      <c r="C24" s="83" t="s">
        <v>40</v>
      </c>
      <c r="D24" s="83" t="s">
        <v>40</v>
      </c>
      <c r="E24" s="104">
        <f>E9-E14-E19</f>
        <v>0</v>
      </c>
      <c r="F24" s="83" t="s">
        <v>40</v>
      </c>
    </row>
    <row r="25" spans="1:6" s="106" customFormat="1" ht="18.75" customHeight="1">
      <c r="A25" s="109"/>
      <c r="B25" s="109"/>
      <c r="C25" s="109"/>
      <c r="D25" s="109"/>
      <c r="E25" s="109"/>
    </row>
    <row r="26" spans="1:6" s="106" customFormat="1" ht="18.75" customHeight="1">
      <c r="A26" s="110"/>
      <c r="B26" s="110"/>
      <c r="C26" s="110"/>
      <c r="D26" s="110"/>
      <c r="E26" s="110"/>
    </row>
  </sheetData>
  <mergeCells count="1">
    <mergeCell ref="A2:F2"/>
  </mergeCells>
  <phoneticPr fontId="1" type="noConversion"/>
  <pageMargins left="0.7" right="0.7" top="0.75" bottom="0.75" header="0.3" footer="0.3"/>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zoomScaleNormal="100" zoomScaleSheetLayoutView="100" workbookViewId="0">
      <selection activeCell="H7" sqref="H7:H9"/>
    </sheetView>
  </sheetViews>
  <sheetFormatPr defaultColWidth="24.08984375" defaultRowHeight="18" customHeight="1"/>
  <cols>
    <col min="1" max="1" width="27.90625" style="109" customWidth="1"/>
    <col min="2" max="8" width="16" style="109" customWidth="1"/>
    <col min="9" max="9" width="14.7265625" style="109" customWidth="1"/>
    <col min="10" max="255" width="9" style="109" customWidth="1"/>
    <col min="256" max="256" width="24.08984375" style="109"/>
    <col min="257" max="257" width="27.90625" style="109" customWidth="1"/>
    <col min="258" max="264" width="16" style="109" customWidth="1"/>
    <col min="265" max="265" width="14.7265625" style="109" customWidth="1"/>
    <col min="266" max="511" width="9" style="109" customWidth="1"/>
    <col min="512" max="512" width="24.08984375" style="109"/>
    <col min="513" max="513" width="27.90625" style="109" customWidth="1"/>
    <col min="514" max="520" width="16" style="109" customWidth="1"/>
    <col min="521" max="521" width="14.7265625" style="109" customWidth="1"/>
    <col min="522" max="767" width="9" style="109" customWidth="1"/>
    <col min="768" max="768" width="24.08984375" style="109"/>
    <col min="769" max="769" width="27.90625" style="109" customWidth="1"/>
    <col min="770" max="776" width="16" style="109" customWidth="1"/>
    <col min="777" max="777" width="14.7265625" style="109" customWidth="1"/>
    <col min="778" max="1023" width="9" style="109" customWidth="1"/>
    <col min="1024" max="1024" width="24.08984375" style="109"/>
    <col min="1025" max="1025" width="27.90625" style="109" customWidth="1"/>
    <col min="1026" max="1032" width="16" style="109" customWidth="1"/>
    <col min="1033" max="1033" width="14.7265625" style="109" customWidth="1"/>
    <col min="1034" max="1279" width="9" style="109" customWidth="1"/>
    <col min="1280" max="1280" width="24.08984375" style="109"/>
    <col min="1281" max="1281" width="27.90625" style="109" customWidth="1"/>
    <col min="1282" max="1288" width="16" style="109" customWidth="1"/>
    <col min="1289" max="1289" width="14.7265625" style="109" customWidth="1"/>
    <col min="1290" max="1535" width="9" style="109" customWidth="1"/>
    <col min="1536" max="1536" width="24.08984375" style="109"/>
    <col min="1537" max="1537" width="27.90625" style="109" customWidth="1"/>
    <col min="1538" max="1544" width="16" style="109" customWidth="1"/>
    <col min="1545" max="1545" width="14.7265625" style="109" customWidth="1"/>
    <col min="1546" max="1791" width="9" style="109" customWidth="1"/>
    <col min="1792" max="1792" width="24.08984375" style="109"/>
    <col min="1793" max="1793" width="27.90625" style="109" customWidth="1"/>
    <col min="1794" max="1800" width="16" style="109" customWidth="1"/>
    <col min="1801" max="1801" width="14.7265625" style="109" customWidth="1"/>
    <col min="1802" max="2047" width="9" style="109" customWidth="1"/>
    <col min="2048" max="2048" width="24.08984375" style="109"/>
    <col min="2049" max="2049" width="27.90625" style="109" customWidth="1"/>
    <col min="2050" max="2056" width="16" style="109" customWidth="1"/>
    <col min="2057" max="2057" width="14.7265625" style="109" customWidth="1"/>
    <col min="2058" max="2303" width="9" style="109" customWidth="1"/>
    <col min="2304" max="2304" width="24.08984375" style="109"/>
    <col min="2305" max="2305" width="27.90625" style="109" customWidth="1"/>
    <col min="2306" max="2312" width="16" style="109" customWidth="1"/>
    <col min="2313" max="2313" width="14.7265625" style="109" customWidth="1"/>
    <col min="2314" max="2559" width="9" style="109" customWidth="1"/>
    <col min="2560" max="2560" width="24.08984375" style="109"/>
    <col min="2561" max="2561" width="27.90625" style="109" customWidth="1"/>
    <col min="2562" max="2568" width="16" style="109" customWidth="1"/>
    <col min="2569" max="2569" width="14.7265625" style="109" customWidth="1"/>
    <col min="2570" max="2815" width="9" style="109" customWidth="1"/>
    <col min="2816" max="2816" width="24.08984375" style="109"/>
    <col min="2817" max="2817" width="27.90625" style="109" customWidth="1"/>
    <col min="2818" max="2824" width="16" style="109" customWidth="1"/>
    <col min="2825" max="2825" width="14.7265625" style="109" customWidth="1"/>
    <col min="2826" max="3071" width="9" style="109" customWidth="1"/>
    <col min="3072" max="3072" width="24.08984375" style="109"/>
    <col min="3073" max="3073" width="27.90625" style="109" customWidth="1"/>
    <col min="3074" max="3080" width="16" style="109" customWidth="1"/>
    <col min="3081" max="3081" width="14.7265625" style="109" customWidth="1"/>
    <col min="3082" max="3327" width="9" style="109" customWidth="1"/>
    <col min="3328" max="3328" width="24.08984375" style="109"/>
    <col min="3329" max="3329" width="27.90625" style="109" customWidth="1"/>
    <col min="3330" max="3336" width="16" style="109" customWidth="1"/>
    <col min="3337" max="3337" width="14.7265625" style="109" customWidth="1"/>
    <col min="3338" max="3583" width="9" style="109" customWidth="1"/>
    <col min="3584" max="3584" width="24.08984375" style="109"/>
    <col min="3585" max="3585" width="27.90625" style="109" customWidth="1"/>
    <col min="3586" max="3592" width="16" style="109" customWidth="1"/>
    <col min="3593" max="3593" width="14.7265625" style="109" customWidth="1"/>
    <col min="3594" max="3839" width="9" style="109" customWidth="1"/>
    <col min="3840" max="3840" width="24.08984375" style="109"/>
    <col min="3841" max="3841" width="27.90625" style="109" customWidth="1"/>
    <col min="3842" max="3848" width="16" style="109" customWidth="1"/>
    <col min="3849" max="3849" width="14.7265625" style="109" customWidth="1"/>
    <col min="3850" max="4095" width="9" style="109" customWidth="1"/>
    <col min="4096" max="4096" width="24.08984375" style="109"/>
    <col min="4097" max="4097" width="27.90625" style="109" customWidth="1"/>
    <col min="4098" max="4104" width="16" style="109" customWidth="1"/>
    <col min="4105" max="4105" width="14.7265625" style="109" customWidth="1"/>
    <col min="4106" max="4351" width="9" style="109" customWidth="1"/>
    <col min="4352" max="4352" width="24.08984375" style="109"/>
    <col min="4353" max="4353" width="27.90625" style="109" customWidth="1"/>
    <col min="4354" max="4360" width="16" style="109" customWidth="1"/>
    <col min="4361" max="4361" width="14.7265625" style="109" customWidth="1"/>
    <col min="4362" max="4607" width="9" style="109" customWidth="1"/>
    <col min="4608" max="4608" width="24.08984375" style="109"/>
    <col min="4609" max="4609" width="27.90625" style="109" customWidth="1"/>
    <col min="4610" max="4616" width="16" style="109" customWidth="1"/>
    <col min="4617" max="4617" width="14.7265625" style="109" customWidth="1"/>
    <col min="4618" max="4863" width="9" style="109" customWidth="1"/>
    <col min="4864" max="4864" width="24.08984375" style="109"/>
    <col min="4865" max="4865" width="27.90625" style="109" customWidth="1"/>
    <col min="4866" max="4872" width="16" style="109" customWidth="1"/>
    <col min="4873" max="4873" width="14.7265625" style="109" customWidth="1"/>
    <col min="4874" max="5119" width="9" style="109" customWidth="1"/>
    <col min="5120" max="5120" width="24.08984375" style="109"/>
    <col min="5121" max="5121" width="27.90625" style="109" customWidth="1"/>
    <col min="5122" max="5128" width="16" style="109" customWidth="1"/>
    <col min="5129" max="5129" width="14.7265625" style="109" customWidth="1"/>
    <col min="5130" max="5375" width="9" style="109" customWidth="1"/>
    <col min="5376" max="5376" width="24.08984375" style="109"/>
    <col min="5377" max="5377" width="27.90625" style="109" customWidth="1"/>
    <col min="5378" max="5384" width="16" style="109" customWidth="1"/>
    <col min="5385" max="5385" width="14.7265625" style="109" customWidth="1"/>
    <col min="5386" max="5631" width="9" style="109" customWidth="1"/>
    <col min="5632" max="5632" width="24.08984375" style="109"/>
    <col min="5633" max="5633" width="27.90625" style="109" customWidth="1"/>
    <col min="5634" max="5640" width="16" style="109" customWidth="1"/>
    <col min="5641" max="5641" width="14.7265625" style="109" customWidth="1"/>
    <col min="5642" max="5887" width="9" style="109" customWidth="1"/>
    <col min="5888" max="5888" width="24.08984375" style="109"/>
    <col min="5889" max="5889" width="27.90625" style="109" customWidth="1"/>
    <col min="5890" max="5896" width="16" style="109" customWidth="1"/>
    <col min="5897" max="5897" width="14.7265625" style="109" customWidth="1"/>
    <col min="5898" max="6143" width="9" style="109" customWidth="1"/>
    <col min="6144" max="6144" width="24.08984375" style="109"/>
    <col min="6145" max="6145" width="27.90625" style="109" customWidth="1"/>
    <col min="6146" max="6152" width="16" style="109" customWidth="1"/>
    <col min="6153" max="6153" width="14.7265625" style="109" customWidth="1"/>
    <col min="6154" max="6399" width="9" style="109" customWidth="1"/>
    <col min="6400" max="6400" width="24.08984375" style="109"/>
    <col min="6401" max="6401" width="27.90625" style="109" customWidth="1"/>
    <col min="6402" max="6408" width="16" style="109" customWidth="1"/>
    <col min="6409" max="6409" width="14.7265625" style="109" customWidth="1"/>
    <col min="6410" max="6655" width="9" style="109" customWidth="1"/>
    <col min="6656" max="6656" width="24.08984375" style="109"/>
    <col min="6657" max="6657" width="27.90625" style="109" customWidth="1"/>
    <col min="6658" max="6664" width="16" style="109" customWidth="1"/>
    <col min="6665" max="6665" width="14.7265625" style="109" customWidth="1"/>
    <col min="6666" max="6911" width="9" style="109" customWidth="1"/>
    <col min="6912" max="6912" width="24.08984375" style="109"/>
    <col min="6913" max="6913" width="27.90625" style="109" customWidth="1"/>
    <col min="6914" max="6920" width="16" style="109" customWidth="1"/>
    <col min="6921" max="6921" width="14.7265625" style="109" customWidth="1"/>
    <col min="6922" max="7167" width="9" style="109" customWidth="1"/>
    <col min="7168" max="7168" width="24.08984375" style="109"/>
    <col min="7169" max="7169" width="27.90625" style="109" customWidth="1"/>
    <col min="7170" max="7176" width="16" style="109" customWidth="1"/>
    <col min="7177" max="7177" width="14.7265625" style="109" customWidth="1"/>
    <col min="7178" max="7423" width="9" style="109" customWidth="1"/>
    <col min="7424" max="7424" width="24.08984375" style="109"/>
    <col min="7425" max="7425" width="27.90625" style="109" customWidth="1"/>
    <col min="7426" max="7432" width="16" style="109" customWidth="1"/>
    <col min="7433" max="7433" width="14.7265625" style="109" customWidth="1"/>
    <col min="7434" max="7679" width="9" style="109" customWidth="1"/>
    <col min="7680" max="7680" width="24.08984375" style="109"/>
    <col min="7681" max="7681" width="27.90625" style="109" customWidth="1"/>
    <col min="7682" max="7688" width="16" style="109" customWidth="1"/>
    <col min="7689" max="7689" width="14.7265625" style="109" customWidth="1"/>
    <col min="7690" max="7935" width="9" style="109" customWidth="1"/>
    <col min="7936" max="7936" width="24.08984375" style="109"/>
    <col min="7937" max="7937" width="27.90625" style="109" customWidth="1"/>
    <col min="7938" max="7944" width="16" style="109" customWidth="1"/>
    <col min="7945" max="7945" width="14.7265625" style="109" customWidth="1"/>
    <col min="7946" max="8191" width="9" style="109" customWidth="1"/>
    <col min="8192" max="8192" width="24.08984375" style="109"/>
    <col min="8193" max="8193" width="27.90625" style="109" customWidth="1"/>
    <col min="8194" max="8200" width="16" style="109" customWidth="1"/>
    <col min="8201" max="8201" width="14.7265625" style="109" customWidth="1"/>
    <col min="8202" max="8447" width="9" style="109" customWidth="1"/>
    <col min="8448" max="8448" width="24.08984375" style="109"/>
    <col min="8449" max="8449" width="27.90625" style="109" customWidth="1"/>
    <col min="8450" max="8456" width="16" style="109" customWidth="1"/>
    <col min="8457" max="8457" width="14.7265625" style="109" customWidth="1"/>
    <col min="8458" max="8703" width="9" style="109" customWidth="1"/>
    <col min="8704" max="8704" width="24.08984375" style="109"/>
    <col min="8705" max="8705" width="27.90625" style="109" customWidth="1"/>
    <col min="8706" max="8712" width="16" style="109" customWidth="1"/>
    <col min="8713" max="8713" width="14.7265625" style="109" customWidth="1"/>
    <col min="8714" max="8959" width="9" style="109" customWidth="1"/>
    <col min="8960" max="8960" width="24.08984375" style="109"/>
    <col min="8961" max="8961" width="27.90625" style="109" customWidth="1"/>
    <col min="8962" max="8968" width="16" style="109" customWidth="1"/>
    <col min="8969" max="8969" width="14.7265625" style="109" customWidth="1"/>
    <col min="8970" max="9215" width="9" style="109" customWidth="1"/>
    <col min="9216" max="9216" width="24.08984375" style="109"/>
    <col min="9217" max="9217" width="27.90625" style="109" customWidth="1"/>
    <col min="9218" max="9224" width="16" style="109" customWidth="1"/>
    <col min="9225" max="9225" width="14.7265625" style="109" customWidth="1"/>
    <col min="9226" max="9471" width="9" style="109" customWidth="1"/>
    <col min="9472" max="9472" width="24.08984375" style="109"/>
    <col min="9473" max="9473" width="27.90625" style="109" customWidth="1"/>
    <col min="9474" max="9480" width="16" style="109" customWidth="1"/>
    <col min="9481" max="9481" width="14.7265625" style="109" customWidth="1"/>
    <col min="9482" max="9727" width="9" style="109" customWidth="1"/>
    <col min="9728" max="9728" width="24.08984375" style="109"/>
    <col min="9729" max="9729" width="27.90625" style="109" customWidth="1"/>
    <col min="9730" max="9736" width="16" style="109" customWidth="1"/>
    <col min="9737" max="9737" width="14.7265625" style="109" customWidth="1"/>
    <col min="9738" max="9983" width="9" style="109" customWidth="1"/>
    <col min="9984" max="9984" width="24.08984375" style="109"/>
    <col min="9985" max="9985" width="27.90625" style="109" customWidth="1"/>
    <col min="9986" max="9992" width="16" style="109" customWidth="1"/>
    <col min="9993" max="9993" width="14.7265625" style="109" customWidth="1"/>
    <col min="9994" max="10239" width="9" style="109" customWidth="1"/>
    <col min="10240" max="10240" width="24.08984375" style="109"/>
    <col min="10241" max="10241" width="27.90625" style="109" customWidth="1"/>
    <col min="10242" max="10248" width="16" style="109" customWidth="1"/>
    <col min="10249" max="10249" width="14.7265625" style="109" customWidth="1"/>
    <col min="10250" max="10495" width="9" style="109" customWidth="1"/>
    <col min="10496" max="10496" width="24.08984375" style="109"/>
    <col min="10497" max="10497" width="27.90625" style="109" customWidth="1"/>
    <col min="10498" max="10504" width="16" style="109" customWidth="1"/>
    <col min="10505" max="10505" width="14.7265625" style="109" customWidth="1"/>
    <col min="10506" max="10751" width="9" style="109" customWidth="1"/>
    <col min="10752" max="10752" width="24.08984375" style="109"/>
    <col min="10753" max="10753" width="27.90625" style="109" customWidth="1"/>
    <col min="10754" max="10760" width="16" style="109" customWidth="1"/>
    <col min="10761" max="10761" width="14.7265625" style="109" customWidth="1"/>
    <col min="10762" max="11007" width="9" style="109" customWidth="1"/>
    <col min="11008" max="11008" width="24.08984375" style="109"/>
    <col min="11009" max="11009" width="27.90625" style="109" customWidth="1"/>
    <col min="11010" max="11016" width="16" style="109" customWidth="1"/>
    <col min="11017" max="11017" width="14.7265625" style="109" customWidth="1"/>
    <col min="11018" max="11263" width="9" style="109" customWidth="1"/>
    <col min="11264" max="11264" width="24.08984375" style="109"/>
    <col min="11265" max="11265" width="27.90625" style="109" customWidth="1"/>
    <col min="11266" max="11272" width="16" style="109" customWidth="1"/>
    <col min="11273" max="11273" width="14.7265625" style="109" customWidth="1"/>
    <col min="11274" max="11519" width="9" style="109" customWidth="1"/>
    <col min="11520" max="11520" width="24.08984375" style="109"/>
    <col min="11521" max="11521" width="27.90625" style="109" customWidth="1"/>
    <col min="11522" max="11528" width="16" style="109" customWidth="1"/>
    <col min="11529" max="11529" width="14.7265625" style="109" customWidth="1"/>
    <col min="11530" max="11775" width="9" style="109" customWidth="1"/>
    <col min="11776" max="11776" width="24.08984375" style="109"/>
    <col min="11777" max="11777" width="27.90625" style="109" customWidth="1"/>
    <col min="11778" max="11784" width="16" style="109" customWidth="1"/>
    <col min="11785" max="11785" width="14.7265625" style="109" customWidth="1"/>
    <col min="11786" max="12031" width="9" style="109" customWidth="1"/>
    <col min="12032" max="12032" width="24.08984375" style="109"/>
    <col min="12033" max="12033" width="27.90625" style="109" customWidth="1"/>
    <col min="12034" max="12040" width="16" style="109" customWidth="1"/>
    <col min="12041" max="12041" width="14.7265625" style="109" customWidth="1"/>
    <col min="12042" max="12287" width="9" style="109" customWidth="1"/>
    <col min="12288" max="12288" width="24.08984375" style="109"/>
    <col min="12289" max="12289" width="27.90625" style="109" customWidth="1"/>
    <col min="12290" max="12296" width="16" style="109" customWidth="1"/>
    <col min="12297" max="12297" width="14.7265625" style="109" customWidth="1"/>
    <col min="12298" max="12543" width="9" style="109" customWidth="1"/>
    <col min="12544" max="12544" width="24.08984375" style="109"/>
    <col min="12545" max="12545" width="27.90625" style="109" customWidth="1"/>
    <col min="12546" max="12552" width="16" style="109" customWidth="1"/>
    <col min="12553" max="12553" width="14.7265625" style="109" customWidth="1"/>
    <col min="12554" max="12799" width="9" style="109" customWidth="1"/>
    <col min="12800" max="12800" width="24.08984375" style="109"/>
    <col min="12801" max="12801" width="27.90625" style="109" customWidth="1"/>
    <col min="12802" max="12808" width="16" style="109" customWidth="1"/>
    <col min="12809" max="12809" width="14.7265625" style="109" customWidth="1"/>
    <col min="12810" max="13055" width="9" style="109" customWidth="1"/>
    <col min="13056" max="13056" width="24.08984375" style="109"/>
    <col min="13057" max="13057" width="27.90625" style="109" customWidth="1"/>
    <col min="13058" max="13064" width="16" style="109" customWidth="1"/>
    <col min="13065" max="13065" width="14.7265625" style="109" customWidth="1"/>
    <col min="13066" max="13311" width="9" style="109" customWidth="1"/>
    <col min="13312" max="13312" width="24.08984375" style="109"/>
    <col min="13313" max="13313" width="27.90625" style="109" customWidth="1"/>
    <col min="13314" max="13320" width="16" style="109" customWidth="1"/>
    <col min="13321" max="13321" width="14.7265625" style="109" customWidth="1"/>
    <col min="13322" max="13567" width="9" style="109" customWidth="1"/>
    <col min="13568" max="13568" width="24.08984375" style="109"/>
    <col min="13569" max="13569" width="27.90625" style="109" customWidth="1"/>
    <col min="13570" max="13576" width="16" style="109" customWidth="1"/>
    <col min="13577" max="13577" width="14.7265625" style="109" customWidth="1"/>
    <col min="13578" max="13823" width="9" style="109" customWidth="1"/>
    <col min="13824" max="13824" width="24.08984375" style="109"/>
    <col min="13825" max="13825" width="27.90625" style="109" customWidth="1"/>
    <col min="13826" max="13832" width="16" style="109" customWidth="1"/>
    <col min="13833" max="13833" width="14.7265625" style="109" customWidth="1"/>
    <col min="13834" max="14079" width="9" style="109" customWidth="1"/>
    <col min="14080" max="14080" width="24.08984375" style="109"/>
    <col min="14081" max="14081" width="27.90625" style="109" customWidth="1"/>
    <col min="14082" max="14088" width="16" style="109" customWidth="1"/>
    <col min="14089" max="14089" width="14.7265625" style="109" customWidth="1"/>
    <col min="14090" max="14335" width="9" style="109" customWidth="1"/>
    <col min="14336" max="14336" width="24.08984375" style="109"/>
    <col min="14337" max="14337" width="27.90625" style="109" customWidth="1"/>
    <col min="14338" max="14344" width="16" style="109" customWidth="1"/>
    <col min="14345" max="14345" width="14.7265625" style="109" customWidth="1"/>
    <col min="14346" max="14591" width="9" style="109" customWidth="1"/>
    <col min="14592" max="14592" width="24.08984375" style="109"/>
    <col min="14593" max="14593" width="27.90625" style="109" customWidth="1"/>
    <col min="14594" max="14600" width="16" style="109" customWidth="1"/>
    <col min="14601" max="14601" width="14.7265625" style="109" customWidth="1"/>
    <col min="14602" max="14847" width="9" style="109" customWidth="1"/>
    <col min="14848" max="14848" width="24.08984375" style="109"/>
    <col min="14849" max="14849" width="27.90625" style="109" customWidth="1"/>
    <col min="14850" max="14856" width="16" style="109" customWidth="1"/>
    <col min="14857" max="14857" width="14.7265625" style="109" customWidth="1"/>
    <col min="14858" max="15103" width="9" style="109" customWidth="1"/>
    <col min="15104" max="15104" width="24.08984375" style="109"/>
    <col min="15105" max="15105" width="27.90625" style="109" customWidth="1"/>
    <col min="15106" max="15112" width="16" style="109" customWidth="1"/>
    <col min="15113" max="15113" width="14.7265625" style="109" customWidth="1"/>
    <col min="15114" max="15359" width="9" style="109" customWidth="1"/>
    <col min="15360" max="15360" width="24.08984375" style="109"/>
    <col min="15361" max="15361" width="27.90625" style="109" customWidth="1"/>
    <col min="15362" max="15368" width="16" style="109" customWidth="1"/>
    <col min="15369" max="15369" width="14.7265625" style="109" customWidth="1"/>
    <col min="15370" max="15615" width="9" style="109" customWidth="1"/>
    <col min="15616" max="15616" width="24.08984375" style="109"/>
    <col min="15617" max="15617" width="27.90625" style="109" customWidth="1"/>
    <col min="15618" max="15624" width="16" style="109" customWidth="1"/>
    <col min="15625" max="15625" width="14.7265625" style="109" customWidth="1"/>
    <col min="15626" max="15871" width="9" style="109" customWidth="1"/>
    <col min="15872" max="15872" width="24.08984375" style="109"/>
    <col min="15873" max="15873" width="27.90625" style="109" customWidth="1"/>
    <col min="15874" max="15880" width="16" style="109" customWidth="1"/>
    <col min="15881" max="15881" width="14.7265625" style="109" customWidth="1"/>
    <col min="15882" max="16127" width="9" style="109" customWidth="1"/>
    <col min="16128" max="16128" width="24.08984375" style="109"/>
    <col min="16129" max="16129" width="27.90625" style="109" customWidth="1"/>
    <col min="16130" max="16136" width="16" style="109" customWidth="1"/>
    <col min="16137" max="16137" width="14.7265625" style="109" customWidth="1"/>
    <col min="16138" max="16383" width="9" style="109" customWidth="1"/>
    <col min="16384" max="16384" width="24.08984375" style="109"/>
  </cols>
  <sheetData>
    <row r="1" spans="1:9" s="72" customFormat="1" ht="18" customHeight="1">
      <c r="D1" s="73"/>
    </row>
    <row r="2" spans="1:9" s="113" customFormat="1" ht="25.5" customHeight="1">
      <c r="A2" s="112" t="s">
        <v>72</v>
      </c>
      <c r="B2" s="112"/>
      <c r="C2" s="112"/>
      <c r="D2" s="112"/>
      <c r="E2" s="112"/>
      <c r="F2" s="112"/>
      <c r="G2" s="112"/>
      <c r="H2" s="112"/>
      <c r="I2" s="112"/>
    </row>
    <row r="3" spans="1:9" s="113" customFormat="1" ht="18" customHeight="1"/>
    <row r="4" spans="1:9" ht="19.5" customHeight="1">
      <c r="A4" s="114" t="s">
        <v>73</v>
      </c>
      <c r="B4" s="114" t="s">
        <v>74</v>
      </c>
      <c r="C4" s="114" t="s">
        <v>58</v>
      </c>
      <c r="D4" s="115"/>
      <c r="E4" s="115"/>
      <c r="F4" s="114" t="s">
        <v>59</v>
      </c>
      <c r="G4" s="115"/>
      <c r="H4" s="114" t="s">
        <v>60</v>
      </c>
      <c r="I4" s="114" t="s">
        <v>75</v>
      </c>
    </row>
    <row r="5" spans="1:9" ht="24" customHeight="1">
      <c r="A5" s="115"/>
      <c r="B5" s="115"/>
      <c r="C5" s="116" t="s">
        <v>76</v>
      </c>
      <c r="D5" s="116" t="s">
        <v>77</v>
      </c>
      <c r="E5" s="116" t="s">
        <v>78</v>
      </c>
      <c r="F5" s="117" t="s">
        <v>79</v>
      </c>
      <c r="G5" s="116" t="s">
        <v>80</v>
      </c>
      <c r="H5" s="115"/>
      <c r="I5" s="118"/>
    </row>
    <row r="6" spans="1:9" s="119" customFormat="1" ht="24" customHeight="1">
      <c r="A6" s="101" t="s">
        <v>39</v>
      </c>
      <c r="B6" s="83" t="s">
        <v>81</v>
      </c>
      <c r="C6" s="83" t="s">
        <v>40</v>
      </c>
      <c r="D6" s="83" t="s">
        <v>81</v>
      </c>
      <c r="E6" s="83" t="s">
        <v>81</v>
      </c>
      <c r="F6" s="83" t="s">
        <v>81</v>
      </c>
      <c r="G6" s="83" t="s">
        <v>40</v>
      </c>
      <c r="H6" s="83" t="s">
        <v>81</v>
      </c>
      <c r="I6" s="83" t="s">
        <v>40</v>
      </c>
    </row>
    <row r="7" spans="1:9" ht="19.5" customHeight="1">
      <c r="A7" s="102" t="s">
        <v>64</v>
      </c>
      <c r="B7" s="120"/>
      <c r="C7" s="121"/>
      <c r="D7" s="121"/>
      <c r="E7" s="120"/>
      <c r="F7" s="120"/>
      <c r="G7" s="121"/>
      <c r="H7" s="104">
        <f>B7+C7+D7+E7-F7-G7</f>
        <v>0</v>
      </c>
      <c r="I7" s="105"/>
    </row>
    <row r="8" spans="1:9" ht="19.5" customHeight="1">
      <c r="A8" s="102" t="s">
        <v>65</v>
      </c>
      <c r="B8" s="120"/>
      <c r="C8" s="121"/>
      <c r="D8" s="121"/>
      <c r="E8" s="120"/>
      <c r="F8" s="120"/>
      <c r="G8" s="121"/>
      <c r="H8" s="104">
        <f>B8+C8+D8+E8-F8-G8</f>
        <v>0</v>
      </c>
      <c r="I8" s="105"/>
    </row>
    <row r="9" spans="1:9" ht="19.5" customHeight="1">
      <c r="A9" s="102"/>
      <c r="B9" s="121"/>
      <c r="C9" s="121"/>
      <c r="D9" s="121"/>
      <c r="E9" s="121"/>
      <c r="F9" s="121"/>
      <c r="G9" s="121"/>
      <c r="H9" s="104">
        <f>B9+C9+D9+E9-F9-G9</f>
        <v>0</v>
      </c>
      <c r="I9" s="105"/>
    </row>
    <row r="10" spans="1:9" ht="19.5" customHeight="1">
      <c r="A10" s="107" t="s">
        <v>82</v>
      </c>
      <c r="B10" s="104">
        <f t="shared" ref="B10:H10" si="0">SUM(B7:B9)</f>
        <v>0</v>
      </c>
      <c r="C10" s="104">
        <f t="shared" si="0"/>
        <v>0</v>
      </c>
      <c r="D10" s="104">
        <f t="shared" si="0"/>
        <v>0</v>
      </c>
      <c r="E10" s="104">
        <f t="shared" si="0"/>
        <v>0</v>
      </c>
      <c r="F10" s="104">
        <f t="shared" si="0"/>
        <v>0</v>
      </c>
      <c r="G10" s="104">
        <f t="shared" si="0"/>
        <v>0</v>
      </c>
      <c r="H10" s="104">
        <f t="shared" si="0"/>
        <v>0</v>
      </c>
      <c r="I10" s="83" t="s">
        <v>40</v>
      </c>
    </row>
    <row r="11" spans="1:9" ht="19.5" customHeight="1"/>
    <row r="12" spans="1:9" ht="19.5" customHeight="1"/>
  </sheetData>
  <mergeCells count="7">
    <mergeCell ref="A2:I2"/>
    <mergeCell ref="A4:A5"/>
    <mergeCell ref="B4:B5"/>
    <mergeCell ref="C4:E4"/>
    <mergeCell ref="F4:G4"/>
    <mergeCell ref="H4:H5"/>
    <mergeCell ref="I4:I5"/>
  </mergeCells>
  <phoneticPr fontId="1" type="noConversion"/>
  <pageMargins left="0.7" right="0.7" top="0.75" bottom="0.75" header="0.3" footer="0.3"/>
  <pageSetup paperSize="9" scale="7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1"/>
  <sheetViews>
    <sheetView workbookViewId="0">
      <selection activeCell="A2" sqref="A2:M2"/>
    </sheetView>
  </sheetViews>
  <sheetFormatPr defaultColWidth="7.7265625" defaultRowHeight="20.25" customHeight="1"/>
  <cols>
    <col min="1" max="8" width="9" style="129" customWidth="1"/>
    <col min="9" max="9" width="12" style="129" customWidth="1"/>
    <col min="10" max="10" width="11.7265625" style="129" customWidth="1"/>
    <col min="11" max="11" width="15.26953125" style="129" customWidth="1"/>
    <col min="12" max="12" width="12.6328125" style="129" customWidth="1"/>
    <col min="13" max="256" width="7.7265625" style="129"/>
    <col min="257" max="264" width="9" style="129" customWidth="1"/>
    <col min="265" max="265" width="12" style="129" customWidth="1"/>
    <col min="266" max="266" width="11.7265625" style="129" customWidth="1"/>
    <col min="267" max="267" width="15.26953125" style="129" customWidth="1"/>
    <col min="268" max="268" width="12.6328125" style="129" customWidth="1"/>
    <col min="269" max="512" width="7.7265625" style="129"/>
    <col min="513" max="520" width="9" style="129" customWidth="1"/>
    <col min="521" max="521" width="12" style="129" customWidth="1"/>
    <col min="522" max="522" width="11.7265625" style="129" customWidth="1"/>
    <col min="523" max="523" width="15.26953125" style="129" customWidth="1"/>
    <col min="524" max="524" width="12.6328125" style="129" customWidth="1"/>
    <col min="525" max="768" width="7.7265625" style="129"/>
    <col min="769" max="776" width="9" style="129" customWidth="1"/>
    <col min="777" max="777" width="12" style="129" customWidth="1"/>
    <col min="778" max="778" width="11.7265625" style="129" customWidth="1"/>
    <col min="779" max="779" width="15.26953125" style="129" customWidth="1"/>
    <col min="780" max="780" width="12.6328125" style="129" customWidth="1"/>
    <col min="781" max="1024" width="7.7265625" style="129"/>
    <col min="1025" max="1032" width="9" style="129" customWidth="1"/>
    <col min="1033" max="1033" width="12" style="129" customWidth="1"/>
    <col min="1034" max="1034" width="11.7265625" style="129" customWidth="1"/>
    <col min="1035" max="1035" width="15.26953125" style="129" customWidth="1"/>
    <col min="1036" max="1036" width="12.6328125" style="129" customWidth="1"/>
    <col min="1037" max="1280" width="7.7265625" style="129"/>
    <col min="1281" max="1288" width="9" style="129" customWidth="1"/>
    <col min="1289" max="1289" width="12" style="129" customWidth="1"/>
    <col min="1290" max="1290" width="11.7265625" style="129" customWidth="1"/>
    <col min="1291" max="1291" width="15.26953125" style="129" customWidth="1"/>
    <col min="1292" max="1292" width="12.6328125" style="129" customWidth="1"/>
    <col min="1293" max="1536" width="7.7265625" style="129"/>
    <col min="1537" max="1544" width="9" style="129" customWidth="1"/>
    <col min="1545" max="1545" width="12" style="129" customWidth="1"/>
    <col min="1546" max="1546" width="11.7265625" style="129" customWidth="1"/>
    <col min="1547" max="1547" width="15.26953125" style="129" customWidth="1"/>
    <col min="1548" max="1548" width="12.6328125" style="129" customWidth="1"/>
    <col min="1549" max="1792" width="7.7265625" style="129"/>
    <col min="1793" max="1800" width="9" style="129" customWidth="1"/>
    <col min="1801" max="1801" width="12" style="129" customWidth="1"/>
    <col min="1802" max="1802" width="11.7265625" style="129" customWidth="1"/>
    <col min="1803" max="1803" width="15.26953125" style="129" customWidth="1"/>
    <col min="1804" max="1804" width="12.6328125" style="129" customWidth="1"/>
    <col min="1805" max="2048" width="7.7265625" style="129"/>
    <col min="2049" max="2056" width="9" style="129" customWidth="1"/>
    <col min="2057" max="2057" width="12" style="129" customWidth="1"/>
    <col min="2058" max="2058" width="11.7265625" style="129" customWidth="1"/>
    <col min="2059" max="2059" width="15.26953125" style="129" customWidth="1"/>
    <col min="2060" max="2060" width="12.6328125" style="129" customWidth="1"/>
    <col min="2061" max="2304" width="7.7265625" style="129"/>
    <col min="2305" max="2312" width="9" style="129" customWidth="1"/>
    <col min="2313" max="2313" width="12" style="129" customWidth="1"/>
    <col min="2314" max="2314" width="11.7265625" style="129" customWidth="1"/>
    <col min="2315" max="2315" width="15.26953125" style="129" customWidth="1"/>
    <col min="2316" max="2316" width="12.6328125" style="129" customWidth="1"/>
    <col min="2317" max="2560" width="7.7265625" style="129"/>
    <col min="2561" max="2568" width="9" style="129" customWidth="1"/>
    <col min="2569" max="2569" width="12" style="129" customWidth="1"/>
    <col min="2570" max="2570" width="11.7265625" style="129" customWidth="1"/>
    <col min="2571" max="2571" width="15.26953125" style="129" customWidth="1"/>
    <col min="2572" max="2572" width="12.6328125" style="129" customWidth="1"/>
    <col min="2573" max="2816" width="7.7265625" style="129"/>
    <col min="2817" max="2824" width="9" style="129" customWidth="1"/>
    <col min="2825" max="2825" width="12" style="129" customWidth="1"/>
    <col min="2826" max="2826" width="11.7265625" style="129" customWidth="1"/>
    <col min="2827" max="2827" width="15.26953125" style="129" customWidth="1"/>
    <col min="2828" max="2828" width="12.6328125" style="129" customWidth="1"/>
    <col min="2829" max="3072" width="7.7265625" style="129"/>
    <col min="3073" max="3080" width="9" style="129" customWidth="1"/>
    <col min="3081" max="3081" width="12" style="129" customWidth="1"/>
    <col min="3082" max="3082" width="11.7265625" style="129" customWidth="1"/>
    <col min="3083" max="3083" width="15.26953125" style="129" customWidth="1"/>
    <col min="3084" max="3084" width="12.6328125" style="129" customWidth="1"/>
    <col min="3085" max="3328" width="7.7265625" style="129"/>
    <col min="3329" max="3336" width="9" style="129" customWidth="1"/>
    <col min="3337" max="3337" width="12" style="129" customWidth="1"/>
    <col min="3338" max="3338" width="11.7265625" style="129" customWidth="1"/>
    <col min="3339" max="3339" width="15.26953125" style="129" customWidth="1"/>
    <col min="3340" max="3340" width="12.6328125" style="129" customWidth="1"/>
    <col min="3341" max="3584" width="7.7265625" style="129"/>
    <col min="3585" max="3592" width="9" style="129" customWidth="1"/>
    <col min="3593" max="3593" width="12" style="129" customWidth="1"/>
    <col min="3594" max="3594" width="11.7265625" style="129" customWidth="1"/>
    <col min="3595" max="3595" width="15.26953125" style="129" customWidth="1"/>
    <col min="3596" max="3596" width="12.6328125" style="129" customWidth="1"/>
    <col min="3597" max="3840" width="7.7265625" style="129"/>
    <col min="3841" max="3848" width="9" style="129" customWidth="1"/>
    <col min="3849" max="3849" width="12" style="129" customWidth="1"/>
    <col min="3850" max="3850" width="11.7265625" style="129" customWidth="1"/>
    <col min="3851" max="3851" width="15.26953125" style="129" customWidth="1"/>
    <col min="3852" max="3852" width="12.6328125" style="129" customWidth="1"/>
    <col min="3853" max="4096" width="7.7265625" style="129"/>
    <col min="4097" max="4104" width="9" style="129" customWidth="1"/>
    <col min="4105" max="4105" width="12" style="129" customWidth="1"/>
    <col min="4106" max="4106" width="11.7265625" style="129" customWidth="1"/>
    <col min="4107" max="4107" width="15.26953125" style="129" customWidth="1"/>
    <col min="4108" max="4108" width="12.6328125" style="129" customWidth="1"/>
    <col min="4109" max="4352" width="7.7265625" style="129"/>
    <col min="4353" max="4360" width="9" style="129" customWidth="1"/>
    <col min="4361" max="4361" width="12" style="129" customWidth="1"/>
    <col min="4362" max="4362" width="11.7265625" style="129" customWidth="1"/>
    <col min="4363" max="4363" width="15.26953125" style="129" customWidth="1"/>
    <col min="4364" max="4364" width="12.6328125" style="129" customWidth="1"/>
    <col min="4365" max="4608" width="7.7265625" style="129"/>
    <col min="4609" max="4616" width="9" style="129" customWidth="1"/>
    <col min="4617" max="4617" width="12" style="129" customWidth="1"/>
    <col min="4618" max="4618" width="11.7265625" style="129" customWidth="1"/>
    <col min="4619" max="4619" width="15.26953125" style="129" customWidth="1"/>
    <col min="4620" max="4620" width="12.6328125" style="129" customWidth="1"/>
    <col min="4621" max="4864" width="7.7265625" style="129"/>
    <col min="4865" max="4872" width="9" style="129" customWidth="1"/>
    <col min="4873" max="4873" width="12" style="129" customWidth="1"/>
    <col min="4874" max="4874" width="11.7265625" style="129" customWidth="1"/>
    <col min="4875" max="4875" width="15.26953125" style="129" customWidth="1"/>
    <col min="4876" max="4876" width="12.6328125" style="129" customWidth="1"/>
    <col min="4877" max="5120" width="7.7265625" style="129"/>
    <col min="5121" max="5128" width="9" style="129" customWidth="1"/>
    <col min="5129" max="5129" width="12" style="129" customWidth="1"/>
    <col min="5130" max="5130" width="11.7265625" style="129" customWidth="1"/>
    <col min="5131" max="5131" width="15.26953125" style="129" customWidth="1"/>
    <col min="5132" max="5132" width="12.6328125" style="129" customWidth="1"/>
    <col min="5133" max="5376" width="7.7265625" style="129"/>
    <col min="5377" max="5384" width="9" style="129" customWidth="1"/>
    <col min="5385" max="5385" width="12" style="129" customWidth="1"/>
    <col min="5386" max="5386" width="11.7265625" style="129" customWidth="1"/>
    <col min="5387" max="5387" width="15.26953125" style="129" customWidth="1"/>
    <col min="5388" max="5388" width="12.6328125" style="129" customWidth="1"/>
    <col min="5389" max="5632" width="7.7265625" style="129"/>
    <col min="5633" max="5640" width="9" style="129" customWidth="1"/>
    <col min="5641" max="5641" width="12" style="129" customWidth="1"/>
    <col min="5642" max="5642" width="11.7265625" style="129" customWidth="1"/>
    <col min="5643" max="5643" width="15.26953125" style="129" customWidth="1"/>
    <col min="5644" max="5644" width="12.6328125" style="129" customWidth="1"/>
    <col min="5645" max="5888" width="7.7265625" style="129"/>
    <col min="5889" max="5896" width="9" style="129" customWidth="1"/>
    <col min="5897" max="5897" width="12" style="129" customWidth="1"/>
    <col min="5898" max="5898" width="11.7265625" style="129" customWidth="1"/>
    <col min="5899" max="5899" width="15.26953125" style="129" customWidth="1"/>
    <col min="5900" max="5900" width="12.6328125" style="129" customWidth="1"/>
    <col min="5901" max="6144" width="7.7265625" style="129"/>
    <col min="6145" max="6152" width="9" style="129" customWidth="1"/>
    <col min="6153" max="6153" width="12" style="129" customWidth="1"/>
    <col min="6154" max="6154" width="11.7265625" style="129" customWidth="1"/>
    <col min="6155" max="6155" width="15.26953125" style="129" customWidth="1"/>
    <col min="6156" max="6156" width="12.6328125" style="129" customWidth="1"/>
    <col min="6157" max="6400" width="7.7265625" style="129"/>
    <col min="6401" max="6408" width="9" style="129" customWidth="1"/>
    <col min="6409" max="6409" width="12" style="129" customWidth="1"/>
    <col min="6410" max="6410" width="11.7265625" style="129" customWidth="1"/>
    <col min="6411" max="6411" width="15.26953125" style="129" customWidth="1"/>
    <col min="6412" max="6412" width="12.6328125" style="129" customWidth="1"/>
    <col min="6413" max="6656" width="7.7265625" style="129"/>
    <col min="6657" max="6664" width="9" style="129" customWidth="1"/>
    <col min="6665" max="6665" width="12" style="129" customWidth="1"/>
    <col min="6666" max="6666" width="11.7265625" style="129" customWidth="1"/>
    <col min="6667" max="6667" width="15.26953125" style="129" customWidth="1"/>
    <col min="6668" max="6668" width="12.6328125" style="129" customWidth="1"/>
    <col min="6669" max="6912" width="7.7265625" style="129"/>
    <col min="6913" max="6920" width="9" style="129" customWidth="1"/>
    <col min="6921" max="6921" width="12" style="129" customWidth="1"/>
    <col min="6922" max="6922" width="11.7265625" style="129" customWidth="1"/>
    <col min="6923" max="6923" width="15.26953125" style="129" customWidth="1"/>
    <col min="6924" max="6924" width="12.6328125" style="129" customWidth="1"/>
    <col min="6925" max="7168" width="7.7265625" style="129"/>
    <col min="7169" max="7176" width="9" style="129" customWidth="1"/>
    <col min="7177" max="7177" width="12" style="129" customWidth="1"/>
    <col min="7178" max="7178" width="11.7265625" style="129" customWidth="1"/>
    <col min="7179" max="7179" width="15.26953125" style="129" customWidth="1"/>
    <col min="7180" max="7180" width="12.6328125" style="129" customWidth="1"/>
    <col min="7181" max="7424" width="7.7265625" style="129"/>
    <col min="7425" max="7432" width="9" style="129" customWidth="1"/>
    <col min="7433" max="7433" width="12" style="129" customWidth="1"/>
    <col min="7434" max="7434" width="11.7265625" style="129" customWidth="1"/>
    <col min="7435" max="7435" width="15.26953125" style="129" customWidth="1"/>
    <col min="7436" max="7436" width="12.6328125" style="129" customWidth="1"/>
    <col min="7437" max="7680" width="7.7265625" style="129"/>
    <col min="7681" max="7688" width="9" style="129" customWidth="1"/>
    <col min="7689" max="7689" width="12" style="129" customWidth="1"/>
    <col min="7690" max="7690" width="11.7265625" style="129" customWidth="1"/>
    <col min="7691" max="7691" width="15.26953125" style="129" customWidth="1"/>
    <col min="7692" max="7692" width="12.6328125" style="129" customWidth="1"/>
    <col min="7693" max="7936" width="7.7265625" style="129"/>
    <col min="7937" max="7944" width="9" style="129" customWidth="1"/>
    <col min="7945" max="7945" width="12" style="129" customWidth="1"/>
    <col min="7946" max="7946" width="11.7265625" style="129" customWidth="1"/>
    <col min="7947" max="7947" width="15.26953125" style="129" customWidth="1"/>
    <col min="7948" max="7948" width="12.6328125" style="129" customWidth="1"/>
    <col min="7949" max="8192" width="7.7265625" style="129"/>
    <col min="8193" max="8200" width="9" style="129" customWidth="1"/>
    <col min="8201" max="8201" width="12" style="129" customWidth="1"/>
    <col min="8202" max="8202" width="11.7265625" style="129" customWidth="1"/>
    <col min="8203" max="8203" width="15.26953125" style="129" customWidth="1"/>
    <col min="8204" max="8204" width="12.6328125" style="129" customWidth="1"/>
    <col min="8205" max="8448" width="7.7265625" style="129"/>
    <col min="8449" max="8456" width="9" style="129" customWidth="1"/>
    <col min="8457" max="8457" width="12" style="129" customWidth="1"/>
    <col min="8458" max="8458" width="11.7265625" style="129" customWidth="1"/>
    <col min="8459" max="8459" width="15.26953125" style="129" customWidth="1"/>
    <col min="8460" max="8460" width="12.6328125" style="129" customWidth="1"/>
    <col min="8461" max="8704" width="7.7265625" style="129"/>
    <col min="8705" max="8712" width="9" style="129" customWidth="1"/>
    <col min="8713" max="8713" width="12" style="129" customWidth="1"/>
    <col min="8714" max="8714" width="11.7265625" style="129" customWidth="1"/>
    <col min="8715" max="8715" width="15.26953125" style="129" customWidth="1"/>
    <col min="8716" max="8716" width="12.6328125" style="129" customWidth="1"/>
    <col min="8717" max="8960" width="7.7265625" style="129"/>
    <col min="8961" max="8968" width="9" style="129" customWidth="1"/>
    <col min="8969" max="8969" width="12" style="129" customWidth="1"/>
    <col min="8970" max="8970" width="11.7265625" style="129" customWidth="1"/>
    <col min="8971" max="8971" width="15.26953125" style="129" customWidth="1"/>
    <col min="8972" max="8972" width="12.6328125" style="129" customWidth="1"/>
    <col min="8973" max="9216" width="7.7265625" style="129"/>
    <col min="9217" max="9224" width="9" style="129" customWidth="1"/>
    <col min="9225" max="9225" width="12" style="129" customWidth="1"/>
    <col min="9226" max="9226" width="11.7265625" style="129" customWidth="1"/>
    <col min="9227" max="9227" width="15.26953125" style="129" customWidth="1"/>
    <col min="9228" max="9228" width="12.6328125" style="129" customWidth="1"/>
    <col min="9229" max="9472" width="7.7265625" style="129"/>
    <col min="9473" max="9480" width="9" style="129" customWidth="1"/>
    <col min="9481" max="9481" width="12" style="129" customWidth="1"/>
    <col min="9482" max="9482" width="11.7265625" style="129" customWidth="1"/>
    <col min="9483" max="9483" width="15.26953125" style="129" customWidth="1"/>
    <col min="9484" max="9484" width="12.6328125" style="129" customWidth="1"/>
    <col min="9485" max="9728" width="7.7265625" style="129"/>
    <col min="9729" max="9736" width="9" style="129" customWidth="1"/>
    <col min="9737" max="9737" width="12" style="129" customWidth="1"/>
    <col min="9738" max="9738" width="11.7265625" style="129" customWidth="1"/>
    <col min="9739" max="9739" width="15.26953125" style="129" customWidth="1"/>
    <col min="9740" max="9740" width="12.6328125" style="129" customWidth="1"/>
    <col min="9741" max="9984" width="7.7265625" style="129"/>
    <col min="9985" max="9992" width="9" style="129" customWidth="1"/>
    <col min="9993" max="9993" width="12" style="129" customWidth="1"/>
    <col min="9994" max="9994" width="11.7265625" style="129" customWidth="1"/>
    <col min="9995" max="9995" width="15.26953125" style="129" customWidth="1"/>
    <col min="9996" max="9996" width="12.6328125" style="129" customWidth="1"/>
    <col min="9997" max="10240" width="7.7265625" style="129"/>
    <col min="10241" max="10248" width="9" style="129" customWidth="1"/>
    <col min="10249" max="10249" width="12" style="129" customWidth="1"/>
    <col min="10250" max="10250" width="11.7265625" style="129" customWidth="1"/>
    <col min="10251" max="10251" width="15.26953125" style="129" customWidth="1"/>
    <col min="10252" max="10252" width="12.6328125" style="129" customWidth="1"/>
    <col min="10253" max="10496" width="7.7265625" style="129"/>
    <col min="10497" max="10504" width="9" style="129" customWidth="1"/>
    <col min="10505" max="10505" width="12" style="129" customWidth="1"/>
    <col min="10506" max="10506" width="11.7265625" style="129" customWidth="1"/>
    <col min="10507" max="10507" width="15.26953125" style="129" customWidth="1"/>
    <col min="10508" max="10508" width="12.6328125" style="129" customWidth="1"/>
    <col min="10509" max="10752" width="7.7265625" style="129"/>
    <col min="10753" max="10760" width="9" style="129" customWidth="1"/>
    <col min="10761" max="10761" width="12" style="129" customWidth="1"/>
    <col min="10762" max="10762" width="11.7265625" style="129" customWidth="1"/>
    <col min="10763" max="10763" width="15.26953125" style="129" customWidth="1"/>
    <col min="10764" max="10764" width="12.6328125" style="129" customWidth="1"/>
    <col min="10765" max="11008" width="7.7265625" style="129"/>
    <col min="11009" max="11016" width="9" style="129" customWidth="1"/>
    <col min="11017" max="11017" width="12" style="129" customWidth="1"/>
    <col min="11018" max="11018" width="11.7265625" style="129" customWidth="1"/>
    <col min="11019" max="11019" width="15.26953125" style="129" customWidth="1"/>
    <col min="11020" max="11020" width="12.6328125" style="129" customWidth="1"/>
    <col min="11021" max="11264" width="7.7265625" style="129"/>
    <col min="11265" max="11272" width="9" style="129" customWidth="1"/>
    <col min="11273" max="11273" width="12" style="129" customWidth="1"/>
    <col min="11274" max="11274" width="11.7265625" style="129" customWidth="1"/>
    <col min="11275" max="11275" width="15.26953125" style="129" customWidth="1"/>
    <col min="11276" max="11276" width="12.6328125" style="129" customWidth="1"/>
    <col min="11277" max="11520" width="7.7265625" style="129"/>
    <col min="11521" max="11528" width="9" style="129" customWidth="1"/>
    <col min="11529" max="11529" width="12" style="129" customWidth="1"/>
    <col min="11530" max="11530" width="11.7265625" style="129" customWidth="1"/>
    <col min="11531" max="11531" width="15.26953125" style="129" customWidth="1"/>
    <col min="11532" max="11532" width="12.6328125" style="129" customWidth="1"/>
    <col min="11533" max="11776" width="7.7265625" style="129"/>
    <col min="11777" max="11784" width="9" style="129" customWidth="1"/>
    <col min="11785" max="11785" width="12" style="129" customWidth="1"/>
    <col min="11786" max="11786" width="11.7265625" style="129" customWidth="1"/>
    <col min="11787" max="11787" width="15.26953125" style="129" customWidth="1"/>
    <col min="11788" max="11788" width="12.6328125" style="129" customWidth="1"/>
    <col min="11789" max="12032" width="7.7265625" style="129"/>
    <col min="12033" max="12040" width="9" style="129" customWidth="1"/>
    <col min="12041" max="12041" width="12" style="129" customWidth="1"/>
    <col min="12042" max="12042" width="11.7265625" style="129" customWidth="1"/>
    <col min="12043" max="12043" width="15.26953125" style="129" customWidth="1"/>
    <col min="12044" max="12044" width="12.6328125" style="129" customWidth="1"/>
    <col min="12045" max="12288" width="7.7265625" style="129"/>
    <col min="12289" max="12296" width="9" style="129" customWidth="1"/>
    <col min="12297" max="12297" width="12" style="129" customWidth="1"/>
    <col min="12298" max="12298" width="11.7265625" style="129" customWidth="1"/>
    <col min="12299" max="12299" width="15.26953125" style="129" customWidth="1"/>
    <col min="12300" max="12300" width="12.6328125" style="129" customWidth="1"/>
    <col min="12301" max="12544" width="7.7265625" style="129"/>
    <col min="12545" max="12552" width="9" style="129" customWidth="1"/>
    <col min="12553" max="12553" width="12" style="129" customWidth="1"/>
    <col min="12554" max="12554" width="11.7265625" style="129" customWidth="1"/>
    <col min="12555" max="12555" width="15.26953125" style="129" customWidth="1"/>
    <col min="12556" max="12556" width="12.6328125" style="129" customWidth="1"/>
    <col min="12557" max="12800" width="7.7265625" style="129"/>
    <col min="12801" max="12808" width="9" style="129" customWidth="1"/>
    <col min="12809" max="12809" width="12" style="129" customWidth="1"/>
    <col min="12810" max="12810" width="11.7265625" style="129" customWidth="1"/>
    <col min="12811" max="12811" width="15.26953125" style="129" customWidth="1"/>
    <col min="12812" max="12812" width="12.6328125" style="129" customWidth="1"/>
    <col min="12813" max="13056" width="7.7265625" style="129"/>
    <col min="13057" max="13064" width="9" style="129" customWidth="1"/>
    <col min="13065" max="13065" width="12" style="129" customWidth="1"/>
    <col min="13066" max="13066" width="11.7265625" style="129" customWidth="1"/>
    <col min="13067" max="13067" width="15.26953125" style="129" customWidth="1"/>
    <col min="13068" max="13068" width="12.6328125" style="129" customWidth="1"/>
    <col min="13069" max="13312" width="7.7265625" style="129"/>
    <col min="13313" max="13320" width="9" style="129" customWidth="1"/>
    <col min="13321" max="13321" width="12" style="129" customWidth="1"/>
    <col min="13322" max="13322" width="11.7265625" style="129" customWidth="1"/>
    <col min="13323" max="13323" width="15.26953125" style="129" customWidth="1"/>
    <col min="13324" max="13324" width="12.6328125" style="129" customWidth="1"/>
    <col min="13325" max="13568" width="7.7265625" style="129"/>
    <col min="13569" max="13576" width="9" style="129" customWidth="1"/>
    <col min="13577" max="13577" width="12" style="129" customWidth="1"/>
    <col min="13578" max="13578" width="11.7265625" style="129" customWidth="1"/>
    <col min="13579" max="13579" width="15.26953125" style="129" customWidth="1"/>
    <col min="13580" max="13580" width="12.6328125" style="129" customWidth="1"/>
    <col min="13581" max="13824" width="7.7265625" style="129"/>
    <col min="13825" max="13832" width="9" style="129" customWidth="1"/>
    <col min="13833" max="13833" width="12" style="129" customWidth="1"/>
    <col min="13834" max="13834" width="11.7265625" style="129" customWidth="1"/>
    <col min="13835" max="13835" width="15.26953125" style="129" customWidth="1"/>
    <col min="13836" max="13836" width="12.6328125" style="129" customWidth="1"/>
    <col min="13837" max="14080" width="7.7265625" style="129"/>
    <col min="14081" max="14088" width="9" style="129" customWidth="1"/>
    <col min="14089" max="14089" width="12" style="129" customWidth="1"/>
    <col min="14090" max="14090" width="11.7265625" style="129" customWidth="1"/>
    <col min="14091" max="14091" width="15.26953125" style="129" customWidth="1"/>
    <col min="14092" max="14092" width="12.6328125" style="129" customWidth="1"/>
    <col min="14093" max="14336" width="7.7265625" style="129"/>
    <col min="14337" max="14344" width="9" style="129" customWidth="1"/>
    <col min="14345" max="14345" width="12" style="129" customWidth="1"/>
    <col min="14346" max="14346" width="11.7265625" style="129" customWidth="1"/>
    <col min="14347" max="14347" width="15.26953125" style="129" customWidth="1"/>
    <col min="14348" max="14348" width="12.6328125" style="129" customWidth="1"/>
    <col min="14349" max="14592" width="7.7265625" style="129"/>
    <col min="14593" max="14600" width="9" style="129" customWidth="1"/>
    <col min="14601" max="14601" width="12" style="129" customWidth="1"/>
    <col min="14602" max="14602" width="11.7265625" style="129" customWidth="1"/>
    <col min="14603" max="14603" width="15.26953125" style="129" customWidth="1"/>
    <col min="14604" max="14604" width="12.6328125" style="129" customWidth="1"/>
    <col min="14605" max="14848" width="7.7265625" style="129"/>
    <col min="14849" max="14856" width="9" style="129" customWidth="1"/>
    <col min="14857" max="14857" width="12" style="129" customWidth="1"/>
    <col min="14858" max="14858" width="11.7265625" style="129" customWidth="1"/>
    <col min="14859" max="14859" width="15.26953125" style="129" customWidth="1"/>
    <col min="14860" max="14860" width="12.6328125" style="129" customWidth="1"/>
    <col min="14861" max="15104" width="7.7265625" style="129"/>
    <col min="15105" max="15112" width="9" style="129" customWidth="1"/>
    <col min="15113" max="15113" width="12" style="129" customWidth="1"/>
    <col min="15114" max="15114" width="11.7265625" style="129" customWidth="1"/>
    <col min="15115" max="15115" width="15.26953125" style="129" customWidth="1"/>
    <col min="15116" max="15116" width="12.6328125" style="129" customWidth="1"/>
    <col min="15117" max="15360" width="7.7265625" style="129"/>
    <col min="15361" max="15368" width="9" style="129" customWidth="1"/>
    <col min="15369" max="15369" width="12" style="129" customWidth="1"/>
    <col min="15370" max="15370" width="11.7265625" style="129" customWidth="1"/>
    <col min="15371" max="15371" width="15.26953125" style="129" customWidth="1"/>
    <col min="15372" max="15372" width="12.6328125" style="129" customWidth="1"/>
    <col min="15373" max="15616" width="7.7265625" style="129"/>
    <col min="15617" max="15624" width="9" style="129" customWidth="1"/>
    <col min="15625" max="15625" width="12" style="129" customWidth="1"/>
    <col min="15626" max="15626" width="11.7265625" style="129" customWidth="1"/>
    <col min="15627" max="15627" width="15.26953125" style="129" customWidth="1"/>
    <col min="15628" max="15628" width="12.6328125" style="129" customWidth="1"/>
    <col min="15629" max="15872" width="7.7265625" style="129"/>
    <col min="15873" max="15880" width="9" style="129" customWidth="1"/>
    <col min="15881" max="15881" width="12" style="129" customWidth="1"/>
    <col min="15882" max="15882" width="11.7265625" style="129" customWidth="1"/>
    <col min="15883" max="15883" width="15.26953125" style="129" customWidth="1"/>
    <col min="15884" max="15884" width="12.6328125" style="129" customWidth="1"/>
    <col min="15885" max="16128" width="7.7265625" style="129"/>
    <col min="16129" max="16136" width="9" style="129" customWidth="1"/>
    <col min="16137" max="16137" width="12" style="129" customWidth="1"/>
    <col min="16138" max="16138" width="11.7265625" style="129" customWidth="1"/>
    <col min="16139" max="16139" width="15.26953125" style="129" customWidth="1"/>
    <col min="16140" max="16140" width="12.6328125" style="129" customWidth="1"/>
    <col min="16141" max="16384" width="7.7265625" style="129"/>
  </cols>
  <sheetData>
    <row r="2" spans="1:13" s="123" customFormat="1" ht="20.25" customHeight="1">
      <c r="A2" s="122" t="s">
        <v>86</v>
      </c>
      <c r="B2" s="122"/>
      <c r="C2" s="122"/>
      <c r="D2" s="122"/>
      <c r="E2" s="122"/>
      <c r="F2" s="122"/>
      <c r="G2" s="122"/>
      <c r="H2" s="122"/>
      <c r="I2" s="122"/>
      <c r="J2" s="122"/>
      <c r="K2" s="122"/>
      <c r="L2" s="122"/>
      <c r="M2" s="122"/>
    </row>
    <row r="3" spans="1:13" s="126" customFormat="1" ht="11.25" customHeight="1">
      <c r="A3" s="124"/>
      <c r="B3" s="125"/>
      <c r="C3" s="125"/>
      <c r="D3" s="125"/>
      <c r="E3" s="125"/>
      <c r="F3" s="125"/>
      <c r="G3" s="125"/>
      <c r="H3" s="125"/>
      <c r="I3" s="125"/>
      <c r="J3" s="125"/>
      <c r="K3" s="125"/>
      <c r="L3" s="125"/>
    </row>
    <row r="4" spans="1:13" ht="20.25" customHeight="1">
      <c r="A4" s="127" t="s">
        <v>87</v>
      </c>
      <c r="B4" s="127" t="s">
        <v>88</v>
      </c>
      <c r="C4" s="128"/>
      <c r="D4" s="128"/>
      <c r="E4" s="128"/>
      <c r="F4" s="128"/>
      <c r="G4" s="128"/>
      <c r="H4" s="128"/>
      <c r="I4" s="127" t="s">
        <v>89</v>
      </c>
      <c r="J4" s="128"/>
      <c r="K4" s="128"/>
      <c r="L4" s="127" t="s">
        <v>90</v>
      </c>
      <c r="M4" s="127" t="s">
        <v>91</v>
      </c>
    </row>
    <row r="5" spans="1:13" ht="27.75" customHeight="1">
      <c r="A5" s="128"/>
      <c r="B5" s="130" t="s">
        <v>92</v>
      </c>
      <c r="C5" s="130" t="s">
        <v>93</v>
      </c>
      <c r="D5" s="130" t="s">
        <v>94</v>
      </c>
      <c r="E5" s="130" t="s">
        <v>95</v>
      </c>
      <c r="F5" s="130" t="s">
        <v>96</v>
      </c>
      <c r="G5" s="130" t="s">
        <v>97</v>
      </c>
      <c r="H5" s="130" t="s">
        <v>98</v>
      </c>
      <c r="I5" s="130" t="s">
        <v>99</v>
      </c>
      <c r="J5" s="130" t="s">
        <v>100</v>
      </c>
      <c r="K5" s="130" t="s">
        <v>101</v>
      </c>
      <c r="L5" s="128"/>
      <c r="M5" s="128"/>
    </row>
    <row r="6" spans="1:13" ht="20.25" customHeight="1">
      <c r="A6" s="131">
        <v>1</v>
      </c>
      <c r="B6" s="132"/>
      <c r="C6" s="132"/>
      <c r="D6" s="132"/>
      <c r="E6" s="133"/>
      <c r="F6" s="132"/>
      <c r="G6" s="132"/>
      <c r="H6" s="132"/>
      <c r="I6" s="132"/>
      <c r="J6" s="132"/>
      <c r="K6" s="132"/>
      <c r="L6" s="132"/>
      <c r="M6" s="134"/>
    </row>
    <row r="7" spans="1:13" ht="20.25" customHeight="1">
      <c r="A7" s="131">
        <v>2</v>
      </c>
      <c r="B7" s="132"/>
      <c r="C7" s="132"/>
      <c r="D7" s="132"/>
      <c r="E7" s="133"/>
      <c r="F7" s="132"/>
      <c r="G7" s="132"/>
      <c r="H7" s="132"/>
      <c r="I7" s="132"/>
      <c r="J7" s="132"/>
      <c r="K7" s="132"/>
      <c r="L7" s="132"/>
      <c r="M7" s="134"/>
    </row>
    <row r="8" spans="1:13" ht="20.25" customHeight="1">
      <c r="A8" s="131">
        <v>3</v>
      </c>
      <c r="B8" s="132"/>
      <c r="C8" s="132"/>
      <c r="D8" s="132"/>
      <c r="E8" s="133"/>
      <c r="F8" s="132"/>
      <c r="G8" s="132"/>
      <c r="H8" s="132"/>
      <c r="I8" s="132"/>
      <c r="J8" s="132"/>
      <c r="K8" s="132"/>
      <c r="L8" s="132"/>
      <c r="M8" s="134"/>
    </row>
    <row r="9" spans="1:13" ht="20.25" customHeight="1">
      <c r="A9" s="131">
        <v>4</v>
      </c>
      <c r="B9" s="132"/>
      <c r="C9" s="132"/>
      <c r="D9" s="132"/>
      <c r="E9" s="133"/>
      <c r="F9" s="132"/>
      <c r="G9" s="132"/>
      <c r="H9" s="132"/>
      <c r="I9" s="132"/>
      <c r="J9" s="132"/>
      <c r="K9" s="132"/>
      <c r="L9" s="132"/>
      <c r="M9" s="134"/>
    </row>
    <row r="10" spans="1:13" ht="20.25" customHeight="1">
      <c r="A10" s="131" t="s">
        <v>102</v>
      </c>
      <c r="B10" s="132"/>
      <c r="C10" s="132"/>
      <c r="D10" s="132"/>
      <c r="E10" s="133"/>
      <c r="F10" s="132"/>
      <c r="G10" s="132"/>
      <c r="H10" s="132"/>
      <c r="I10" s="132"/>
      <c r="J10" s="132"/>
      <c r="K10" s="132"/>
      <c r="L10" s="132"/>
      <c r="M10" s="134"/>
    </row>
    <row r="11" spans="1:13" ht="20.25" customHeight="1">
      <c r="A11" s="135"/>
      <c r="B11" s="136"/>
      <c r="C11" s="136"/>
      <c r="D11" s="136"/>
      <c r="E11" s="136"/>
      <c r="F11" s="136"/>
      <c r="G11" s="136"/>
      <c r="H11" s="136"/>
      <c r="I11" s="136"/>
      <c r="J11" s="136"/>
      <c r="K11" s="136"/>
      <c r="L11" s="136"/>
    </row>
  </sheetData>
  <mergeCells count="7">
    <mergeCell ref="A2:M2"/>
    <mergeCell ref="A3:L3"/>
    <mergeCell ref="A4:A5"/>
    <mergeCell ref="B4:H4"/>
    <mergeCell ref="I4:K4"/>
    <mergeCell ref="L4:L5"/>
    <mergeCell ref="M4:M5"/>
  </mergeCells>
  <phoneticPr fontId="1" type="noConversion"/>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3"/>
  <sheetViews>
    <sheetView workbookViewId="0">
      <selection activeCell="C1" sqref="C1"/>
    </sheetView>
  </sheetViews>
  <sheetFormatPr defaultColWidth="7.7265625" defaultRowHeight="19.5" customHeight="1"/>
  <cols>
    <col min="1" max="1" width="9" style="129" customWidth="1"/>
    <col min="2" max="2" width="10.36328125" style="129" customWidth="1"/>
    <col min="3" max="3" width="11.36328125" style="129" customWidth="1"/>
    <col min="4" max="4" width="9" style="129" customWidth="1"/>
    <col min="5" max="5" width="12.453125" style="129" customWidth="1"/>
    <col min="6" max="6" width="11.6328125" style="129" customWidth="1"/>
    <col min="7" max="7" width="12.08984375" style="129" customWidth="1"/>
    <col min="8" max="10" width="11.36328125" style="129" customWidth="1"/>
    <col min="11" max="11" width="12.6328125" style="129" customWidth="1"/>
    <col min="12" max="256" width="7.7265625" style="129"/>
    <col min="257" max="257" width="9" style="129" customWidth="1"/>
    <col min="258" max="258" width="10.36328125" style="129" customWidth="1"/>
    <col min="259" max="259" width="11.36328125" style="129" customWidth="1"/>
    <col min="260" max="260" width="9" style="129" customWidth="1"/>
    <col min="261" max="261" width="12.453125" style="129" customWidth="1"/>
    <col min="262" max="262" width="11.6328125" style="129" customWidth="1"/>
    <col min="263" max="263" width="12.08984375" style="129" customWidth="1"/>
    <col min="264" max="266" width="11.36328125" style="129" customWidth="1"/>
    <col min="267" max="267" width="12.6328125" style="129" customWidth="1"/>
    <col min="268" max="512" width="7.7265625" style="129"/>
    <col min="513" max="513" width="9" style="129" customWidth="1"/>
    <col min="514" max="514" width="10.36328125" style="129" customWidth="1"/>
    <col min="515" max="515" width="11.36328125" style="129" customWidth="1"/>
    <col min="516" max="516" width="9" style="129" customWidth="1"/>
    <col min="517" max="517" width="12.453125" style="129" customWidth="1"/>
    <col min="518" max="518" width="11.6328125" style="129" customWidth="1"/>
    <col min="519" max="519" width="12.08984375" style="129" customWidth="1"/>
    <col min="520" max="522" width="11.36328125" style="129" customWidth="1"/>
    <col min="523" max="523" width="12.6328125" style="129" customWidth="1"/>
    <col min="524" max="768" width="7.7265625" style="129"/>
    <col min="769" max="769" width="9" style="129" customWidth="1"/>
    <col min="770" max="770" width="10.36328125" style="129" customWidth="1"/>
    <col min="771" max="771" width="11.36328125" style="129" customWidth="1"/>
    <col min="772" max="772" width="9" style="129" customWidth="1"/>
    <col min="773" max="773" width="12.453125" style="129" customWidth="1"/>
    <col min="774" max="774" width="11.6328125" style="129" customWidth="1"/>
    <col min="775" max="775" width="12.08984375" style="129" customWidth="1"/>
    <col min="776" max="778" width="11.36328125" style="129" customWidth="1"/>
    <col min="779" max="779" width="12.6328125" style="129" customWidth="1"/>
    <col min="780" max="1024" width="7.7265625" style="129"/>
    <col min="1025" max="1025" width="9" style="129" customWidth="1"/>
    <col min="1026" max="1026" width="10.36328125" style="129" customWidth="1"/>
    <col min="1027" max="1027" width="11.36328125" style="129" customWidth="1"/>
    <col min="1028" max="1028" width="9" style="129" customWidth="1"/>
    <col min="1029" max="1029" width="12.453125" style="129" customWidth="1"/>
    <col min="1030" max="1030" width="11.6328125" style="129" customWidth="1"/>
    <col min="1031" max="1031" width="12.08984375" style="129" customWidth="1"/>
    <col min="1032" max="1034" width="11.36328125" style="129" customWidth="1"/>
    <col min="1035" max="1035" width="12.6328125" style="129" customWidth="1"/>
    <col min="1036" max="1280" width="7.7265625" style="129"/>
    <col min="1281" max="1281" width="9" style="129" customWidth="1"/>
    <col min="1282" max="1282" width="10.36328125" style="129" customWidth="1"/>
    <col min="1283" max="1283" width="11.36328125" style="129" customWidth="1"/>
    <col min="1284" max="1284" width="9" style="129" customWidth="1"/>
    <col min="1285" max="1285" width="12.453125" style="129" customWidth="1"/>
    <col min="1286" max="1286" width="11.6328125" style="129" customWidth="1"/>
    <col min="1287" max="1287" width="12.08984375" style="129" customWidth="1"/>
    <col min="1288" max="1290" width="11.36328125" style="129" customWidth="1"/>
    <col min="1291" max="1291" width="12.6328125" style="129" customWidth="1"/>
    <col min="1292" max="1536" width="7.7265625" style="129"/>
    <col min="1537" max="1537" width="9" style="129" customWidth="1"/>
    <col min="1538" max="1538" width="10.36328125" style="129" customWidth="1"/>
    <col min="1539" max="1539" width="11.36328125" style="129" customWidth="1"/>
    <col min="1540" max="1540" width="9" style="129" customWidth="1"/>
    <col min="1541" max="1541" width="12.453125" style="129" customWidth="1"/>
    <col min="1542" max="1542" width="11.6328125" style="129" customWidth="1"/>
    <col min="1543" max="1543" width="12.08984375" style="129" customWidth="1"/>
    <col min="1544" max="1546" width="11.36328125" style="129" customWidth="1"/>
    <col min="1547" max="1547" width="12.6328125" style="129" customWidth="1"/>
    <col min="1548" max="1792" width="7.7265625" style="129"/>
    <col min="1793" max="1793" width="9" style="129" customWidth="1"/>
    <col min="1794" max="1794" width="10.36328125" style="129" customWidth="1"/>
    <col min="1795" max="1795" width="11.36328125" style="129" customWidth="1"/>
    <col min="1796" max="1796" width="9" style="129" customWidth="1"/>
    <col min="1797" max="1797" width="12.453125" style="129" customWidth="1"/>
    <col min="1798" max="1798" width="11.6328125" style="129" customWidth="1"/>
    <col min="1799" max="1799" width="12.08984375" style="129" customWidth="1"/>
    <col min="1800" max="1802" width="11.36328125" style="129" customWidth="1"/>
    <col min="1803" max="1803" width="12.6328125" style="129" customWidth="1"/>
    <col min="1804" max="2048" width="7.7265625" style="129"/>
    <col min="2049" max="2049" width="9" style="129" customWidth="1"/>
    <col min="2050" max="2050" width="10.36328125" style="129" customWidth="1"/>
    <col min="2051" max="2051" width="11.36328125" style="129" customWidth="1"/>
    <col min="2052" max="2052" width="9" style="129" customWidth="1"/>
    <col min="2053" max="2053" width="12.453125" style="129" customWidth="1"/>
    <col min="2054" max="2054" width="11.6328125" style="129" customWidth="1"/>
    <col min="2055" max="2055" width="12.08984375" style="129" customWidth="1"/>
    <col min="2056" max="2058" width="11.36328125" style="129" customWidth="1"/>
    <col min="2059" max="2059" width="12.6328125" style="129" customWidth="1"/>
    <col min="2060" max="2304" width="7.7265625" style="129"/>
    <col min="2305" max="2305" width="9" style="129" customWidth="1"/>
    <col min="2306" max="2306" width="10.36328125" style="129" customWidth="1"/>
    <col min="2307" max="2307" width="11.36328125" style="129" customWidth="1"/>
    <col min="2308" max="2308" width="9" style="129" customWidth="1"/>
    <col min="2309" max="2309" width="12.453125" style="129" customWidth="1"/>
    <col min="2310" max="2310" width="11.6328125" style="129" customWidth="1"/>
    <col min="2311" max="2311" width="12.08984375" style="129" customWidth="1"/>
    <col min="2312" max="2314" width="11.36328125" style="129" customWidth="1"/>
    <col min="2315" max="2315" width="12.6328125" style="129" customWidth="1"/>
    <col min="2316" max="2560" width="7.7265625" style="129"/>
    <col min="2561" max="2561" width="9" style="129" customWidth="1"/>
    <col min="2562" max="2562" width="10.36328125" style="129" customWidth="1"/>
    <col min="2563" max="2563" width="11.36328125" style="129" customWidth="1"/>
    <col min="2564" max="2564" width="9" style="129" customWidth="1"/>
    <col min="2565" max="2565" width="12.453125" style="129" customWidth="1"/>
    <col min="2566" max="2566" width="11.6328125" style="129" customWidth="1"/>
    <col min="2567" max="2567" width="12.08984375" style="129" customWidth="1"/>
    <col min="2568" max="2570" width="11.36328125" style="129" customWidth="1"/>
    <col min="2571" max="2571" width="12.6328125" style="129" customWidth="1"/>
    <col min="2572" max="2816" width="7.7265625" style="129"/>
    <col min="2817" max="2817" width="9" style="129" customWidth="1"/>
    <col min="2818" max="2818" width="10.36328125" style="129" customWidth="1"/>
    <col min="2819" max="2819" width="11.36328125" style="129" customWidth="1"/>
    <col min="2820" max="2820" width="9" style="129" customWidth="1"/>
    <col min="2821" max="2821" width="12.453125" style="129" customWidth="1"/>
    <col min="2822" max="2822" width="11.6328125" style="129" customWidth="1"/>
    <col min="2823" max="2823" width="12.08984375" style="129" customWidth="1"/>
    <col min="2824" max="2826" width="11.36328125" style="129" customWidth="1"/>
    <col min="2827" max="2827" width="12.6328125" style="129" customWidth="1"/>
    <col min="2828" max="3072" width="7.7265625" style="129"/>
    <col min="3073" max="3073" width="9" style="129" customWidth="1"/>
    <col min="3074" max="3074" width="10.36328125" style="129" customWidth="1"/>
    <col min="3075" max="3075" width="11.36328125" style="129" customWidth="1"/>
    <col min="3076" max="3076" width="9" style="129" customWidth="1"/>
    <col min="3077" max="3077" width="12.453125" style="129" customWidth="1"/>
    <col min="3078" max="3078" width="11.6328125" style="129" customWidth="1"/>
    <col min="3079" max="3079" width="12.08984375" style="129" customWidth="1"/>
    <col min="3080" max="3082" width="11.36328125" style="129" customWidth="1"/>
    <col min="3083" max="3083" width="12.6328125" style="129" customWidth="1"/>
    <col min="3084" max="3328" width="7.7265625" style="129"/>
    <col min="3329" max="3329" width="9" style="129" customWidth="1"/>
    <col min="3330" max="3330" width="10.36328125" style="129" customWidth="1"/>
    <col min="3331" max="3331" width="11.36328125" style="129" customWidth="1"/>
    <col min="3332" max="3332" width="9" style="129" customWidth="1"/>
    <col min="3333" max="3333" width="12.453125" style="129" customWidth="1"/>
    <col min="3334" max="3334" width="11.6328125" style="129" customWidth="1"/>
    <col min="3335" max="3335" width="12.08984375" style="129" customWidth="1"/>
    <col min="3336" max="3338" width="11.36328125" style="129" customWidth="1"/>
    <col min="3339" max="3339" width="12.6328125" style="129" customWidth="1"/>
    <col min="3340" max="3584" width="7.7265625" style="129"/>
    <col min="3585" max="3585" width="9" style="129" customWidth="1"/>
    <col min="3586" max="3586" width="10.36328125" style="129" customWidth="1"/>
    <col min="3587" max="3587" width="11.36328125" style="129" customWidth="1"/>
    <col min="3588" max="3588" width="9" style="129" customWidth="1"/>
    <col min="3589" max="3589" width="12.453125" style="129" customWidth="1"/>
    <col min="3590" max="3590" width="11.6328125" style="129" customWidth="1"/>
    <col min="3591" max="3591" width="12.08984375" style="129" customWidth="1"/>
    <col min="3592" max="3594" width="11.36328125" style="129" customWidth="1"/>
    <col min="3595" max="3595" width="12.6328125" style="129" customWidth="1"/>
    <col min="3596" max="3840" width="7.7265625" style="129"/>
    <col min="3841" max="3841" width="9" style="129" customWidth="1"/>
    <col min="3842" max="3842" width="10.36328125" style="129" customWidth="1"/>
    <col min="3843" max="3843" width="11.36328125" style="129" customWidth="1"/>
    <col min="3844" max="3844" width="9" style="129" customWidth="1"/>
    <col min="3845" max="3845" width="12.453125" style="129" customWidth="1"/>
    <col min="3846" max="3846" width="11.6328125" style="129" customWidth="1"/>
    <col min="3847" max="3847" width="12.08984375" style="129" customWidth="1"/>
    <col min="3848" max="3850" width="11.36328125" style="129" customWidth="1"/>
    <col min="3851" max="3851" width="12.6328125" style="129" customWidth="1"/>
    <col min="3852" max="4096" width="7.7265625" style="129"/>
    <col min="4097" max="4097" width="9" style="129" customWidth="1"/>
    <col min="4098" max="4098" width="10.36328125" style="129" customWidth="1"/>
    <col min="4099" max="4099" width="11.36328125" style="129" customWidth="1"/>
    <col min="4100" max="4100" width="9" style="129" customWidth="1"/>
    <col min="4101" max="4101" width="12.453125" style="129" customWidth="1"/>
    <col min="4102" max="4102" width="11.6328125" style="129" customWidth="1"/>
    <col min="4103" max="4103" width="12.08984375" style="129" customWidth="1"/>
    <col min="4104" max="4106" width="11.36328125" style="129" customWidth="1"/>
    <col min="4107" max="4107" width="12.6328125" style="129" customWidth="1"/>
    <col min="4108" max="4352" width="7.7265625" style="129"/>
    <col min="4353" max="4353" width="9" style="129" customWidth="1"/>
    <col min="4354" max="4354" width="10.36328125" style="129" customWidth="1"/>
    <col min="4355" max="4355" width="11.36328125" style="129" customWidth="1"/>
    <col min="4356" max="4356" width="9" style="129" customWidth="1"/>
    <col min="4357" max="4357" width="12.453125" style="129" customWidth="1"/>
    <col min="4358" max="4358" width="11.6328125" style="129" customWidth="1"/>
    <col min="4359" max="4359" width="12.08984375" style="129" customWidth="1"/>
    <col min="4360" max="4362" width="11.36328125" style="129" customWidth="1"/>
    <col min="4363" max="4363" width="12.6328125" style="129" customWidth="1"/>
    <col min="4364" max="4608" width="7.7265625" style="129"/>
    <col min="4609" max="4609" width="9" style="129" customWidth="1"/>
    <col min="4610" max="4610" width="10.36328125" style="129" customWidth="1"/>
    <col min="4611" max="4611" width="11.36328125" style="129" customWidth="1"/>
    <col min="4612" max="4612" width="9" style="129" customWidth="1"/>
    <col min="4613" max="4613" width="12.453125" style="129" customWidth="1"/>
    <col min="4614" max="4614" width="11.6328125" style="129" customWidth="1"/>
    <col min="4615" max="4615" width="12.08984375" style="129" customWidth="1"/>
    <col min="4616" max="4618" width="11.36328125" style="129" customWidth="1"/>
    <col min="4619" max="4619" width="12.6328125" style="129" customWidth="1"/>
    <col min="4620" max="4864" width="7.7265625" style="129"/>
    <col min="4865" max="4865" width="9" style="129" customWidth="1"/>
    <col min="4866" max="4866" width="10.36328125" style="129" customWidth="1"/>
    <col min="4867" max="4867" width="11.36328125" style="129" customWidth="1"/>
    <col min="4868" max="4868" width="9" style="129" customWidth="1"/>
    <col min="4869" max="4869" width="12.453125" style="129" customWidth="1"/>
    <col min="4870" max="4870" width="11.6328125" style="129" customWidth="1"/>
    <col min="4871" max="4871" width="12.08984375" style="129" customWidth="1"/>
    <col min="4872" max="4874" width="11.36328125" style="129" customWidth="1"/>
    <col min="4875" max="4875" width="12.6328125" style="129" customWidth="1"/>
    <col min="4876" max="5120" width="7.7265625" style="129"/>
    <col min="5121" max="5121" width="9" style="129" customWidth="1"/>
    <col min="5122" max="5122" width="10.36328125" style="129" customWidth="1"/>
    <col min="5123" max="5123" width="11.36328125" style="129" customWidth="1"/>
    <col min="5124" max="5124" width="9" style="129" customWidth="1"/>
    <col min="5125" max="5125" width="12.453125" style="129" customWidth="1"/>
    <col min="5126" max="5126" width="11.6328125" style="129" customWidth="1"/>
    <col min="5127" max="5127" width="12.08984375" style="129" customWidth="1"/>
    <col min="5128" max="5130" width="11.36328125" style="129" customWidth="1"/>
    <col min="5131" max="5131" width="12.6328125" style="129" customWidth="1"/>
    <col min="5132" max="5376" width="7.7265625" style="129"/>
    <col min="5377" max="5377" width="9" style="129" customWidth="1"/>
    <col min="5378" max="5378" width="10.36328125" style="129" customWidth="1"/>
    <col min="5379" max="5379" width="11.36328125" style="129" customWidth="1"/>
    <col min="5380" max="5380" width="9" style="129" customWidth="1"/>
    <col min="5381" max="5381" width="12.453125" style="129" customWidth="1"/>
    <col min="5382" max="5382" width="11.6328125" style="129" customWidth="1"/>
    <col min="5383" max="5383" width="12.08984375" style="129" customWidth="1"/>
    <col min="5384" max="5386" width="11.36328125" style="129" customWidth="1"/>
    <col min="5387" max="5387" width="12.6328125" style="129" customWidth="1"/>
    <col min="5388" max="5632" width="7.7265625" style="129"/>
    <col min="5633" max="5633" width="9" style="129" customWidth="1"/>
    <col min="5634" max="5634" width="10.36328125" style="129" customWidth="1"/>
    <col min="5635" max="5635" width="11.36328125" style="129" customWidth="1"/>
    <col min="5636" max="5636" width="9" style="129" customWidth="1"/>
    <col min="5637" max="5637" width="12.453125" style="129" customWidth="1"/>
    <col min="5638" max="5638" width="11.6328125" style="129" customWidth="1"/>
    <col min="5639" max="5639" width="12.08984375" style="129" customWidth="1"/>
    <col min="5640" max="5642" width="11.36328125" style="129" customWidth="1"/>
    <col min="5643" max="5643" width="12.6328125" style="129" customWidth="1"/>
    <col min="5644" max="5888" width="7.7265625" style="129"/>
    <col min="5889" max="5889" width="9" style="129" customWidth="1"/>
    <col min="5890" max="5890" width="10.36328125" style="129" customWidth="1"/>
    <col min="5891" max="5891" width="11.36328125" style="129" customWidth="1"/>
    <col min="5892" max="5892" width="9" style="129" customWidth="1"/>
    <col min="5893" max="5893" width="12.453125" style="129" customWidth="1"/>
    <col min="5894" max="5894" width="11.6328125" style="129" customWidth="1"/>
    <col min="5895" max="5895" width="12.08984375" style="129" customWidth="1"/>
    <col min="5896" max="5898" width="11.36328125" style="129" customWidth="1"/>
    <col min="5899" max="5899" width="12.6328125" style="129" customWidth="1"/>
    <col min="5900" max="6144" width="7.7265625" style="129"/>
    <col min="6145" max="6145" width="9" style="129" customWidth="1"/>
    <col min="6146" max="6146" width="10.36328125" style="129" customWidth="1"/>
    <col min="6147" max="6147" width="11.36328125" style="129" customWidth="1"/>
    <col min="6148" max="6148" width="9" style="129" customWidth="1"/>
    <col min="6149" max="6149" width="12.453125" style="129" customWidth="1"/>
    <col min="6150" max="6150" width="11.6328125" style="129" customWidth="1"/>
    <col min="6151" max="6151" width="12.08984375" style="129" customWidth="1"/>
    <col min="6152" max="6154" width="11.36328125" style="129" customWidth="1"/>
    <col min="6155" max="6155" width="12.6328125" style="129" customWidth="1"/>
    <col min="6156" max="6400" width="7.7265625" style="129"/>
    <col min="6401" max="6401" width="9" style="129" customWidth="1"/>
    <col min="6402" max="6402" width="10.36328125" style="129" customWidth="1"/>
    <col min="6403" max="6403" width="11.36328125" style="129" customWidth="1"/>
    <col min="6404" max="6404" width="9" style="129" customWidth="1"/>
    <col min="6405" max="6405" width="12.453125" style="129" customWidth="1"/>
    <col min="6406" max="6406" width="11.6328125" style="129" customWidth="1"/>
    <col min="6407" max="6407" width="12.08984375" style="129" customWidth="1"/>
    <col min="6408" max="6410" width="11.36328125" style="129" customWidth="1"/>
    <col min="6411" max="6411" width="12.6328125" style="129" customWidth="1"/>
    <col min="6412" max="6656" width="7.7265625" style="129"/>
    <col min="6657" max="6657" width="9" style="129" customWidth="1"/>
    <col min="6658" max="6658" width="10.36328125" style="129" customWidth="1"/>
    <col min="6659" max="6659" width="11.36328125" style="129" customWidth="1"/>
    <col min="6660" max="6660" width="9" style="129" customWidth="1"/>
    <col min="6661" max="6661" width="12.453125" style="129" customWidth="1"/>
    <col min="6662" max="6662" width="11.6328125" style="129" customWidth="1"/>
    <col min="6663" max="6663" width="12.08984375" style="129" customWidth="1"/>
    <col min="6664" max="6666" width="11.36328125" style="129" customWidth="1"/>
    <col min="6667" max="6667" width="12.6328125" style="129" customWidth="1"/>
    <col min="6668" max="6912" width="7.7265625" style="129"/>
    <col min="6913" max="6913" width="9" style="129" customWidth="1"/>
    <col min="6914" max="6914" width="10.36328125" style="129" customWidth="1"/>
    <col min="6915" max="6915" width="11.36328125" style="129" customWidth="1"/>
    <col min="6916" max="6916" width="9" style="129" customWidth="1"/>
    <col min="6917" max="6917" width="12.453125" style="129" customWidth="1"/>
    <col min="6918" max="6918" width="11.6328125" style="129" customWidth="1"/>
    <col min="6919" max="6919" width="12.08984375" style="129" customWidth="1"/>
    <col min="6920" max="6922" width="11.36328125" style="129" customWidth="1"/>
    <col min="6923" max="6923" width="12.6328125" style="129" customWidth="1"/>
    <col min="6924" max="7168" width="7.7265625" style="129"/>
    <col min="7169" max="7169" width="9" style="129" customWidth="1"/>
    <col min="7170" max="7170" width="10.36328125" style="129" customWidth="1"/>
    <col min="7171" max="7171" width="11.36328125" style="129" customWidth="1"/>
    <col min="7172" max="7172" width="9" style="129" customWidth="1"/>
    <col min="7173" max="7173" width="12.453125" style="129" customWidth="1"/>
    <col min="7174" max="7174" width="11.6328125" style="129" customWidth="1"/>
    <col min="7175" max="7175" width="12.08984375" style="129" customWidth="1"/>
    <col min="7176" max="7178" width="11.36328125" style="129" customWidth="1"/>
    <col min="7179" max="7179" width="12.6328125" style="129" customWidth="1"/>
    <col min="7180" max="7424" width="7.7265625" style="129"/>
    <col min="7425" max="7425" width="9" style="129" customWidth="1"/>
    <col min="7426" max="7426" width="10.36328125" style="129" customWidth="1"/>
    <col min="7427" max="7427" width="11.36328125" style="129" customWidth="1"/>
    <col min="7428" max="7428" width="9" style="129" customWidth="1"/>
    <col min="7429" max="7429" width="12.453125" style="129" customWidth="1"/>
    <col min="7430" max="7430" width="11.6328125" style="129" customWidth="1"/>
    <col min="7431" max="7431" width="12.08984375" style="129" customWidth="1"/>
    <col min="7432" max="7434" width="11.36328125" style="129" customWidth="1"/>
    <col min="7435" max="7435" width="12.6328125" style="129" customWidth="1"/>
    <col min="7436" max="7680" width="7.7265625" style="129"/>
    <col min="7681" max="7681" width="9" style="129" customWidth="1"/>
    <col min="7682" max="7682" width="10.36328125" style="129" customWidth="1"/>
    <col min="7683" max="7683" width="11.36328125" style="129" customWidth="1"/>
    <col min="7684" max="7684" width="9" style="129" customWidth="1"/>
    <col min="7685" max="7685" width="12.453125" style="129" customWidth="1"/>
    <col min="7686" max="7686" width="11.6328125" style="129" customWidth="1"/>
    <col min="7687" max="7687" width="12.08984375" style="129" customWidth="1"/>
    <col min="7688" max="7690" width="11.36328125" style="129" customWidth="1"/>
    <col min="7691" max="7691" width="12.6328125" style="129" customWidth="1"/>
    <col min="7692" max="7936" width="7.7265625" style="129"/>
    <col min="7937" max="7937" width="9" style="129" customWidth="1"/>
    <col min="7938" max="7938" width="10.36328125" style="129" customWidth="1"/>
    <col min="7939" max="7939" width="11.36328125" style="129" customWidth="1"/>
    <col min="7940" max="7940" width="9" style="129" customWidth="1"/>
    <col min="7941" max="7941" width="12.453125" style="129" customWidth="1"/>
    <col min="7942" max="7942" width="11.6328125" style="129" customWidth="1"/>
    <col min="7943" max="7943" width="12.08984375" style="129" customWidth="1"/>
    <col min="7944" max="7946" width="11.36328125" style="129" customWidth="1"/>
    <col min="7947" max="7947" width="12.6328125" style="129" customWidth="1"/>
    <col min="7948" max="8192" width="7.7265625" style="129"/>
    <col min="8193" max="8193" width="9" style="129" customWidth="1"/>
    <col min="8194" max="8194" width="10.36328125" style="129" customWidth="1"/>
    <col min="8195" max="8195" width="11.36328125" style="129" customWidth="1"/>
    <col min="8196" max="8196" width="9" style="129" customWidth="1"/>
    <col min="8197" max="8197" width="12.453125" style="129" customWidth="1"/>
    <col min="8198" max="8198" width="11.6328125" style="129" customWidth="1"/>
    <col min="8199" max="8199" width="12.08984375" style="129" customWidth="1"/>
    <col min="8200" max="8202" width="11.36328125" style="129" customWidth="1"/>
    <col min="8203" max="8203" width="12.6328125" style="129" customWidth="1"/>
    <col min="8204" max="8448" width="7.7265625" style="129"/>
    <col min="8449" max="8449" width="9" style="129" customWidth="1"/>
    <col min="8450" max="8450" width="10.36328125" style="129" customWidth="1"/>
    <col min="8451" max="8451" width="11.36328125" style="129" customWidth="1"/>
    <col min="8452" max="8452" width="9" style="129" customWidth="1"/>
    <col min="8453" max="8453" width="12.453125" style="129" customWidth="1"/>
    <col min="8454" max="8454" width="11.6328125" style="129" customWidth="1"/>
    <col min="8455" max="8455" width="12.08984375" style="129" customWidth="1"/>
    <col min="8456" max="8458" width="11.36328125" style="129" customWidth="1"/>
    <col min="8459" max="8459" width="12.6328125" style="129" customWidth="1"/>
    <col min="8460" max="8704" width="7.7265625" style="129"/>
    <col min="8705" max="8705" width="9" style="129" customWidth="1"/>
    <col min="8706" max="8706" width="10.36328125" style="129" customWidth="1"/>
    <col min="8707" max="8707" width="11.36328125" style="129" customWidth="1"/>
    <col min="8708" max="8708" width="9" style="129" customWidth="1"/>
    <col min="8709" max="8709" width="12.453125" style="129" customWidth="1"/>
    <col min="8710" max="8710" width="11.6328125" style="129" customWidth="1"/>
    <col min="8711" max="8711" width="12.08984375" style="129" customWidth="1"/>
    <col min="8712" max="8714" width="11.36328125" style="129" customWidth="1"/>
    <col min="8715" max="8715" width="12.6328125" style="129" customWidth="1"/>
    <col min="8716" max="8960" width="7.7265625" style="129"/>
    <col min="8961" max="8961" width="9" style="129" customWidth="1"/>
    <col min="8962" max="8962" width="10.36328125" style="129" customWidth="1"/>
    <col min="8963" max="8963" width="11.36328125" style="129" customWidth="1"/>
    <col min="8964" max="8964" width="9" style="129" customWidth="1"/>
    <col min="8965" max="8965" width="12.453125" style="129" customWidth="1"/>
    <col min="8966" max="8966" width="11.6328125" style="129" customWidth="1"/>
    <col min="8967" max="8967" width="12.08984375" style="129" customWidth="1"/>
    <col min="8968" max="8970" width="11.36328125" style="129" customWidth="1"/>
    <col min="8971" max="8971" width="12.6328125" style="129" customWidth="1"/>
    <col min="8972" max="9216" width="7.7265625" style="129"/>
    <col min="9217" max="9217" width="9" style="129" customWidth="1"/>
    <col min="9218" max="9218" width="10.36328125" style="129" customWidth="1"/>
    <col min="9219" max="9219" width="11.36328125" style="129" customWidth="1"/>
    <col min="9220" max="9220" width="9" style="129" customWidth="1"/>
    <col min="9221" max="9221" width="12.453125" style="129" customWidth="1"/>
    <col min="9222" max="9222" width="11.6328125" style="129" customWidth="1"/>
    <col min="9223" max="9223" width="12.08984375" style="129" customWidth="1"/>
    <col min="9224" max="9226" width="11.36328125" style="129" customWidth="1"/>
    <col min="9227" max="9227" width="12.6328125" style="129" customWidth="1"/>
    <col min="9228" max="9472" width="7.7265625" style="129"/>
    <col min="9473" max="9473" width="9" style="129" customWidth="1"/>
    <col min="9474" max="9474" width="10.36328125" style="129" customWidth="1"/>
    <col min="9475" max="9475" width="11.36328125" style="129" customWidth="1"/>
    <col min="9476" max="9476" width="9" style="129" customWidth="1"/>
    <col min="9477" max="9477" width="12.453125" style="129" customWidth="1"/>
    <col min="9478" max="9478" width="11.6328125" style="129" customWidth="1"/>
    <col min="9479" max="9479" width="12.08984375" style="129" customWidth="1"/>
    <col min="9480" max="9482" width="11.36328125" style="129" customWidth="1"/>
    <col min="9483" max="9483" width="12.6328125" style="129" customWidth="1"/>
    <col min="9484" max="9728" width="7.7265625" style="129"/>
    <col min="9729" max="9729" width="9" style="129" customWidth="1"/>
    <col min="9730" max="9730" width="10.36328125" style="129" customWidth="1"/>
    <col min="9731" max="9731" width="11.36328125" style="129" customWidth="1"/>
    <col min="9732" max="9732" width="9" style="129" customWidth="1"/>
    <col min="9733" max="9733" width="12.453125" style="129" customWidth="1"/>
    <col min="9734" max="9734" width="11.6328125" style="129" customWidth="1"/>
    <col min="9735" max="9735" width="12.08984375" style="129" customWidth="1"/>
    <col min="9736" max="9738" width="11.36328125" style="129" customWidth="1"/>
    <col min="9739" max="9739" width="12.6328125" style="129" customWidth="1"/>
    <col min="9740" max="9984" width="7.7265625" style="129"/>
    <col min="9985" max="9985" width="9" style="129" customWidth="1"/>
    <col min="9986" max="9986" width="10.36328125" style="129" customWidth="1"/>
    <col min="9987" max="9987" width="11.36328125" style="129" customWidth="1"/>
    <col min="9988" max="9988" width="9" style="129" customWidth="1"/>
    <col min="9989" max="9989" width="12.453125" style="129" customWidth="1"/>
    <col min="9990" max="9990" width="11.6328125" style="129" customWidth="1"/>
    <col min="9991" max="9991" width="12.08984375" style="129" customWidth="1"/>
    <col min="9992" max="9994" width="11.36328125" style="129" customWidth="1"/>
    <col min="9995" max="9995" width="12.6328125" style="129" customWidth="1"/>
    <col min="9996" max="10240" width="7.7265625" style="129"/>
    <col min="10241" max="10241" width="9" style="129" customWidth="1"/>
    <col min="10242" max="10242" width="10.36328125" style="129" customWidth="1"/>
    <col min="10243" max="10243" width="11.36328125" style="129" customWidth="1"/>
    <col min="10244" max="10244" width="9" style="129" customWidth="1"/>
    <col min="10245" max="10245" width="12.453125" style="129" customWidth="1"/>
    <col min="10246" max="10246" width="11.6328125" style="129" customWidth="1"/>
    <col min="10247" max="10247" width="12.08984375" style="129" customWidth="1"/>
    <col min="10248" max="10250" width="11.36328125" style="129" customWidth="1"/>
    <col min="10251" max="10251" width="12.6328125" style="129" customWidth="1"/>
    <col min="10252" max="10496" width="7.7265625" style="129"/>
    <col min="10497" max="10497" width="9" style="129" customWidth="1"/>
    <col min="10498" max="10498" width="10.36328125" style="129" customWidth="1"/>
    <col min="10499" max="10499" width="11.36328125" style="129" customWidth="1"/>
    <col min="10500" max="10500" width="9" style="129" customWidth="1"/>
    <col min="10501" max="10501" width="12.453125" style="129" customWidth="1"/>
    <col min="10502" max="10502" width="11.6328125" style="129" customWidth="1"/>
    <col min="10503" max="10503" width="12.08984375" style="129" customWidth="1"/>
    <col min="10504" max="10506" width="11.36328125" style="129" customWidth="1"/>
    <col min="10507" max="10507" width="12.6328125" style="129" customWidth="1"/>
    <col min="10508" max="10752" width="7.7265625" style="129"/>
    <col min="10753" max="10753" width="9" style="129" customWidth="1"/>
    <col min="10754" max="10754" width="10.36328125" style="129" customWidth="1"/>
    <col min="10755" max="10755" width="11.36328125" style="129" customWidth="1"/>
    <col min="10756" max="10756" width="9" style="129" customWidth="1"/>
    <col min="10757" max="10757" width="12.453125" style="129" customWidth="1"/>
    <col min="10758" max="10758" width="11.6328125" style="129" customWidth="1"/>
    <col min="10759" max="10759" width="12.08984375" style="129" customWidth="1"/>
    <col min="10760" max="10762" width="11.36328125" style="129" customWidth="1"/>
    <col min="10763" max="10763" width="12.6328125" style="129" customWidth="1"/>
    <col min="10764" max="11008" width="7.7265625" style="129"/>
    <col min="11009" max="11009" width="9" style="129" customWidth="1"/>
    <col min="11010" max="11010" width="10.36328125" style="129" customWidth="1"/>
    <col min="11011" max="11011" width="11.36328125" style="129" customWidth="1"/>
    <col min="11012" max="11012" width="9" style="129" customWidth="1"/>
    <col min="11013" max="11013" width="12.453125" style="129" customWidth="1"/>
    <col min="11014" max="11014" width="11.6328125" style="129" customWidth="1"/>
    <col min="11015" max="11015" width="12.08984375" style="129" customWidth="1"/>
    <col min="11016" max="11018" width="11.36328125" style="129" customWidth="1"/>
    <col min="11019" max="11019" width="12.6328125" style="129" customWidth="1"/>
    <col min="11020" max="11264" width="7.7265625" style="129"/>
    <col min="11265" max="11265" width="9" style="129" customWidth="1"/>
    <col min="11266" max="11266" width="10.36328125" style="129" customWidth="1"/>
    <col min="11267" max="11267" width="11.36328125" style="129" customWidth="1"/>
    <col min="11268" max="11268" width="9" style="129" customWidth="1"/>
    <col min="11269" max="11269" width="12.453125" style="129" customWidth="1"/>
    <col min="11270" max="11270" width="11.6328125" style="129" customWidth="1"/>
    <col min="11271" max="11271" width="12.08984375" style="129" customWidth="1"/>
    <col min="11272" max="11274" width="11.36328125" style="129" customWidth="1"/>
    <col min="11275" max="11275" width="12.6328125" style="129" customWidth="1"/>
    <col min="11276" max="11520" width="7.7265625" style="129"/>
    <col min="11521" max="11521" width="9" style="129" customWidth="1"/>
    <col min="11522" max="11522" width="10.36328125" style="129" customWidth="1"/>
    <col min="11523" max="11523" width="11.36328125" style="129" customWidth="1"/>
    <col min="11524" max="11524" width="9" style="129" customWidth="1"/>
    <col min="11525" max="11525" width="12.453125" style="129" customWidth="1"/>
    <col min="11526" max="11526" width="11.6328125" style="129" customWidth="1"/>
    <col min="11527" max="11527" width="12.08984375" style="129" customWidth="1"/>
    <col min="11528" max="11530" width="11.36328125" style="129" customWidth="1"/>
    <col min="11531" max="11531" width="12.6328125" style="129" customWidth="1"/>
    <col min="11532" max="11776" width="7.7265625" style="129"/>
    <col min="11777" max="11777" width="9" style="129" customWidth="1"/>
    <col min="11778" max="11778" width="10.36328125" style="129" customWidth="1"/>
    <col min="11779" max="11779" width="11.36328125" style="129" customWidth="1"/>
    <col min="11780" max="11780" width="9" style="129" customWidth="1"/>
    <col min="11781" max="11781" width="12.453125" style="129" customWidth="1"/>
    <col min="11782" max="11782" width="11.6328125" style="129" customWidth="1"/>
    <col min="11783" max="11783" width="12.08984375" style="129" customWidth="1"/>
    <col min="11784" max="11786" width="11.36328125" style="129" customWidth="1"/>
    <col min="11787" max="11787" width="12.6328125" style="129" customWidth="1"/>
    <col min="11788" max="12032" width="7.7265625" style="129"/>
    <col min="12033" max="12033" width="9" style="129" customWidth="1"/>
    <col min="12034" max="12034" width="10.36328125" style="129" customWidth="1"/>
    <col min="12035" max="12035" width="11.36328125" style="129" customWidth="1"/>
    <col min="12036" max="12036" width="9" style="129" customWidth="1"/>
    <col min="12037" max="12037" width="12.453125" style="129" customWidth="1"/>
    <col min="12038" max="12038" width="11.6328125" style="129" customWidth="1"/>
    <col min="12039" max="12039" width="12.08984375" style="129" customWidth="1"/>
    <col min="12040" max="12042" width="11.36328125" style="129" customWidth="1"/>
    <col min="12043" max="12043" width="12.6328125" style="129" customWidth="1"/>
    <col min="12044" max="12288" width="7.7265625" style="129"/>
    <col min="12289" max="12289" width="9" style="129" customWidth="1"/>
    <col min="12290" max="12290" width="10.36328125" style="129" customWidth="1"/>
    <col min="12291" max="12291" width="11.36328125" style="129" customWidth="1"/>
    <col min="12292" max="12292" width="9" style="129" customWidth="1"/>
    <col min="12293" max="12293" width="12.453125" style="129" customWidth="1"/>
    <col min="12294" max="12294" width="11.6328125" style="129" customWidth="1"/>
    <col min="12295" max="12295" width="12.08984375" style="129" customWidth="1"/>
    <col min="12296" max="12298" width="11.36328125" style="129" customWidth="1"/>
    <col min="12299" max="12299" width="12.6328125" style="129" customWidth="1"/>
    <col min="12300" max="12544" width="7.7265625" style="129"/>
    <col min="12545" max="12545" width="9" style="129" customWidth="1"/>
    <col min="12546" max="12546" width="10.36328125" style="129" customWidth="1"/>
    <col min="12547" max="12547" width="11.36328125" style="129" customWidth="1"/>
    <col min="12548" max="12548" width="9" style="129" customWidth="1"/>
    <col min="12549" max="12549" width="12.453125" style="129" customWidth="1"/>
    <col min="12550" max="12550" width="11.6328125" style="129" customWidth="1"/>
    <col min="12551" max="12551" width="12.08984375" style="129" customWidth="1"/>
    <col min="12552" max="12554" width="11.36328125" style="129" customWidth="1"/>
    <col min="12555" max="12555" width="12.6328125" style="129" customWidth="1"/>
    <col min="12556" max="12800" width="7.7265625" style="129"/>
    <col min="12801" max="12801" width="9" style="129" customWidth="1"/>
    <col min="12802" max="12802" width="10.36328125" style="129" customWidth="1"/>
    <col min="12803" max="12803" width="11.36328125" style="129" customWidth="1"/>
    <col min="12804" max="12804" width="9" style="129" customWidth="1"/>
    <col min="12805" max="12805" width="12.453125" style="129" customWidth="1"/>
    <col min="12806" max="12806" width="11.6328125" style="129" customWidth="1"/>
    <col min="12807" max="12807" width="12.08984375" style="129" customWidth="1"/>
    <col min="12808" max="12810" width="11.36328125" style="129" customWidth="1"/>
    <col min="12811" max="12811" width="12.6328125" style="129" customWidth="1"/>
    <col min="12812" max="13056" width="7.7265625" style="129"/>
    <col min="13057" max="13057" width="9" style="129" customWidth="1"/>
    <col min="13058" max="13058" width="10.36328125" style="129" customWidth="1"/>
    <col min="13059" max="13059" width="11.36328125" style="129" customWidth="1"/>
    <col min="13060" max="13060" width="9" style="129" customWidth="1"/>
    <col min="13061" max="13061" width="12.453125" style="129" customWidth="1"/>
    <col min="13062" max="13062" width="11.6328125" style="129" customWidth="1"/>
    <col min="13063" max="13063" width="12.08984375" style="129" customWidth="1"/>
    <col min="13064" max="13066" width="11.36328125" style="129" customWidth="1"/>
    <col min="13067" max="13067" width="12.6328125" style="129" customWidth="1"/>
    <col min="13068" max="13312" width="7.7265625" style="129"/>
    <col min="13313" max="13313" width="9" style="129" customWidth="1"/>
    <col min="13314" max="13314" width="10.36328125" style="129" customWidth="1"/>
    <col min="13315" max="13315" width="11.36328125" style="129" customWidth="1"/>
    <col min="13316" max="13316" width="9" style="129" customWidth="1"/>
    <col min="13317" max="13317" width="12.453125" style="129" customWidth="1"/>
    <col min="13318" max="13318" width="11.6328125" style="129" customWidth="1"/>
    <col min="13319" max="13319" width="12.08984375" style="129" customWidth="1"/>
    <col min="13320" max="13322" width="11.36328125" style="129" customWidth="1"/>
    <col min="13323" max="13323" width="12.6328125" style="129" customWidth="1"/>
    <col min="13324" max="13568" width="7.7265625" style="129"/>
    <col min="13569" max="13569" width="9" style="129" customWidth="1"/>
    <col min="13570" max="13570" width="10.36328125" style="129" customWidth="1"/>
    <col min="13571" max="13571" width="11.36328125" style="129" customWidth="1"/>
    <col min="13572" max="13572" width="9" style="129" customWidth="1"/>
    <col min="13573" max="13573" width="12.453125" style="129" customWidth="1"/>
    <col min="13574" max="13574" width="11.6328125" style="129" customWidth="1"/>
    <col min="13575" max="13575" width="12.08984375" style="129" customWidth="1"/>
    <col min="13576" max="13578" width="11.36328125" style="129" customWidth="1"/>
    <col min="13579" max="13579" width="12.6328125" style="129" customWidth="1"/>
    <col min="13580" max="13824" width="7.7265625" style="129"/>
    <col min="13825" max="13825" width="9" style="129" customWidth="1"/>
    <col min="13826" max="13826" width="10.36328125" style="129" customWidth="1"/>
    <col min="13827" max="13827" width="11.36328125" style="129" customWidth="1"/>
    <col min="13828" max="13828" width="9" style="129" customWidth="1"/>
    <col min="13829" max="13829" width="12.453125" style="129" customWidth="1"/>
    <col min="13830" max="13830" width="11.6328125" style="129" customWidth="1"/>
    <col min="13831" max="13831" width="12.08984375" style="129" customWidth="1"/>
    <col min="13832" max="13834" width="11.36328125" style="129" customWidth="1"/>
    <col min="13835" max="13835" width="12.6328125" style="129" customWidth="1"/>
    <col min="13836" max="14080" width="7.7265625" style="129"/>
    <col min="14081" max="14081" width="9" style="129" customWidth="1"/>
    <col min="14082" max="14082" width="10.36328125" style="129" customWidth="1"/>
    <col min="14083" max="14083" width="11.36328125" style="129" customWidth="1"/>
    <col min="14084" max="14084" width="9" style="129" customWidth="1"/>
    <col min="14085" max="14085" width="12.453125" style="129" customWidth="1"/>
    <col min="14086" max="14086" width="11.6328125" style="129" customWidth="1"/>
    <col min="14087" max="14087" width="12.08984375" style="129" customWidth="1"/>
    <col min="14088" max="14090" width="11.36328125" style="129" customWidth="1"/>
    <col min="14091" max="14091" width="12.6328125" style="129" customWidth="1"/>
    <col min="14092" max="14336" width="7.7265625" style="129"/>
    <col min="14337" max="14337" width="9" style="129" customWidth="1"/>
    <col min="14338" max="14338" width="10.36328125" style="129" customWidth="1"/>
    <col min="14339" max="14339" width="11.36328125" style="129" customWidth="1"/>
    <col min="14340" max="14340" width="9" style="129" customWidth="1"/>
    <col min="14341" max="14341" width="12.453125" style="129" customWidth="1"/>
    <col min="14342" max="14342" width="11.6328125" style="129" customWidth="1"/>
    <col min="14343" max="14343" width="12.08984375" style="129" customWidth="1"/>
    <col min="14344" max="14346" width="11.36328125" style="129" customWidth="1"/>
    <col min="14347" max="14347" width="12.6328125" style="129" customWidth="1"/>
    <col min="14348" max="14592" width="7.7265625" style="129"/>
    <col min="14593" max="14593" width="9" style="129" customWidth="1"/>
    <col min="14594" max="14594" width="10.36328125" style="129" customWidth="1"/>
    <col min="14595" max="14595" width="11.36328125" style="129" customWidth="1"/>
    <col min="14596" max="14596" width="9" style="129" customWidth="1"/>
    <col min="14597" max="14597" width="12.453125" style="129" customWidth="1"/>
    <col min="14598" max="14598" width="11.6328125" style="129" customWidth="1"/>
    <col min="14599" max="14599" width="12.08984375" style="129" customWidth="1"/>
    <col min="14600" max="14602" width="11.36328125" style="129" customWidth="1"/>
    <col min="14603" max="14603" width="12.6328125" style="129" customWidth="1"/>
    <col min="14604" max="14848" width="7.7265625" style="129"/>
    <col min="14849" max="14849" width="9" style="129" customWidth="1"/>
    <col min="14850" max="14850" width="10.36328125" style="129" customWidth="1"/>
    <col min="14851" max="14851" width="11.36328125" style="129" customWidth="1"/>
    <col min="14852" max="14852" width="9" style="129" customWidth="1"/>
    <col min="14853" max="14853" width="12.453125" style="129" customWidth="1"/>
    <col min="14854" max="14854" width="11.6328125" style="129" customWidth="1"/>
    <col min="14855" max="14855" width="12.08984375" style="129" customWidth="1"/>
    <col min="14856" max="14858" width="11.36328125" style="129" customWidth="1"/>
    <col min="14859" max="14859" width="12.6328125" style="129" customWidth="1"/>
    <col min="14860" max="15104" width="7.7265625" style="129"/>
    <col min="15105" max="15105" width="9" style="129" customWidth="1"/>
    <col min="15106" max="15106" width="10.36328125" style="129" customWidth="1"/>
    <col min="15107" max="15107" width="11.36328125" style="129" customWidth="1"/>
    <col min="15108" max="15108" width="9" style="129" customWidth="1"/>
    <col min="15109" max="15109" width="12.453125" style="129" customWidth="1"/>
    <col min="15110" max="15110" width="11.6328125" style="129" customWidth="1"/>
    <col min="15111" max="15111" width="12.08984375" style="129" customWidth="1"/>
    <col min="15112" max="15114" width="11.36328125" style="129" customWidth="1"/>
    <col min="15115" max="15115" width="12.6328125" style="129" customWidth="1"/>
    <col min="15116" max="15360" width="7.7265625" style="129"/>
    <col min="15361" max="15361" width="9" style="129" customWidth="1"/>
    <col min="15362" max="15362" width="10.36328125" style="129" customWidth="1"/>
    <col min="15363" max="15363" width="11.36328125" style="129" customWidth="1"/>
    <col min="15364" max="15364" width="9" style="129" customWidth="1"/>
    <col min="15365" max="15365" width="12.453125" style="129" customWidth="1"/>
    <col min="15366" max="15366" width="11.6328125" style="129" customWidth="1"/>
    <col min="15367" max="15367" width="12.08984375" style="129" customWidth="1"/>
    <col min="15368" max="15370" width="11.36328125" style="129" customWidth="1"/>
    <col min="15371" max="15371" width="12.6328125" style="129" customWidth="1"/>
    <col min="15372" max="15616" width="7.7265625" style="129"/>
    <col min="15617" max="15617" width="9" style="129" customWidth="1"/>
    <col min="15618" max="15618" width="10.36328125" style="129" customWidth="1"/>
    <col min="15619" max="15619" width="11.36328125" style="129" customWidth="1"/>
    <col min="15620" max="15620" width="9" style="129" customWidth="1"/>
    <col min="15621" max="15621" width="12.453125" style="129" customWidth="1"/>
    <col min="15622" max="15622" width="11.6328125" style="129" customWidth="1"/>
    <col min="15623" max="15623" width="12.08984375" style="129" customWidth="1"/>
    <col min="15624" max="15626" width="11.36328125" style="129" customWidth="1"/>
    <col min="15627" max="15627" width="12.6328125" style="129" customWidth="1"/>
    <col min="15628" max="15872" width="7.7265625" style="129"/>
    <col min="15873" max="15873" width="9" style="129" customWidth="1"/>
    <col min="15874" max="15874" width="10.36328125" style="129" customWidth="1"/>
    <col min="15875" max="15875" width="11.36328125" style="129" customWidth="1"/>
    <col min="15876" max="15876" width="9" style="129" customWidth="1"/>
    <col min="15877" max="15877" width="12.453125" style="129" customWidth="1"/>
    <col min="15878" max="15878" width="11.6328125" style="129" customWidth="1"/>
    <col min="15879" max="15879" width="12.08984375" style="129" customWidth="1"/>
    <col min="15880" max="15882" width="11.36328125" style="129" customWidth="1"/>
    <col min="15883" max="15883" width="12.6328125" style="129" customWidth="1"/>
    <col min="15884" max="16128" width="7.7265625" style="129"/>
    <col min="16129" max="16129" width="9" style="129" customWidth="1"/>
    <col min="16130" max="16130" width="10.36328125" style="129" customWidth="1"/>
    <col min="16131" max="16131" width="11.36328125" style="129" customWidth="1"/>
    <col min="16132" max="16132" width="9" style="129" customWidth="1"/>
    <col min="16133" max="16133" width="12.453125" style="129" customWidth="1"/>
    <col min="16134" max="16134" width="11.6328125" style="129" customWidth="1"/>
    <col min="16135" max="16135" width="12.08984375" style="129" customWidth="1"/>
    <col min="16136" max="16138" width="11.36328125" style="129" customWidth="1"/>
    <col min="16139" max="16139" width="12.6328125" style="129" customWidth="1"/>
    <col min="16140" max="16384" width="7.7265625" style="129"/>
  </cols>
  <sheetData>
    <row r="2" spans="1:13" s="123" customFormat="1" ht="19.5" customHeight="1">
      <c r="A2" s="122" t="s">
        <v>103</v>
      </c>
      <c r="B2" s="122"/>
      <c r="C2" s="122"/>
      <c r="D2" s="122"/>
      <c r="E2" s="122"/>
      <c r="F2" s="137"/>
      <c r="G2" s="137"/>
      <c r="H2" s="137"/>
      <c r="I2" s="137"/>
      <c r="J2" s="137"/>
      <c r="K2" s="137"/>
    </row>
    <row r="3" spans="1:13" s="126" customFormat="1" ht="12" customHeight="1">
      <c r="A3" s="124"/>
      <c r="B3" s="125"/>
      <c r="C3" s="125"/>
      <c r="D3" s="125"/>
      <c r="E3" s="125"/>
      <c r="F3" s="125"/>
      <c r="G3" s="125"/>
      <c r="H3" s="125"/>
      <c r="I3" s="125"/>
      <c r="J3" s="125"/>
      <c r="K3" s="125"/>
    </row>
    <row r="4" spans="1:13" ht="19.5" customHeight="1">
      <c r="A4" s="128" t="s">
        <v>104</v>
      </c>
      <c r="B4" s="128" t="s">
        <v>105</v>
      </c>
      <c r="C4" s="128"/>
      <c r="D4" s="128"/>
      <c r="E4" s="128"/>
      <c r="F4" s="128"/>
      <c r="G4" s="128"/>
      <c r="H4" s="128" t="s">
        <v>106</v>
      </c>
      <c r="I4" s="128"/>
      <c r="J4" s="128"/>
      <c r="K4" s="127" t="s">
        <v>107</v>
      </c>
    </row>
    <row r="5" spans="1:13" ht="33" customHeight="1">
      <c r="A5" s="128"/>
      <c r="B5" s="131" t="s">
        <v>93</v>
      </c>
      <c r="C5" s="131" t="s">
        <v>94</v>
      </c>
      <c r="D5" s="131" t="s">
        <v>95</v>
      </c>
      <c r="E5" s="131" t="s">
        <v>108</v>
      </c>
      <c r="F5" s="131" t="s">
        <v>97</v>
      </c>
      <c r="G5" s="131" t="s">
        <v>98</v>
      </c>
      <c r="H5" s="130" t="s">
        <v>109</v>
      </c>
      <c r="I5" s="131" t="s">
        <v>110</v>
      </c>
      <c r="J5" s="131" t="s">
        <v>111</v>
      </c>
      <c r="K5" s="128"/>
    </row>
    <row r="6" spans="1:13" ht="19.5" customHeight="1">
      <c r="A6" s="131">
        <v>1</v>
      </c>
      <c r="B6" s="132"/>
      <c r="C6" s="132"/>
      <c r="D6" s="133"/>
      <c r="E6" s="132"/>
      <c r="F6" s="132"/>
      <c r="G6" s="133"/>
      <c r="H6" s="132"/>
      <c r="I6" s="132"/>
      <c r="J6" s="132"/>
      <c r="K6" s="132"/>
    </row>
    <row r="7" spans="1:13" ht="19.5" customHeight="1">
      <c r="A7" s="131">
        <v>2</v>
      </c>
      <c r="B7" s="132"/>
      <c r="C7" s="132"/>
      <c r="D7" s="133"/>
      <c r="E7" s="132"/>
      <c r="F7" s="132"/>
      <c r="G7" s="133"/>
      <c r="H7" s="132"/>
      <c r="I7" s="132"/>
      <c r="J7" s="132"/>
      <c r="K7" s="132"/>
    </row>
    <row r="8" spans="1:13" ht="19.5" customHeight="1">
      <c r="A8" s="131">
        <v>3</v>
      </c>
      <c r="B8" s="132"/>
      <c r="C8" s="132"/>
      <c r="D8" s="133"/>
      <c r="E8" s="132"/>
      <c r="F8" s="132"/>
      <c r="G8" s="133"/>
      <c r="H8" s="132"/>
      <c r="I8" s="132"/>
      <c r="J8" s="132"/>
      <c r="K8" s="132"/>
    </row>
    <row r="9" spans="1:13" ht="19.5" customHeight="1">
      <c r="A9" s="131">
        <v>4</v>
      </c>
      <c r="B9" s="132"/>
      <c r="C9" s="132"/>
      <c r="D9" s="133"/>
      <c r="E9" s="132"/>
      <c r="F9" s="132"/>
      <c r="G9" s="133"/>
      <c r="H9" s="132"/>
      <c r="I9" s="132"/>
      <c r="J9" s="132"/>
      <c r="K9" s="132"/>
    </row>
    <row r="10" spans="1:13" ht="19.5" customHeight="1">
      <c r="A10" s="131"/>
      <c r="B10" s="132"/>
      <c r="C10" s="132"/>
      <c r="D10" s="133"/>
      <c r="E10" s="132"/>
      <c r="F10" s="132"/>
      <c r="G10" s="133"/>
      <c r="H10" s="132"/>
      <c r="I10" s="132"/>
      <c r="J10" s="132"/>
      <c r="K10" s="132"/>
    </row>
    <row r="11" spans="1:13" ht="19.5" customHeight="1">
      <c r="A11" s="131"/>
      <c r="B11" s="132"/>
      <c r="C11" s="132"/>
      <c r="D11" s="133"/>
      <c r="E11" s="132"/>
      <c r="F11" s="132"/>
      <c r="G11" s="133"/>
      <c r="H11" s="132"/>
      <c r="I11" s="132"/>
      <c r="J11" s="132"/>
      <c r="K11" s="132"/>
    </row>
    <row r="12" spans="1:13" ht="19.5" customHeight="1">
      <c r="A12" s="131"/>
      <c r="B12" s="132"/>
      <c r="C12" s="132"/>
      <c r="D12" s="133"/>
      <c r="E12" s="132"/>
      <c r="F12" s="132"/>
      <c r="G12" s="133"/>
      <c r="H12" s="132"/>
      <c r="I12" s="132"/>
      <c r="J12" s="132"/>
      <c r="K12" s="132"/>
    </row>
    <row r="13" spans="1:13" s="142" customFormat="1" ht="21" customHeight="1">
      <c r="A13" s="138" t="s">
        <v>112</v>
      </c>
      <c r="B13" s="139"/>
      <c r="C13" s="140"/>
      <c r="D13" s="141" t="s">
        <v>113</v>
      </c>
      <c r="E13" s="139"/>
      <c r="F13" s="139" t="s">
        <v>114</v>
      </c>
      <c r="G13" s="141" t="s">
        <v>115</v>
      </c>
      <c r="H13" s="140"/>
      <c r="I13" s="141"/>
      <c r="J13" s="141" t="s">
        <v>116</v>
      </c>
      <c r="K13" s="139"/>
      <c r="L13" s="139"/>
      <c r="M13" s="139"/>
    </row>
  </sheetData>
  <mergeCells count="6">
    <mergeCell ref="A2:K2"/>
    <mergeCell ref="A3:K3"/>
    <mergeCell ref="A4:A5"/>
    <mergeCell ref="B4:G4"/>
    <mergeCell ref="H4:J4"/>
    <mergeCell ref="K4:K5"/>
  </mergeCells>
  <phoneticPr fontId="1" type="noConversion"/>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zoomScaleNormal="100" zoomScaleSheetLayoutView="100" workbookViewId="0">
      <selection activeCell="B14" sqref="B14:G14"/>
    </sheetView>
  </sheetViews>
  <sheetFormatPr defaultColWidth="7.7265625" defaultRowHeight="20.25" customHeight="1"/>
  <cols>
    <col min="1" max="1" width="14.36328125" style="129" customWidth="1"/>
    <col min="2" max="8" width="9" style="129" customWidth="1"/>
    <col min="9" max="9" width="13.7265625" style="129" customWidth="1"/>
    <col min="10" max="10" width="9" style="129" customWidth="1"/>
    <col min="11" max="256" width="7.7265625" style="129"/>
    <col min="257" max="257" width="14.36328125" style="129" customWidth="1"/>
    <col min="258" max="264" width="9" style="129" customWidth="1"/>
    <col min="265" max="265" width="13.7265625" style="129" customWidth="1"/>
    <col min="266" max="266" width="9" style="129" customWidth="1"/>
    <col min="267" max="512" width="7.7265625" style="129"/>
    <col min="513" max="513" width="14.36328125" style="129" customWidth="1"/>
    <col min="514" max="520" width="9" style="129" customWidth="1"/>
    <col min="521" max="521" width="13.7265625" style="129" customWidth="1"/>
    <col min="522" max="522" width="9" style="129" customWidth="1"/>
    <col min="523" max="768" width="7.7265625" style="129"/>
    <col min="769" max="769" width="14.36328125" style="129" customWidth="1"/>
    <col min="770" max="776" width="9" style="129" customWidth="1"/>
    <col min="777" max="777" width="13.7265625" style="129" customWidth="1"/>
    <col min="778" max="778" width="9" style="129" customWidth="1"/>
    <col min="779" max="1024" width="7.7265625" style="129"/>
    <col min="1025" max="1025" width="14.36328125" style="129" customWidth="1"/>
    <col min="1026" max="1032" width="9" style="129" customWidth="1"/>
    <col min="1033" max="1033" width="13.7265625" style="129" customWidth="1"/>
    <col min="1034" max="1034" width="9" style="129" customWidth="1"/>
    <col min="1035" max="1280" width="7.7265625" style="129"/>
    <col min="1281" max="1281" width="14.36328125" style="129" customWidth="1"/>
    <col min="1282" max="1288" width="9" style="129" customWidth="1"/>
    <col min="1289" max="1289" width="13.7265625" style="129" customWidth="1"/>
    <col min="1290" max="1290" width="9" style="129" customWidth="1"/>
    <col min="1291" max="1536" width="7.7265625" style="129"/>
    <col min="1537" max="1537" width="14.36328125" style="129" customWidth="1"/>
    <col min="1538" max="1544" width="9" style="129" customWidth="1"/>
    <col min="1545" max="1545" width="13.7265625" style="129" customWidth="1"/>
    <col min="1546" max="1546" width="9" style="129" customWidth="1"/>
    <col min="1547" max="1792" width="7.7265625" style="129"/>
    <col min="1793" max="1793" width="14.36328125" style="129" customWidth="1"/>
    <col min="1794" max="1800" width="9" style="129" customWidth="1"/>
    <col min="1801" max="1801" width="13.7265625" style="129" customWidth="1"/>
    <col min="1802" max="1802" width="9" style="129" customWidth="1"/>
    <col min="1803" max="2048" width="7.7265625" style="129"/>
    <col min="2049" max="2049" width="14.36328125" style="129" customWidth="1"/>
    <col min="2050" max="2056" width="9" style="129" customWidth="1"/>
    <col min="2057" max="2057" width="13.7265625" style="129" customWidth="1"/>
    <col min="2058" max="2058" width="9" style="129" customWidth="1"/>
    <col min="2059" max="2304" width="7.7265625" style="129"/>
    <col min="2305" max="2305" width="14.36328125" style="129" customWidth="1"/>
    <col min="2306" max="2312" width="9" style="129" customWidth="1"/>
    <col min="2313" max="2313" width="13.7265625" style="129" customWidth="1"/>
    <col min="2314" max="2314" width="9" style="129" customWidth="1"/>
    <col min="2315" max="2560" width="7.7265625" style="129"/>
    <col min="2561" max="2561" width="14.36328125" style="129" customWidth="1"/>
    <col min="2562" max="2568" width="9" style="129" customWidth="1"/>
    <col min="2569" max="2569" width="13.7265625" style="129" customWidth="1"/>
    <col min="2570" max="2570" width="9" style="129" customWidth="1"/>
    <col min="2571" max="2816" width="7.7265625" style="129"/>
    <col min="2817" max="2817" width="14.36328125" style="129" customWidth="1"/>
    <col min="2818" max="2824" width="9" style="129" customWidth="1"/>
    <col min="2825" max="2825" width="13.7265625" style="129" customWidth="1"/>
    <col min="2826" max="2826" width="9" style="129" customWidth="1"/>
    <col min="2827" max="3072" width="7.7265625" style="129"/>
    <col min="3073" max="3073" width="14.36328125" style="129" customWidth="1"/>
    <col min="3074" max="3080" width="9" style="129" customWidth="1"/>
    <col min="3081" max="3081" width="13.7265625" style="129" customWidth="1"/>
    <col min="3082" max="3082" width="9" style="129" customWidth="1"/>
    <col min="3083" max="3328" width="7.7265625" style="129"/>
    <col min="3329" max="3329" width="14.36328125" style="129" customWidth="1"/>
    <col min="3330" max="3336" width="9" style="129" customWidth="1"/>
    <col min="3337" max="3337" width="13.7265625" style="129" customWidth="1"/>
    <col min="3338" max="3338" width="9" style="129" customWidth="1"/>
    <col min="3339" max="3584" width="7.7265625" style="129"/>
    <col min="3585" max="3585" width="14.36328125" style="129" customWidth="1"/>
    <col min="3586" max="3592" width="9" style="129" customWidth="1"/>
    <col min="3593" max="3593" width="13.7265625" style="129" customWidth="1"/>
    <col min="3594" max="3594" width="9" style="129" customWidth="1"/>
    <col min="3595" max="3840" width="7.7265625" style="129"/>
    <col min="3841" max="3841" width="14.36328125" style="129" customWidth="1"/>
    <col min="3842" max="3848" width="9" style="129" customWidth="1"/>
    <col min="3849" max="3849" width="13.7265625" style="129" customWidth="1"/>
    <col min="3850" max="3850" width="9" style="129" customWidth="1"/>
    <col min="3851" max="4096" width="7.7265625" style="129"/>
    <col min="4097" max="4097" width="14.36328125" style="129" customWidth="1"/>
    <col min="4098" max="4104" width="9" style="129" customWidth="1"/>
    <col min="4105" max="4105" width="13.7265625" style="129" customWidth="1"/>
    <col min="4106" max="4106" width="9" style="129" customWidth="1"/>
    <col min="4107" max="4352" width="7.7265625" style="129"/>
    <col min="4353" max="4353" width="14.36328125" style="129" customWidth="1"/>
    <col min="4354" max="4360" width="9" style="129" customWidth="1"/>
    <col min="4361" max="4361" width="13.7265625" style="129" customWidth="1"/>
    <col min="4362" max="4362" width="9" style="129" customWidth="1"/>
    <col min="4363" max="4608" width="7.7265625" style="129"/>
    <col min="4609" max="4609" width="14.36328125" style="129" customWidth="1"/>
    <col min="4610" max="4616" width="9" style="129" customWidth="1"/>
    <col min="4617" max="4617" width="13.7265625" style="129" customWidth="1"/>
    <col min="4618" max="4618" width="9" style="129" customWidth="1"/>
    <col min="4619" max="4864" width="7.7265625" style="129"/>
    <col min="4865" max="4865" width="14.36328125" style="129" customWidth="1"/>
    <col min="4866" max="4872" width="9" style="129" customWidth="1"/>
    <col min="4873" max="4873" width="13.7265625" style="129" customWidth="1"/>
    <col min="4874" max="4874" width="9" style="129" customWidth="1"/>
    <col min="4875" max="5120" width="7.7265625" style="129"/>
    <col min="5121" max="5121" width="14.36328125" style="129" customWidth="1"/>
    <col min="5122" max="5128" width="9" style="129" customWidth="1"/>
    <col min="5129" max="5129" width="13.7265625" style="129" customWidth="1"/>
    <col min="5130" max="5130" width="9" style="129" customWidth="1"/>
    <col min="5131" max="5376" width="7.7265625" style="129"/>
    <col min="5377" max="5377" width="14.36328125" style="129" customWidth="1"/>
    <col min="5378" max="5384" width="9" style="129" customWidth="1"/>
    <col min="5385" max="5385" width="13.7265625" style="129" customWidth="1"/>
    <col min="5386" max="5386" width="9" style="129" customWidth="1"/>
    <col min="5387" max="5632" width="7.7265625" style="129"/>
    <col min="5633" max="5633" width="14.36328125" style="129" customWidth="1"/>
    <col min="5634" max="5640" width="9" style="129" customWidth="1"/>
    <col min="5641" max="5641" width="13.7265625" style="129" customWidth="1"/>
    <col min="5642" max="5642" width="9" style="129" customWidth="1"/>
    <col min="5643" max="5888" width="7.7265625" style="129"/>
    <col min="5889" max="5889" width="14.36328125" style="129" customWidth="1"/>
    <col min="5890" max="5896" width="9" style="129" customWidth="1"/>
    <col min="5897" max="5897" width="13.7265625" style="129" customWidth="1"/>
    <col min="5898" max="5898" width="9" style="129" customWidth="1"/>
    <col min="5899" max="6144" width="7.7265625" style="129"/>
    <col min="6145" max="6145" width="14.36328125" style="129" customWidth="1"/>
    <col min="6146" max="6152" width="9" style="129" customWidth="1"/>
    <col min="6153" max="6153" width="13.7265625" style="129" customWidth="1"/>
    <col min="6154" max="6154" width="9" style="129" customWidth="1"/>
    <col min="6155" max="6400" width="7.7265625" style="129"/>
    <col min="6401" max="6401" width="14.36328125" style="129" customWidth="1"/>
    <col min="6402" max="6408" width="9" style="129" customWidth="1"/>
    <col min="6409" max="6409" width="13.7265625" style="129" customWidth="1"/>
    <col min="6410" max="6410" width="9" style="129" customWidth="1"/>
    <col min="6411" max="6656" width="7.7265625" style="129"/>
    <col min="6657" max="6657" width="14.36328125" style="129" customWidth="1"/>
    <col min="6658" max="6664" width="9" style="129" customWidth="1"/>
    <col min="6665" max="6665" width="13.7265625" style="129" customWidth="1"/>
    <col min="6666" max="6666" width="9" style="129" customWidth="1"/>
    <col min="6667" max="6912" width="7.7265625" style="129"/>
    <col min="6913" max="6913" width="14.36328125" style="129" customWidth="1"/>
    <col min="6914" max="6920" width="9" style="129" customWidth="1"/>
    <col min="6921" max="6921" width="13.7265625" style="129" customWidth="1"/>
    <col min="6922" max="6922" width="9" style="129" customWidth="1"/>
    <col min="6923" max="7168" width="7.7265625" style="129"/>
    <col min="7169" max="7169" width="14.36328125" style="129" customWidth="1"/>
    <col min="7170" max="7176" width="9" style="129" customWidth="1"/>
    <col min="7177" max="7177" width="13.7265625" style="129" customWidth="1"/>
    <col min="7178" max="7178" width="9" style="129" customWidth="1"/>
    <col min="7179" max="7424" width="7.7265625" style="129"/>
    <col min="7425" max="7425" width="14.36328125" style="129" customWidth="1"/>
    <col min="7426" max="7432" width="9" style="129" customWidth="1"/>
    <col min="7433" max="7433" width="13.7265625" style="129" customWidth="1"/>
    <col min="7434" max="7434" width="9" style="129" customWidth="1"/>
    <col min="7435" max="7680" width="7.7265625" style="129"/>
    <col min="7681" max="7681" width="14.36328125" style="129" customWidth="1"/>
    <col min="7682" max="7688" width="9" style="129" customWidth="1"/>
    <col min="7689" max="7689" width="13.7265625" style="129" customWidth="1"/>
    <col min="7690" max="7690" width="9" style="129" customWidth="1"/>
    <col min="7691" max="7936" width="7.7265625" style="129"/>
    <col min="7937" max="7937" width="14.36328125" style="129" customWidth="1"/>
    <col min="7938" max="7944" width="9" style="129" customWidth="1"/>
    <col min="7945" max="7945" width="13.7265625" style="129" customWidth="1"/>
    <col min="7946" max="7946" width="9" style="129" customWidth="1"/>
    <col min="7947" max="8192" width="7.7265625" style="129"/>
    <col min="8193" max="8193" width="14.36328125" style="129" customWidth="1"/>
    <col min="8194" max="8200" width="9" style="129" customWidth="1"/>
    <col min="8201" max="8201" width="13.7265625" style="129" customWidth="1"/>
    <col min="8202" max="8202" width="9" style="129" customWidth="1"/>
    <col min="8203" max="8448" width="7.7265625" style="129"/>
    <col min="8449" max="8449" width="14.36328125" style="129" customWidth="1"/>
    <col min="8450" max="8456" width="9" style="129" customWidth="1"/>
    <col min="8457" max="8457" width="13.7265625" style="129" customWidth="1"/>
    <col min="8458" max="8458" width="9" style="129" customWidth="1"/>
    <col min="8459" max="8704" width="7.7265625" style="129"/>
    <col min="8705" max="8705" width="14.36328125" style="129" customWidth="1"/>
    <col min="8706" max="8712" width="9" style="129" customWidth="1"/>
    <col min="8713" max="8713" width="13.7265625" style="129" customWidth="1"/>
    <col min="8714" max="8714" width="9" style="129" customWidth="1"/>
    <col min="8715" max="8960" width="7.7265625" style="129"/>
    <col min="8961" max="8961" width="14.36328125" style="129" customWidth="1"/>
    <col min="8962" max="8968" width="9" style="129" customWidth="1"/>
    <col min="8969" max="8969" width="13.7265625" style="129" customWidth="1"/>
    <col min="8970" max="8970" width="9" style="129" customWidth="1"/>
    <col min="8971" max="9216" width="7.7265625" style="129"/>
    <col min="9217" max="9217" width="14.36328125" style="129" customWidth="1"/>
    <col min="9218" max="9224" width="9" style="129" customWidth="1"/>
    <col min="9225" max="9225" width="13.7265625" style="129" customWidth="1"/>
    <col min="9226" max="9226" width="9" style="129" customWidth="1"/>
    <col min="9227" max="9472" width="7.7265625" style="129"/>
    <col min="9473" max="9473" width="14.36328125" style="129" customWidth="1"/>
    <col min="9474" max="9480" width="9" style="129" customWidth="1"/>
    <col min="9481" max="9481" width="13.7265625" style="129" customWidth="1"/>
    <col min="9482" max="9482" width="9" style="129" customWidth="1"/>
    <col min="9483" max="9728" width="7.7265625" style="129"/>
    <col min="9729" max="9729" width="14.36328125" style="129" customWidth="1"/>
    <col min="9730" max="9736" width="9" style="129" customWidth="1"/>
    <col min="9737" max="9737" width="13.7265625" style="129" customWidth="1"/>
    <col min="9738" max="9738" width="9" style="129" customWidth="1"/>
    <col min="9739" max="9984" width="7.7265625" style="129"/>
    <col min="9985" max="9985" width="14.36328125" style="129" customWidth="1"/>
    <col min="9986" max="9992" width="9" style="129" customWidth="1"/>
    <col min="9993" max="9993" width="13.7265625" style="129" customWidth="1"/>
    <col min="9994" max="9994" width="9" style="129" customWidth="1"/>
    <col min="9995" max="10240" width="7.7265625" style="129"/>
    <col min="10241" max="10241" width="14.36328125" style="129" customWidth="1"/>
    <col min="10242" max="10248" width="9" style="129" customWidth="1"/>
    <col min="10249" max="10249" width="13.7265625" style="129" customWidth="1"/>
    <col min="10250" max="10250" width="9" style="129" customWidth="1"/>
    <col min="10251" max="10496" width="7.7265625" style="129"/>
    <col min="10497" max="10497" width="14.36328125" style="129" customWidth="1"/>
    <col min="10498" max="10504" width="9" style="129" customWidth="1"/>
    <col min="10505" max="10505" width="13.7265625" style="129" customWidth="1"/>
    <col min="10506" max="10506" width="9" style="129" customWidth="1"/>
    <col min="10507" max="10752" width="7.7265625" style="129"/>
    <col min="10753" max="10753" width="14.36328125" style="129" customWidth="1"/>
    <col min="10754" max="10760" width="9" style="129" customWidth="1"/>
    <col min="10761" max="10761" width="13.7265625" style="129" customWidth="1"/>
    <col min="10762" max="10762" width="9" style="129" customWidth="1"/>
    <col min="10763" max="11008" width="7.7265625" style="129"/>
    <col min="11009" max="11009" width="14.36328125" style="129" customWidth="1"/>
    <col min="11010" max="11016" width="9" style="129" customWidth="1"/>
    <col min="11017" max="11017" width="13.7265625" style="129" customWidth="1"/>
    <col min="11018" max="11018" width="9" style="129" customWidth="1"/>
    <col min="11019" max="11264" width="7.7265625" style="129"/>
    <col min="11265" max="11265" width="14.36328125" style="129" customWidth="1"/>
    <col min="11266" max="11272" width="9" style="129" customWidth="1"/>
    <col min="11273" max="11273" width="13.7265625" style="129" customWidth="1"/>
    <col min="11274" max="11274" width="9" style="129" customWidth="1"/>
    <col min="11275" max="11520" width="7.7265625" style="129"/>
    <col min="11521" max="11521" width="14.36328125" style="129" customWidth="1"/>
    <col min="11522" max="11528" width="9" style="129" customWidth="1"/>
    <col min="11529" max="11529" width="13.7265625" style="129" customWidth="1"/>
    <col min="11530" max="11530" width="9" style="129" customWidth="1"/>
    <col min="11531" max="11776" width="7.7265625" style="129"/>
    <col min="11777" max="11777" width="14.36328125" style="129" customWidth="1"/>
    <col min="11778" max="11784" width="9" style="129" customWidth="1"/>
    <col min="11785" max="11785" width="13.7265625" style="129" customWidth="1"/>
    <col min="11786" max="11786" width="9" style="129" customWidth="1"/>
    <col min="11787" max="12032" width="7.7265625" style="129"/>
    <col min="12033" max="12033" width="14.36328125" style="129" customWidth="1"/>
    <col min="12034" max="12040" width="9" style="129" customWidth="1"/>
    <col min="12041" max="12041" width="13.7265625" style="129" customWidth="1"/>
    <col min="12042" max="12042" width="9" style="129" customWidth="1"/>
    <col min="12043" max="12288" width="7.7265625" style="129"/>
    <col min="12289" max="12289" width="14.36328125" style="129" customWidth="1"/>
    <col min="12290" max="12296" width="9" style="129" customWidth="1"/>
    <col min="12297" max="12297" width="13.7265625" style="129" customWidth="1"/>
    <col min="12298" max="12298" width="9" style="129" customWidth="1"/>
    <col min="12299" max="12544" width="7.7265625" style="129"/>
    <col min="12545" max="12545" width="14.36328125" style="129" customWidth="1"/>
    <col min="12546" max="12552" width="9" style="129" customWidth="1"/>
    <col min="12553" max="12553" width="13.7265625" style="129" customWidth="1"/>
    <col min="12554" max="12554" width="9" style="129" customWidth="1"/>
    <col min="12555" max="12800" width="7.7265625" style="129"/>
    <col min="12801" max="12801" width="14.36328125" style="129" customWidth="1"/>
    <col min="12802" max="12808" width="9" style="129" customWidth="1"/>
    <col min="12809" max="12809" width="13.7265625" style="129" customWidth="1"/>
    <col min="12810" max="12810" width="9" style="129" customWidth="1"/>
    <col min="12811" max="13056" width="7.7265625" style="129"/>
    <col min="13057" max="13057" width="14.36328125" style="129" customWidth="1"/>
    <col min="13058" max="13064" width="9" style="129" customWidth="1"/>
    <col min="13065" max="13065" width="13.7265625" style="129" customWidth="1"/>
    <col min="13066" max="13066" width="9" style="129" customWidth="1"/>
    <col min="13067" max="13312" width="7.7265625" style="129"/>
    <col min="13313" max="13313" width="14.36328125" style="129" customWidth="1"/>
    <col min="13314" max="13320" width="9" style="129" customWidth="1"/>
    <col min="13321" max="13321" width="13.7265625" style="129" customWidth="1"/>
    <col min="13322" max="13322" width="9" style="129" customWidth="1"/>
    <col min="13323" max="13568" width="7.7265625" style="129"/>
    <col min="13569" max="13569" width="14.36328125" style="129" customWidth="1"/>
    <col min="13570" max="13576" width="9" style="129" customWidth="1"/>
    <col min="13577" max="13577" width="13.7265625" style="129" customWidth="1"/>
    <col min="13578" max="13578" width="9" style="129" customWidth="1"/>
    <col min="13579" max="13824" width="7.7265625" style="129"/>
    <col min="13825" max="13825" width="14.36328125" style="129" customWidth="1"/>
    <col min="13826" max="13832" width="9" style="129" customWidth="1"/>
    <col min="13833" max="13833" width="13.7265625" style="129" customWidth="1"/>
    <col min="13834" max="13834" width="9" style="129" customWidth="1"/>
    <col min="13835" max="14080" width="7.7265625" style="129"/>
    <col min="14081" max="14081" width="14.36328125" style="129" customWidth="1"/>
    <col min="14082" max="14088" width="9" style="129" customWidth="1"/>
    <col min="14089" max="14089" width="13.7265625" style="129" customWidth="1"/>
    <col min="14090" max="14090" width="9" style="129" customWidth="1"/>
    <col min="14091" max="14336" width="7.7265625" style="129"/>
    <col min="14337" max="14337" width="14.36328125" style="129" customWidth="1"/>
    <col min="14338" max="14344" width="9" style="129" customWidth="1"/>
    <col min="14345" max="14345" width="13.7265625" style="129" customWidth="1"/>
    <col min="14346" max="14346" width="9" style="129" customWidth="1"/>
    <col min="14347" max="14592" width="7.7265625" style="129"/>
    <col min="14593" max="14593" width="14.36328125" style="129" customWidth="1"/>
    <col min="14594" max="14600" width="9" style="129" customWidth="1"/>
    <col min="14601" max="14601" width="13.7265625" style="129" customWidth="1"/>
    <col min="14602" max="14602" width="9" style="129" customWidth="1"/>
    <col min="14603" max="14848" width="7.7265625" style="129"/>
    <col min="14849" max="14849" width="14.36328125" style="129" customWidth="1"/>
    <col min="14850" max="14856" width="9" style="129" customWidth="1"/>
    <col min="14857" max="14857" width="13.7265625" style="129" customWidth="1"/>
    <col min="14858" max="14858" width="9" style="129" customWidth="1"/>
    <col min="14859" max="15104" width="7.7265625" style="129"/>
    <col min="15105" max="15105" width="14.36328125" style="129" customWidth="1"/>
    <col min="15106" max="15112" width="9" style="129" customWidth="1"/>
    <col min="15113" max="15113" width="13.7265625" style="129" customWidth="1"/>
    <col min="15114" max="15114" width="9" style="129" customWidth="1"/>
    <col min="15115" max="15360" width="7.7265625" style="129"/>
    <col min="15361" max="15361" width="14.36328125" style="129" customWidth="1"/>
    <col min="15362" max="15368" width="9" style="129" customWidth="1"/>
    <col min="15369" max="15369" width="13.7265625" style="129" customWidth="1"/>
    <col min="15370" max="15370" width="9" style="129" customWidth="1"/>
    <col min="15371" max="15616" width="7.7265625" style="129"/>
    <col min="15617" max="15617" width="14.36328125" style="129" customWidth="1"/>
    <col min="15618" max="15624" width="9" style="129" customWidth="1"/>
    <col min="15625" max="15625" width="13.7265625" style="129" customWidth="1"/>
    <col min="15626" max="15626" width="9" style="129" customWidth="1"/>
    <col min="15627" max="15872" width="7.7265625" style="129"/>
    <col min="15873" max="15873" width="14.36328125" style="129" customWidth="1"/>
    <col min="15874" max="15880" width="9" style="129" customWidth="1"/>
    <col min="15881" max="15881" width="13.7265625" style="129" customWidth="1"/>
    <col min="15882" max="15882" width="9" style="129" customWidth="1"/>
    <col min="15883" max="16128" width="7.7265625" style="129"/>
    <col min="16129" max="16129" width="14.36328125" style="129" customWidth="1"/>
    <col min="16130" max="16136" width="9" style="129" customWidth="1"/>
    <col min="16137" max="16137" width="13.7265625" style="129" customWidth="1"/>
    <col min="16138" max="16138" width="9" style="129" customWidth="1"/>
    <col min="16139" max="16384" width="7.7265625" style="129"/>
  </cols>
  <sheetData>
    <row r="1" spans="1:10" ht="11.25" customHeight="1"/>
    <row r="2" spans="1:10" s="123" customFormat="1" ht="25.5" customHeight="1">
      <c r="A2" s="122" t="s">
        <v>118</v>
      </c>
      <c r="B2" s="122"/>
      <c r="C2" s="122"/>
      <c r="D2" s="122"/>
      <c r="E2" s="122"/>
      <c r="F2" s="137"/>
      <c r="G2" s="137"/>
      <c r="H2" s="137"/>
      <c r="I2" s="137"/>
      <c r="J2" s="137"/>
    </row>
    <row r="3" spans="1:10" s="126" customFormat="1" ht="15.75" customHeight="1">
      <c r="A3" s="124"/>
      <c r="B3" s="125"/>
      <c r="C3" s="125"/>
      <c r="D3" s="125"/>
      <c r="E3" s="125"/>
      <c r="F3" s="125"/>
      <c r="G3" s="125"/>
      <c r="H3" s="125"/>
      <c r="I3" s="125"/>
      <c r="J3" s="125"/>
    </row>
    <row r="4" spans="1:10" ht="20.25" customHeight="1">
      <c r="A4" s="143" t="s">
        <v>119</v>
      </c>
      <c r="B4" s="143" t="s">
        <v>120</v>
      </c>
      <c r="C4" s="144"/>
      <c r="D4" s="144"/>
      <c r="E4" s="143" t="s">
        <v>121</v>
      </c>
      <c r="F4" s="144"/>
      <c r="G4" s="144"/>
      <c r="H4" s="143" t="s">
        <v>122</v>
      </c>
      <c r="I4" s="143" t="s">
        <v>123</v>
      </c>
      <c r="J4" s="143" t="s">
        <v>124</v>
      </c>
    </row>
    <row r="5" spans="1:10" ht="20.25" customHeight="1">
      <c r="A5" s="145"/>
      <c r="B5" s="146" t="s">
        <v>125</v>
      </c>
      <c r="C5" s="146" t="s">
        <v>126</v>
      </c>
      <c r="D5" s="146" t="s">
        <v>127</v>
      </c>
      <c r="E5" s="146" t="s">
        <v>128</v>
      </c>
      <c r="F5" s="146" t="s">
        <v>126</v>
      </c>
      <c r="G5" s="146" t="s">
        <v>127</v>
      </c>
      <c r="H5" s="145"/>
      <c r="I5" s="145"/>
      <c r="J5" s="145"/>
    </row>
    <row r="6" spans="1:10" ht="20.25" customHeight="1">
      <c r="A6" s="132"/>
      <c r="B6" s="133"/>
      <c r="C6" s="133"/>
      <c r="D6" s="133"/>
      <c r="E6" s="133"/>
      <c r="F6" s="133"/>
      <c r="G6" s="133"/>
      <c r="H6" s="132"/>
      <c r="I6" s="132"/>
      <c r="J6" s="132"/>
    </row>
    <row r="7" spans="1:10" ht="20.25" customHeight="1">
      <c r="A7" s="132"/>
      <c r="B7" s="133"/>
      <c r="C7" s="133"/>
      <c r="D7" s="133"/>
      <c r="E7" s="133"/>
      <c r="F7" s="133"/>
      <c r="G7" s="133"/>
      <c r="H7" s="132"/>
      <c r="I7" s="132"/>
      <c r="J7" s="132"/>
    </row>
    <row r="8" spans="1:10" ht="20.25" customHeight="1">
      <c r="A8" s="132"/>
      <c r="B8" s="133"/>
      <c r="C8" s="133"/>
      <c r="D8" s="133"/>
      <c r="E8" s="133"/>
      <c r="F8" s="133"/>
      <c r="G8" s="133"/>
      <c r="H8" s="132"/>
      <c r="I8" s="132"/>
      <c r="J8" s="132"/>
    </row>
    <row r="9" spans="1:10" ht="20.25" customHeight="1">
      <c r="A9" s="132"/>
      <c r="B9" s="133"/>
      <c r="C9" s="133"/>
      <c r="D9" s="133"/>
      <c r="E9" s="133"/>
      <c r="F9" s="133"/>
      <c r="G9" s="133"/>
      <c r="H9" s="132"/>
      <c r="I9" s="132"/>
      <c r="J9" s="132"/>
    </row>
    <row r="10" spans="1:10" ht="20.25" customHeight="1">
      <c r="A10" s="132"/>
      <c r="B10" s="133"/>
      <c r="C10" s="133"/>
      <c r="D10" s="133"/>
      <c r="E10" s="133"/>
      <c r="F10" s="133"/>
      <c r="G10" s="133"/>
      <c r="H10" s="132"/>
      <c r="I10" s="132"/>
      <c r="J10" s="132"/>
    </row>
    <row r="11" spans="1:10" ht="20.25" customHeight="1">
      <c r="A11" s="132"/>
      <c r="B11" s="133"/>
      <c r="C11" s="133"/>
      <c r="D11" s="133"/>
      <c r="E11" s="133"/>
      <c r="F11" s="133"/>
      <c r="G11" s="133"/>
      <c r="H11" s="132"/>
      <c r="I11" s="132"/>
      <c r="J11" s="132"/>
    </row>
    <row r="12" spans="1:10" ht="20.25" customHeight="1">
      <c r="A12" s="132"/>
      <c r="B12" s="133"/>
      <c r="C12" s="133"/>
      <c r="D12" s="133"/>
      <c r="E12" s="133"/>
      <c r="F12" s="133"/>
      <c r="G12" s="133"/>
      <c r="H12" s="132"/>
      <c r="I12" s="132"/>
      <c r="J12" s="132"/>
    </row>
    <row r="13" spans="1:10" ht="20.25" customHeight="1">
      <c r="A13" s="132"/>
      <c r="B13" s="133"/>
      <c r="C13" s="133"/>
      <c r="D13" s="133"/>
      <c r="E13" s="133"/>
      <c r="F13" s="133"/>
      <c r="G13" s="133"/>
      <c r="H13" s="132"/>
      <c r="I13" s="132"/>
      <c r="J13" s="132"/>
    </row>
    <row r="14" spans="1:10" ht="20.25" customHeight="1">
      <c r="A14" s="147" t="s">
        <v>70</v>
      </c>
      <c r="B14" s="148">
        <f t="shared" ref="B14:G14" si="0">SUM(B6:B13)</f>
        <v>0</v>
      </c>
      <c r="C14" s="148">
        <f t="shared" si="0"/>
        <v>0</v>
      </c>
      <c r="D14" s="148">
        <f t="shared" si="0"/>
        <v>0</v>
      </c>
      <c r="E14" s="148">
        <f t="shared" si="0"/>
        <v>0</v>
      </c>
      <c r="F14" s="148">
        <f t="shared" si="0"/>
        <v>0</v>
      </c>
      <c r="G14" s="148">
        <f t="shared" si="0"/>
        <v>0</v>
      </c>
      <c r="H14" s="83" t="s">
        <v>40</v>
      </c>
      <c r="I14" s="83" t="s">
        <v>40</v>
      </c>
      <c r="J14" s="83" t="s">
        <v>40</v>
      </c>
    </row>
    <row r="15" spans="1:10" ht="20.25" customHeight="1">
      <c r="A15" s="149"/>
      <c r="B15" s="149"/>
      <c r="C15" s="149"/>
      <c r="D15" s="149"/>
      <c r="E15" s="149"/>
      <c r="F15" s="149"/>
      <c r="G15" s="149"/>
      <c r="H15" s="149"/>
      <c r="I15" s="149"/>
      <c r="J15" s="149"/>
    </row>
  </sheetData>
  <mergeCells count="8">
    <mergeCell ref="A2:J2"/>
    <mergeCell ref="A3:J3"/>
    <mergeCell ref="A4:A5"/>
    <mergeCell ref="B4:D4"/>
    <mergeCell ref="E4:G4"/>
    <mergeCell ref="H4:H5"/>
    <mergeCell ref="I4:I5"/>
    <mergeCell ref="J4:J5"/>
  </mergeCells>
  <phoneticPr fontId="1" type="noConversion"/>
  <pageMargins left="0.7" right="0.7" top="0.75" bottom="0.75" header="0.3" footer="0.3"/>
  <pageSetup paperSize="9" scale="89" orientation="portrait" r:id="rId1"/>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19</vt:i4>
      </vt:variant>
      <vt:variant>
        <vt:lpstr>命名范围</vt:lpstr>
      </vt:variant>
      <vt:variant>
        <vt:i4>25</vt:i4>
      </vt:variant>
    </vt:vector>
  </HeadingPairs>
  <TitlesOfParts>
    <vt:vector size="44" baseType="lpstr">
      <vt:lpstr>基础信息</vt:lpstr>
      <vt:lpstr>审计说明</vt:lpstr>
      <vt:lpstr>调整分录</vt:lpstr>
      <vt:lpstr>投资性房地产审定表</vt:lpstr>
      <vt:lpstr>投资性房地产明细表(成本模式)</vt:lpstr>
      <vt:lpstr>投资性方资产明细表（公允价值模式）</vt:lpstr>
      <vt:lpstr>投资性房地产产权证明核对表</vt:lpstr>
      <vt:lpstr>投资性房地产抽盘表</vt:lpstr>
      <vt:lpstr>投资性房地产与自用房地产互转审核表（成本模式）</vt:lpstr>
      <vt:lpstr>投资性房地与自用房地产互转审核表（公允价值模式</vt:lpstr>
      <vt:lpstr>投资性房地产公允价值复核表</vt:lpstr>
      <vt:lpstr>投资性房地产租金收入测算表</vt:lpstr>
      <vt:lpstr>投资性房地产抵押担保检查表</vt:lpstr>
      <vt:lpstr>投资性房地产折旧摊销计算检查表</vt:lpstr>
      <vt:lpstr>投资性房地产减值准备测试表</vt:lpstr>
      <vt:lpstr>投资性房地产凭证测试表</vt:lpstr>
      <vt:lpstr>附注数据摘录</vt:lpstr>
      <vt:lpstr>Xbase数据摘录</vt:lpstr>
      <vt:lpstr>所得税纳税事项调整表</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2021-08-01T14:38:19Z</dcterms:modified>
</cp:coreProperties>
</file>