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1" activeTab="24"/>
  </bookViews>
  <sheets>
    <sheet name="基础信息" sheetId="5" state="hidden" r:id="rId1"/>
    <sheet name="审计说明" sheetId="6" r:id="rId2"/>
    <sheet name="调整分录" sheetId="4" r:id="rId3"/>
    <sheet name="应收账款审定表" sheetId="7" r:id="rId4"/>
    <sheet name="应收账款明细表" sheetId="8" r:id="rId5"/>
    <sheet name="应收账款外币测算表" sheetId="9" r:id="rId6"/>
    <sheet name="应收账款财务指标分析检查表" sheetId="10" r:id="rId7"/>
    <sheet name="长期挂账款项检查表" sheetId="11" r:id="rId8"/>
    <sheet name="函证过程控制及结果汇总表" sheetId="12" r:id="rId9"/>
    <sheet name="函证单位联系表" sheetId="13" r:id="rId10"/>
    <sheet name="跟函记录表" sheetId="14" r:id="rId11"/>
    <sheet name="函证结果调节表" sheetId="15" r:id="rId12"/>
    <sheet name="应收账款替代测试汇总表" sheetId="16" r:id="rId13"/>
    <sheet name="应收账款替代测试表" sheetId="17" r:id="rId14"/>
    <sheet name="应收账款期后测试表" sheetId="18" r:id="rId15"/>
    <sheet name="重要客户货款回收测试" sheetId="19" r:id="rId16"/>
    <sheet name="应收账款关联方明细表" sheetId="20" r:id="rId17"/>
    <sheet name="应收账款关联方检查表" sheetId="21" r:id="rId18"/>
    <sheet name="应收账款重要客户检查表" sheetId="22" r:id="rId19"/>
    <sheet name="主要客户核查情况表" sheetId="23" r:id="rId20"/>
    <sheet name="应收账款坏账计算表" sheetId="24" r:id="rId21"/>
    <sheet name="记账凭证测试表" sheetId="25" r:id="rId22"/>
    <sheet name="附注数据摘录" sheetId="26" r:id="rId23"/>
    <sheet name="Xbase数据摘录" sheetId="27" r:id="rId24"/>
    <sheet name="所得税纳税事项调整表" sheetId="28" r:id="rId25"/>
  </sheets>
  <externalReferences>
    <externalReference r:id="rId26"/>
    <externalReference r:id="rId27"/>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9"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14011200000000</definedName>
    <definedName name="xiangmu">基础信息!$B$4</definedName>
    <definedName name="yeci">基础信息!$I$5</definedName>
    <definedName name="会计制度">3</definedName>
    <definedName name="区域.6255845" localSheetId="19" hidden="1">#REF!</definedName>
    <definedName name="区域.6255845" hidden="1">#REF!</definedName>
    <definedName name="区域.6255845_区域" localSheetId="19" hidden="1">#REF!</definedName>
    <definedName name="区域.6255845_区域" hidden="1">#REF!</definedName>
    <definedName name="区域.75262_区域" localSheetId="19" hidden="1">#REF!</definedName>
    <definedName name="区域.75262_区域" hidden="1">#REF!</definedName>
    <definedName name="区域.9495566" localSheetId="19" hidden="1">#REF!</definedName>
    <definedName name="区域.9495566" hidden="1">#REF!</definedName>
    <definedName name="区域.9495566_区域" localSheetId="19" hidden="1">#REF!</definedName>
    <definedName name="区域.9495566_区域" hidden="1">#REF!</definedName>
  </definedNames>
  <calcPr calcId="162913"/>
</workbook>
</file>

<file path=xl/calcChain.xml><?xml version="1.0" encoding="utf-8"?>
<calcChain xmlns="http://schemas.openxmlformats.org/spreadsheetml/2006/main">
  <c r="E4" i="28" l="1"/>
  <c r="E22" i="24"/>
  <c r="D22" i="24"/>
  <c r="C22" i="24"/>
  <c r="E10" i="24"/>
  <c r="D4" i="24" s="1"/>
  <c r="D24" i="24" s="1"/>
  <c r="D10" i="24"/>
  <c r="E16" i="22"/>
  <c r="C16" i="22"/>
  <c r="E10" i="22"/>
  <c r="C10" i="22"/>
  <c r="D21" i="21"/>
  <c r="D15" i="21"/>
  <c r="F7" i="21"/>
  <c r="E7" i="21"/>
  <c r="D7" i="21"/>
  <c r="G6" i="21"/>
  <c r="G5" i="21"/>
  <c r="G7" i="21" s="1"/>
  <c r="G15" i="20"/>
  <c r="M14" i="20"/>
  <c r="M15" i="20" s="1"/>
  <c r="L14" i="20"/>
  <c r="L15" i="20" s="1"/>
  <c r="K14" i="20"/>
  <c r="K15" i="20" s="1"/>
  <c r="J14" i="20"/>
  <c r="J15" i="20" s="1"/>
  <c r="I14" i="20"/>
  <c r="H14" i="20"/>
  <c r="G14" i="20"/>
  <c r="F14" i="20"/>
  <c r="E14" i="20"/>
  <c r="E15" i="20" s="1"/>
  <c r="D14" i="20"/>
  <c r="D15" i="20" s="1"/>
  <c r="C14" i="20"/>
  <c r="C15" i="20" s="1"/>
  <c r="B14" i="20"/>
  <c r="B15" i="20" s="1"/>
  <c r="M10" i="20"/>
  <c r="L10" i="20"/>
  <c r="K10" i="20"/>
  <c r="J10" i="20"/>
  <c r="I10" i="20"/>
  <c r="I15" i="20" s="1"/>
  <c r="H10" i="20"/>
  <c r="H15" i="20" s="1"/>
  <c r="G10" i="20"/>
  <c r="F10" i="20"/>
  <c r="F15" i="20" s="1"/>
  <c r="E10" i="20"/>
  <c r="D10" i="20"/>
  <c r="C10" i="20"/>
  <c r="B10" i="20"/>
  <c r="I29" i="17"/>
  <c r="G29" i="17"/>
  <c r="E29" i="17"/>
  <c r="E20" i="17"/>
  <c r="T19" i="17"/>
  <c r="S19" i="17"/>
  <c r="Q19" i="17"/>
  <c r="P19" i="17"/>
  <c r="M19" i="17"/>
  <c r="J19" i="17"/>
  <c r="I19" i="17"/>
  <c r="F19" i="17"/>
  <c r="E19" i="17"/>
  <c r="E21" i="17" s="1"/>
  <c r="G6" i="17"/>
  <c r="F16" i="16"/>
  <c r="D16" i="16"/>
  <c r="C16" i="16"/>
  <c r="B16" i="16"/>
  <c r="E16" i="16" s="1"/>
  <c r="E15" i="16"/>
  <c r="E14" i="16"/>
  <c r="E13" i="16"/>
  <c r="E12" i="16"/>
  <c r="E11" i="16"/>
  <c r="E10" i="16"/>
  <c r="E9" i="16"/>
  <c r="E8" i="16"/>
  <c r="E7" i="16"/>
  <c r="E6" i="16"/>
  <c r="E5" i="16"/>
  <c r="F18" i="15"/>
  <c r="F20" i="15" s="1"/>
  <c r="F12" i="15"/>
  <c r="F6" i="15"/>
  <c r="I16" i="12"/>
  <c r="AH14" i="12"/>
  <c r="I15" i="12" s="1"/>
  <c r="AF14" i="12"/>
  <c r="AE14" i="12"/>
  <c r="F14" i="12"/>
  <c r="C16" i="12" s="1"/>
  <c r="G43" i="10"/>
  <c r="F43" i="10"/>
  <c r="E43" i="10"/>
  <c r="D43" i="10"/>
  <c r="C43" i="10"/>
  <c r="B43" i="10"/>
  <c r="G42" i="10"/>
  <c r="F42" i="10"/>
  <c r="E42" i="10"/>
  <c r="D42" i="10"/>
  <c r="C42" i="10"/>
  <c r="B42" i="10"/>
  <c r="G41" i="10"/>
  <c r="F41" i="10"/>
  <c r="D41" i="10"/>
  <c r="C41" i="10"/>
  <c r="G40" i="10"/>
  <c r="F40" i="10"/>
  <c r="E40" i="10"/>
  <c r="E41" i="10" s="1"/>
  <c r="D40" i="10"/>
  <c r="C40" i="10"/>
  <c r="B40" i="10"/>
  <c r="B41" i="10" s="1"/>
  <c r="G35" i="10"/>
  <c r="F35" i="10"/>
  <c r="E35" i="10"/>
  <c r="D35" i="10"/>
  <c r="C35" i="10"/>
  <c r="B35" i="10"/>
  <c r="B26" i="10"/>
  <c r="B28" i="10" s="1"/>
  <c r="B14" i="10"/>
  <c r="B11" i="10"/>
  <c r="B9" i="10"/>
  <c r="D16" i="9"/>
  <c r="F15" i="9"/>
  <c r="G15" i="9" s="1"/>
  <c r="F14" i="9"/>
  <c r="G14" i="9" s="1"/>
  <c r="G13" i="9"/>
  <c r="F13" i="9"/>
  <c r="F12" i="9"/>
  <c r="G12" i="9" s="1"/>
  <c r="F11" i="9"/>
  <c r="G11" i="9" s="1"/>
  <c r="F10" i="9"/>
  <c r="G10" i="9" s="1"/>
  <c r="G9" i="9"/>
  <c r="F9" i="9"/>
  <c r="F8" i="9"/>
  <c r="G8" i="9" s="1"/>
  <c r="F7" i="9"/>
  <c r="G7" i="9" s="1"/>
  <c r="F6" i="9"/>
  <c r="F16" i="9" s="1"/>
  <c r="F22" i="8"/>
  <c r="N18" i="8"/>
  <c r="K18" i="8"/>
  <c r="J18" i="8"/>
  <c r="F18" i="8"/>
  <c r="F20" i="8" s="1"/>
  <c r="E18" i="8"/>
  <c r="C18" i="8"/>
  <c r="C20" i="8" s="1"/>
  <c r="Q16" i="8"/>
  <c r="N16" i="8"/>
  <c r="L16" i="8"/>
  <c r="K16" i="8"/>
  <c r="J16" i="8"/>
  <c r="I16" i="8"/>
  <c r="H16" i="8"/>
  <c r="G16" i="8"/>
  <c r="F16" i="8"/>
  <c r="E16" i="8"/>
  <c r="D16" i="8"/>
  <c r="C16" i="8"/>
  <c r="M15" i="8"/>
  <c r="M14" i="8"/>
  <c r="M13" i="8"/>
  <c r="M16" i="8" s="1"/>
  <c r="Q10" i="8"/>
  <c r="Q18" i="8" s="1"/>
  <c r="N10" i="8"/>
  <c r="L10" i="8"/>
  <c r="L18" i="8" s="1"/>
  <c r="K10" i="8"/>
  <c r="J10" i="8"/>
  <c r="I10" i="8"/>
  <c r="I18" i="8" s="1"/>
  <c r="H10" i="8"/>
  <c r="H18" i="8" s="1"/>
  <c r="G10" i="8"/>
  <c r="G18" i="8" s="1"/>
  <c r="F10" i="8"/>
  <c r="E10" i="8"/>
  <c r="D10" i="8"/>
  <c r="D18" i="8" s="1"/>
  <c r="C10" i="8"/>
  <c r="M9" i="8"/>
  <c r="M8" i="8"/>
  <c r="M7" i="8"/>
  <c r="M10" i="8" s="1"/>
  <c r="M18" i="8" s="1"/>
  <c r="H28" i="7"/>
  <c r="B28" i="7"/>
  <c r="H27" i="7"/>
  <c r="B27" i="7"/>
  <c r="H26" i="7"/>
  <c r="B26" i="7"/>
  <c r="H25" i="7"/>
  <c r="G25" i="7"/>
  <c r="B25" i="7"/>
  <c r="H24" i="7"/>
  <c r="B24" i="7"/>
  <c r="H23" i="7"/>
  <c r="H29" i="7" s="1"/>
  <c r="B23" i="7"/>
  <c r="B29" i="7" s="1"/>
  <c r="H21" i="7"/>
  <c r="G21" i="7"/>
  <c r="F21" i="7"/>
  <c r="E21" i="7"/>
  <c r="D21" i="7"/>
  <c r="C21" i="7"/>
  <c r="B21" i="7"/>
  <c r="G20" i="7"/>
  <c r="G19" i="7"/>
  <c r="G27" i="7" s="1"/>
  <c r="G18" i="7"/>
  <c r="G17" i="7"/>
  <c r="G16" i="7"/>
  <c r="G15" i="7"/>
  <c r="H13" i="7"/>
  <c r="F13" i="7"/>
  <c r="E13" i="7"/>
  <c r="D13" i="7"/>
  <c r="C13" i="7"/>
  <c r="B13" i="7"/>
  <c r="G13" i="7" s="1"/>
  <c r="G29" i="7" s="1"/>
  <c r="G12" i="7"/>
  <c r="G28" i="7" s="1"/>
  <c r="G11" i="7"/>
  <c r="G10" i="7"/>
  <c r="G26" i="7" s="1"/>
  <c r="G9" i="7"/>
  <c r="G8" i="7"/>
  <c r="G24" i="7" s="1"/>
  <c r="G7" i="7"/>
  <c r="G23" i="7" s="1"/>
  <c r="F33" i="4"/>
  <c r="E33" i="4"/>
  <c r="C33" i="4" s="1"/>
  <c r="A2" i="4"/>
  <c r="G6" i="9" l="1"/>
  <c r="G16" i="9" s="1"/>
</calcChain>
</file>

<file path=xl/sharedStrings.xml><?xml version="1.0" encoding="utf-8"?>
<sst xmlns="http://schemas.openxmlformats.org/spreadsheetml/2006/main" count="905" uniqueCount="637">
  <si>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</si>
  <si>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</si>
  <si>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</si>
  <si>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</si>
  <si>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</si>
  <si>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</si>
  <si>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</si>
  <si>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</si>
  <si>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</si>
  <si>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</si>
  <si>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</si>
  <si>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</si>
  <si>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</si>
  <si>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</si>
  <si>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</si>
  <si>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</si>
  <si>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</si>
  <si>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</si>
  <si>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</si>
  <si>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</si>
  <si>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</si>
  <si>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</si>
  <si>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</si>
  <si>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</si>
  <si>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</si>
  <si>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</si>
  <si>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</si>
  <si>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</si>
  <si>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</si>
  <si>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</si>
  <si>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</si>
  <si>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应收账款审定表</t>
    <phoneticPr fontId="3" type="noConversion"/>
  </si>
  <si>
    <t>账龄</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</si>
  <si>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</si>
  <si>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</si>
  <si>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</si>
  <si>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</si>
  <si>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期初审定数</t>
    <phoneticPr fontId="3" type="noConversion"/>
  </si>
  <si>
    <t>借方</t>
    <phoneticPr fontId="3" type="noConversion"/>
  </si>
  <si>
    <t>贷方</t>
    <phoneticPr fontId="3" type="noConversion"/>
  </si>
  <si>
    <t>账面余额</t>
    <phoneticPr fontId="3" type="noConversion"/>
  </si>
  <si>
    <t>1年以内</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</si>
  <si>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</si>
  <si>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</si>
  <si>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</si>
  <si>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</si>
  <si>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</si>
  <si>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小  计</t>
    <phoneticPr fontId="3" type="noConversion"/>
  </si>
  <si>
    <t>坏账准备</t>
    <phoneticPr fontId="3" type="noConversion"/>
  </si>
  <si>
    <t>1年以内</t>
    <phoneticPr fontId="3" type="noConversion"/>
  </si>
  <si>
    <t>2-3年</t>
    <phoneticPr fontId="3" type="noConversion"/>
  </si>
  <si>
    <t>5年以上</t>
    <phoneticPr fontId="3" type="noConversion"/>
  </si>
  <si>
    <t>小  计</t>
    <phoneticPr fontId="3" type="noConversion"/>
  </si>
  <si>
    <t>账面价值</t>
    <phoneticPr fontId="3" type="noConversion"/>
  </si>
  <si>
    <t>----</t>
    <phoneticPr fontId="16" type="noConversion"/>
  </si>
  <si>
    <t>----</t>
    <phoneticPr fontId="16" type="noConversion"/>
  </si>
  <si>
    <t>3-4年</t>
    <phoneticPr fontId="3" type="noConversion"/>
  </si>
  <si>
    <t>合  计</t>
    <phoneticPr fontId="3" type="noConversion"/>
  </si>
  <si>
    <t>F/S：∧</t>
    <phoneticPr fontId="3" type="noConversion"/>
  </si>
  <si>
    <t>T/B：∧</t>
    <phoneticPr fontId="3" type="noConversion"/>
  </si>
  <si>
    <t>B：∧</t>
    <phoneticPr fontId="3" type="noConversion"/>
  </si>
  <si>
    <t>应收账款</t>
  </si>
  <si>
    <t>应收账款明细表</t>
    <phoneticPr fontId="3" type="noConversion"/>
  </si>
  <si>
    <t>单位名称</t>
    <phoneticPr fontId="3" type="noConversion"/>
  </si>
  <si>
    <t>款项内容</t>
    <phoneticPr fontId="3" type="noConversion"/>
  </si>
  <si>
    <t>期初余额</t>
    <phoneticPr fontId="3" type="noConversion"/>
  </si>
  <si>
    <t>本期
增加</t>
    <phoneticPr fontId="3" type="noConversion"/>
  </si>
  <si>
    <t>本期
减少</t>
    <phoneticPr fontId="3" type="noConversion"/>
  </si>
  <si>
    <t>期末余额</t>
    <phoneticPr fontId="3" type="noConversion"/>
  </si>
  <si>
    <t>账龄分析</t>
    <phoneticPr fontId="3" type="noConversion"/>
  </si>
  <si>
    <t>应重分类金额</t>
    <phoneticPr fontId="3" type="noConversion"/>
  </si>
  <si>
    <t>与其他应收款、合同负债同时挂账金额</t>
    <phoneticPr fontId="3" type="noConversion"/>
  </si>
  <si>
    <t>是否是重要的客户</t>
    <phoneticPr fontId="3" type="noConversion"/>
  </si>
  <si>
    <t xml:space="preserve">期后回款测试无误(√) </t>
    <phoneticPr fontId="3" type="noConversion"/>
  </si>
  <si>
    <t>期后回款金额</t>
    <phoneticPr fontId="3" type="noConversion"/>
  </si>
  <si>
    <t>1年以内</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</si>
  <si>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</si>
  <si>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</si>
  <si>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</si>
  <si>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</si>
  <si>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</si>
  <si>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关联方</t>
    <phoneticPr fontId="3" type="noConversion"/>
  </si>
  <si>
    <t>小计</t>
    <phoneticPr fontId="3" type="noConversion"/>
  </si>
  <si>
    <t>----</t>
    <phoneticPr fontId="3" type="noConversion"/>
  </si>
  <si>
    <t>----</t>
    <phoneticPr fontId="3" type="noConversion"/>
  </si>
  <si>
    <t>非关联方</t>
    <phoneticPr fontId="3" type="noConversion"/>
  </si>
  <si>
    <t>小计</t>
    <phoneticPr fontId="3" type="noConversion"/>
  </si>
  <si>
    <t>----</t>
    <phoneticPr fontId="3" type="noConversion"/>
  </si>
  <si>
    <t>----</t>
    <phoneticPr fontId="3" type="noConversion"/>
  </si>
  <si>
    <t>合    计</t>
    <phoneticPr fontId="3" type="noConversion"/>
  </si>
  <si>
    <t>减：坏账准备</t>
    <phoneticPr fontId="3" type="noConversion"/>
  </si>
  <si>
    <t>---</t>
    <phoneticPr fontId="3" type="noConversion"/>
  </si>
  <si>
    <t>---</t>
    <phoneticPr fontId="3" type="noConversion"/>
  </si>
  <si>
    <t>---</t>
    <phoneticPr fontId="3" type="noConversion"/>
  </si>
  <si>
    <t>---</t>
    <phoneticPr fontId="3" type="noConversion"/>
  </si>
  <si>
    <t>应收账款报表数</t>
    <phoneticPr fontId="3" type="noConversion"/>
  </si>
  <si>
    <t>重要客户欠款合计数</t>
    <phoneticPr fontId="3" type="noConversion"/>
  </si>
  <si>
    <t>重要客户欠款占应收账款余额的比例</t>
    <phoneticPr fontId="3" type="noConversion"/>
  </si>
  <si>
    <t>填表说明：</t>
    <phoneticPr fontId="3" type="noConversion"/>
  </si>
  <si>
    <t>款项内容填写货款、往来款等。</t>
    <phoneticPr fontId="3" type="noConversion"/>
  </si>
  <si>
    <t>应收账款</t>
    <phoneticPr fontId="1" type="noConversion"/>
  </si>
  <si>
    <t>911060</t>
    <phoneticPr fontId="1" type="noConversion"/>
  </si>
  <si>
    <t>应收账款外币测算表</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</si>
  <si>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</si>
  <si>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</si>
  <si>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</si>
  <si>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</si>
  <si>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</si>
  <si>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</si>
  <si>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</si>
  <si>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</si>
  <si>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应收账款财务指标分析检查表（含应收款项融资中的应收账款）</t>
    <phoneticPr fontId="3" type="noConversion"/>
  </si>
  <si>
    <t>应收账款借方发生额与收入核对</t>
    <phoneticPr fontId="3" type="noConversion"/>
  </si>
  <si>
    <t>项目</t>
    <phoneticPr fontId="3" type="noConversion"/>
  </si>
  <si>
    <t>金额</t>
    <phoneticPr fontId="3" type="noConversion"/>
  </si>
  <si>
    <t>数据来源（索引）</t>
    <phoneticPr fontId="3" type="noConversion"/>
  </si>
  <si>
    <t>本期主营业务收入</t>
    <phoneticPr fontId="3" type="noConversion"/>
  </si>
  <si>
    <t>本期其他业务收入</t>
    <phoneticPr fontId="3" type="noConversion"/>
  </si>
  <si>
    <t>增值税率</t>
    <phoneticPr fontId="3" type="noConversion"/>
  </si>
  <si>
    <t>收入价税合计</t>
    <phoneticPr fontId="3" type="noConversion"/>
  </si>
  <si>
    <t>本期应收账款借方发生额合计</t>
    <phoneticPr fontId="3" type="noConversion"/>
  </si>
  <si>
    <t>收入价税合计与应收账款借方发生额差异</t>
    <phoneticPr fontId="3" type="noConversion"/>
  </si>
  <si>
    <t>差异原因说明</t>
    <phoneticPr fontId="3" type="noConversion"/>
  </si>
  <si>
    <t>调整后差异</t>
    <phoneticPr fontId="3" type="noConversion"/>
  </si>
  <si>
    <t>应收账款借方发生额占销售收入净额的百分比</t>
    <phoneticPr fontId="3" type="noConversion"/>
  </si>
  <si>
    <t>应收账款借方发生额占销售收入净额的百分比与管理层考核指标的比较</t>
    <phoneticPr fontId="3" type="noConversion"/>
  </si>
  <si>
    <t>应收账款贷方发生额分析</t>
    <phoneticPr fontId="3" type="noConversion"/>
  </si>
  <si>
    <t>应收账款转入应收票据金额</t>
    <phoneticPr fontId="3" type="noConversion"/>
  </si>
  <si>
    <t>收到现金</t>
    <phoneticPr fontId="3" type="noConversion"/>
  </si>
  <si>
    <t>收到银行存款</t>
    <phoneticPr fontId="3" type="noConversion"/>
  </si>
  <si>
    <t>科目内重分类</t>
    <phoneticPr fontId="3" type="noConversion"/>
  </si>
  <si>
    <t>应收应付对冲</t>
    <phoneticPr fontId="3" type="noConversion"/>
  </si>
  <si>
    <t>其他（请分类列示）</t>
    <phoneticPr fontId="3" type="noConversion"/>
  </si>
  <si>
    <t xml:space="preserve">             小计</t>
  </si>
  <si>
    <t>本期应收账款贷方发生额合计</t>
    <phoneticPr fontId="3" type="noConversion"/>
  </si>
  <si>
    <t>应收账款周转率等分析</t>
    <phoneticPr fontId="3" type="noConversion"/>
  </si>
  <si>
    <t>项目</t>
    <phoneticPr fontId="3" type="noConversion"/>
  </si>
  <si>
    <t>公司</t>
    <phoneticPr fontId="3" type="noConversion"/>
  </si>
  <si>
    <t>同行业1数据</t>
    <phoneticPr fontId="3" type="noConversion"/>
  </si>
  <si>
    <t>同行业2数据</t>
    <phoneticPr fontId="3" type="noConversion"/>
  </si>
  <si>
    <t>本期数</t>
    <phoneticPr fontId="3" type="noConversion"/>
  </si>
  <si>
    <t>上期数</t>
    <phoneticPr fontId="3" type="noConversion"/>
  </si>
  <si>
    <t>本期赊销金额</t>
    <phoneticPr fontId="3" type="noConversion"/>
  </si>
  <si>
    <t>本期赊销比例</t>
    <phoneticPr fontId="3" type="noConversion"/>
  </si>
  <si>
    <t>期初应收账款余额</t>
    <phoneticPr fontId="3" type="noConversion"/>
  </si>
  <si>
    <t>期末应收账款余额</t>
    <phoneticPr fontId="3" type="noConversion"/>
  </si>
  <si>
    <t>本期主营业务收入</t>
    <phoneticPr fontId="3" type="noConversion"/>
  </si>
  <si>
    <t>上期主营业务收入</t>
    <phoneticPr fontId="3" type="noConversion"/>
  </si>
  <si>
    <t>应收账款周转率</t>
  </si>
  <si>
    <t>平均周转天数（天）</t>
  </si>
  <si>
    <t>期末应收账款增长比例</t>
    <phoneticPr fontId="3" type="noConversion"/>
  </si>
  <si>
    <t>销售收入增长比例</t>
    <phoneticPr fontId="3" type="noConversion"/>
  </si>
  <si>
    <t>长期挂账款项检查表</t>
    <phoneticPr fontId="3" type="noConversion"/>
  </si>
  <si>
    <t>长期挂账应收账款</t>
    <phoneticPr fontId="3" type="noConversion"/>
  </si>
  <si>
    <t>编号</t>
  </si>
  <si>
    <t>单   位</t>
    <phoneticPr fontId="3" type="noConversion"/>
  </si>
  <si>
    <t>期末余额</t>
    <phoneticPr fontId="3" type="noConversion"/>
  </si>
  <si>
    <t>账   龄</t>
    <phoneticPr fontId="3" type="noConversion"/>
  </si>
  <si>
    <t>款项性质</t>
  </si>
  <si>
    <t>长期挂账原因</t>
    <phoneticPr fontId="3" type="noConversion"/>
  </si>
  <si>
    <t>是否仍有
业务往来</t>
    <phoneticPr fontId="3" type="noConversion"/>
  </si>
  <si>
    <t>对方单位是否破产/注销</t>
    <phoneticPr fontId="3" type="noConversion"/>
  </si>
  <si>
    <t>1年以内</t>
  </si>
  <si>
    <t>1－2年</t>
  </si>
  <si>
    <t>2-3年</t>
  </si>
  <si>
    <t>3年以上
或3-4年</t>
    <phoneticPr fontId="3" type="noConversion"/>
  </si>
  <si>
    <t>4-5年</t>
  </si>
  <si>
    <t>5年以上</t>
  </si>
  <si>
    <t>本期实际核销的应收账款</t>
    <phoneticPr fontId="3" type="noConversion"/>
  </si>
  <si>
    <t>债务人名称</t>
    <phoneticPr fontId="3" type="noConversion"/>
  </si>
  <si>
    <t>款项性质</t>
    <phoneticPr fontId="3" type="noConversion"/>
  </si>
  <si>
    <t>是否是关联方</t>
    <phoneticPr fontId="3" type="noConversion"/>
  </si>
  <si>
    <t>金额</t>
    <phoneticPr fontId="3" type="noConversion"/>
  </si>
  <si>
    <t>核销理由</t>
    <phoneticPr fontId="3" type="noConversion"/>
  </si>
  <si>
    <t>备注</t>
    <phoneticPr fontId="3" type="noConversion"/>
  </si>
  <si>
    <t>2021-12-31</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</si>
  <si>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</si>
  <si>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</si>
  <si>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</si>
  <si>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</si>
  <si>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</si>
  <si>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</si>
  <si>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</si>
  <si>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</si>
  <si>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</si>
  <si>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</si>
  <si>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</si>
  <si>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</si>
  <si>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</si>
  <si>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</si>
  <si>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</si>
  <si>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</si>
  <si>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</si>
  <si>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</si>
  <si>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</si>
  <si>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</si>
  <si>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</si>
  <si>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</si>
  <si>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</si>
  <si>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</si>
  <si>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</si>
  <si>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</si>
  <si>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</si>
  <si>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</si>
  <si>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</si>
  <si>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</si>
  <si>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</si>
  <si>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</si>
  <si>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</si>
  <si>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</si>
  <si>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</si>
  <si>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</si>
  <si>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</si>
  <si>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</si>
  <si>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</si>
  <si>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</si>
  <si>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</si>
  <si>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</si>
  <si>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</si>
  <si>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</si>
  <si>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</si>
  <si>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</si>
  <si>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</si>
  <si>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</si>
  <si>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</si>
  <si>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</si>
  <si>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</si>
  <si>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</si>
  <si>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</si>
  <si>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</si>
  <si>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</si>
  <si>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</si>
  <si>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</si>
  <si>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</si>
  <si>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</si>
  <si>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</si>
  <si>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</si>
  <si>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</si>
  <si>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</si>
  <si>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</si>
  <si>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</si>
  <si>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</si>
  <si>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</si>
  <si>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</si>
  <si>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</si>
  <si>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</si>
  <si>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</si>
  <si>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</si>
  <si>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</si>
  <si>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</si>
  <si>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</si>
  <si>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</si>
  <si>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</si>
  <si>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</si>
  <si>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</si>
  <si>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</si>
  <si>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</si>
  <si>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</si>
  <si>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</si>
  <si>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</si>
  <si>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</si>
  <si>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</si>
  <si>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</si>
  <si>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</si>
  <si>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</si>
  <si>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</si>
  <si>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</si>
  <si>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</si>
  <si>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</si>
  <si>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</si>
  <si>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</si>
  <si>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</si>
  <si>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</si>
  <si>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</si>
  <si>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</si>
  <si>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</si>
  <si>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</si>
  <si>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</si>
  <si>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</si>
  <si>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</si>
  <si>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</si>
  <si>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</si>
  <si>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</si>
  <si>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</si>
  <si>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14011200000000</t>
    <phoneticPr fontId="1"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</si>
  <si>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</si>
  <si>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</si>
  <si>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</si>
  <si>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</si>
  <si>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</si>
  <si>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</si>
  <si>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</si>
  <si>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</si>
  <si>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</si>
  <si>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</si>
  <si>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</si>
  <si>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</si>
  <si>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</si>
  <si>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</si>
  <si>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</si>
  <si>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</si>
  <si>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</si>
  <si>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</si>
  <si>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</si>
  <si>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</si>
  <si>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</si>
  <si>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</si>
  <si>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</si>
  <si>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</si>
  <si>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</si>
  <si>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</si>
  <si>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</si>
  <si>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</si>
  <si>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</si>
  <si>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</si>
  <si>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</si>
  <si>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</si>
  <si>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</si>
  <si>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</si>
  <si>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</si>
  <si>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</si>
  <si>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</si>
  <si>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</si>
  <si>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</si>
  <si>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</si>
  <si>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</si>
  <si>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</si>
  <si>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</si>
  <si>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</si>
  <si>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</si>
  <si>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</si>
  <si>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</si>
  <si>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</si>
  <si>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应收账款替代测试汇总表</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</si>
  <si>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</si>
  <si>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</si>
  <si>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</si>
  <si>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</si>
  <si>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</si>
  <si>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小计</t>
    <phoneticPr fontId="3" type="noConversion"/>
  </si>
  <si>
    <t>注：替代测试确认金额一般不大于期末账面金额。</t>
    <phoneticPr fontId="3" type="noConversion"/>
  </si>
  <si>
    <t>应收账款替代测试表</t>
    <phoneticPr fontId="3" type="noConversion"/>
  </si>
  <si>
    <t>单位名称：</t>
    <phoneticPr fontId="3" type="noConversion"/>
  </si>
  <si>
    <t>函证情况：</t>
    <phoneticPr fontId="3" type="noConversion"/>
  </si>
  <si>
    <t>未发函</t>
  </si>
  <si>
    <t>(可从下拉框选择)</t>
    <phoneticPr fontId="3" type="noConversion"/>
  </si>
  <si>
    <t>期初账面余额</t>
    <phoneticPr fontId="3" type="noConversion"/>
  </si>
  <si>
    <t>本期增加</t>
    <phoneticPr fontId="3" type="noConversion"/>
  </si>
  <si>
    <t>本期减少</t>
    <phoneticPr fontId="3" type="noConversion"/>
  </si>
  <si>
    <t>期末余额构成（即应收某客户期末余额由哪几笔销售构成）检查（与期末余额不相关的销售不在检查范围内）</t>
    <phoneticPr fontId="3" type="noConversion"/>
  </si>
  <si>
    <t>记账凭证</t>
    <phoneticPr fontId="3" type="noConversion"/>
  </si>
  <si>
    <t xml:space="preserve">销售合同 </t>
    <phoneticPr fontId="3" type="noConversion"/>
  </si>
  <si>
    <t>客户验收单</t>
    <phoneticPr fontId="3" type="noConversion"/>
  </si>
  <si>
    <t>销售发票</t>
    <phoneticPr fontId="3" type="noConversion"/>
  </si>
  <si>
    <t>其他支持性文件(运输记录等)</t>
    <phoneticPr fontId="3" type="noConversion"/>
  </si>
  <si>
    <t>是否支持</t>
    <phoneticPr fontId="3" type="noConversion"/>
  </si>
  <si>
    <t>日期</t>
    <phoneticPr fontId="3" type="noConversion"/>
  </si>
  <si>
    <t>凭证种类</t>
    <phoneticPr fontId="3" type="noConversion"/>
  </si>
  <si>
    <t>数量</t>
    <phoneticPr fontId="3" type="noConversion"/>
  </si>
  <si>
    <t>编号</t>
    <phoneticPr fontId="3" type="noConversion"/>
  </si>
  <si>
    <t>日期</t>
    <phoneticPr fontId="3" type="noConversion"/>
  </si>
  <si>
    <t>编号</t>
    <phoneticPr fontId="3" type="noConversion"/>
  </si>
  <si>
    <t>日期</t>
    <phoneticPr fontId="3" type="noConversion"/>
  </si>
  <si>
    <t>数量</t>
    <phoneticPr fontId="3" type="noConversion"/>
  </si>
  <si>
    <t>日期</t>
    <phoneticPr fontId="3" type="noConversion"/>
  </si>
  <si>
    <t>金额</t>
    <phoneticPr fontId="3" type="noConversion"/>
  </si>
  <si>
    <t>期末余额</t>
    <phoneticPr fontId="3" type="noConversion"/>
  </si>
  <si>
    <t>小  计</t>
    <phoneticPr fontId="3" type="noConversion"/>
  </si>
  <si>
    <t>----</t>
    <phoneticPr fontId="3" type="noConversion"/>
  </si>
  <si>
    <t>----</t>
    <phoneticPr fontId="3" type="noConversion"/>
  </si>
  <si>
    <t>----</t>
    <phoneticPr fontId="3" type="noConversion"/>
  </si>
  <si>
    <t>测试金额占期末余额的比例</t>
    <phoneticPr fontId="3" type="noConversion"/>
  </si>
  <si>
    <t>期后收款检查</t>
    <phoneticPr fontId="3" type="noConversion"/>
  </si>
  <si>
    <t>记账凭证（若尚未记账，此栏空白）</t>
    <phoneticPr fontId="3" type="noConversion"/>
  </si>
  <si>
    <t>银行进账单</t>
    <phoneticPr fontId="3" type="noConversion"/>
  </si>
  <si>
    <t>其他支持性文件</t>
    <phoneticPr fontId="3" type="noConversion"/>
  </si>
  <si>
    <t>凭证种类</t>
    <phoneticPr fontId="3" type="noConversion"/>
  </si>
  <si>
    <t>金额</t>
    <phoneticPr fontId="3" type="noConversion"/>
  </si>
  <si>
    <t>小  计</t>
    <phoneticPr fontId="3" type="noConversion"/>
  </si>
  <si>
    <t>----</t>
    <phoneticPr fontId="3" type="noConversion"/>
  </si>
  <si>
    <t>----</t>
    <phoneticPr fontId="3" type="noConversion"/>
  </si>
  <si>
    <t>填表说明：</t>
    <phoneticPr fontId="46" type="noConversion"/>
  </si>
  <si>
    <t>请根据程序第9条期后测试（10.1和10.3）、第17条第2点以及收入截止测试10.2程序的的要求完成该表格测试内容。</t>
    <phoneticPr fontId="46" type="noConversion"/>
  </si>
  <si>
    <t>应收账款期后测试表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</si>
  <si>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</si>
  <si>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</si>
  <si>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</si>
  <si>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1.期后收款检查：</t>
    <phoneticPr fontId="3" type="noConversion"/>
  </si>
  <si>
    <t>（提示：对应本项目程序10.1）</t>
    <phoneticPr fontId="3" type="noConversion"/>
  </si>
  <si>
    <t>日期</t>
    <phoneticPr fontId="46" type="noConversion"/>
  </si>
  <si>
    <t>凭证号</t>
    <phoneticPr fontId="46" type="noConversion"/>
  </si>
  <si>
    <t>内容</t>
    <phoneticPr fontId="46" type="noConversion"/>
  </si>
  <si>
    <t>金额</t>
    <phoneticPr fontId="46" type="noConversion"/>
  </si>
  <si>
    <t>与原始凭证相符</t>
    <phoneticPr fontId="46" type="noConversion"/>
  </si>
  <si>
    <r>
      <t>会计处理正</t>
    </r>
    <r>
      <rPr>
        <sz val="10"/>
        <rFont val="楷体_GB2312"/>
        <family val="3"/>
        <charset val="134"/>
      </rPr>
      <t>确</t>
    </r>
    <phoneticPr fontId="46" type="noConversion"/>
  </si>
  <si>
    <r>
      <t>所属时间无</t>
    </r>
    <r>
      <rPr>
        <sz val="10"/>
        <rFont val="楷体_GB2312"/>
        <family val="3"/>
        <charset val="134"/>
      </rPr>
      <t>误</t>
    </r>
    <phoneticPr fontId="49" type="noConversion"/>
  </si>
  <si>
    <t>银行回单等收款凭证日期</t>
    <phoneticPr fontId="3" type="noConversion"/>
  </si>
  <si>
    <t>2.期后销售退回及减免应收账款检查：</t>
    <phoneticPr fontId="3" type="noConversion"/>
  </si>
  <si>
    <t>（提示：对应本项目程序17.2以及收入程序10.2）</t>
    <phoneticPr fontId="3" type="noConversion"/>
  </si>
  <si>
    <t>日期</t>
    <phoneticPr fontId="46" type="noConversion"/>
  </si>
  <si>
    <t>凭证号</t>
    <phoneticPr fontId="46" type="noConversion"/>
  </si>
  <si>
    <t>金额</t>
    <phoneticPr fontId="46" type="noConversion"/>
  </si>
  <si>
    <t>与原始凭证相符</t>
    <phoneticPr fontId="46" type="noConversion"/>
  </si>
  <si>
    <t>会计处理正确</t>
    <phoneticPr fontId="46" type="noConversion"/>
  </si>
  <si>
    <t>所属时间无误</t>
    <phoneticPr fontId="49" type="noConversion"/>
  </si>
  <si>
    <t>红字发票/减免支持性文件索引</t>
    <phoneticPr fontId="46" type="noConversion"/>
  </si>
  <si>
    <t>3.期后未入账的销售发票、出库单检查：</t>
    <phoneticPr fontId="46" type="noConversion"/>
  </si>
  <si>
    <t>（提示：对应本项目程序10.3）</t>
    <phoneticPr fontId="3" type="noConversion"/>
  </si>
  <si>
    <t>结合存货盘点，从尚未入账的销售发票、出库单抽取样本，核对是否存在应与资产负债表日入账的应收账款。</t>
    <phoneticPr fontId="3" type="noConversion"/>
  </si>
  <si>
    <t>摘   要</t>
    <phoneticPr fontId="3" type="noConversion"/>
  </si>
  <si>
    <t>出库单(或销售发票)</t>
    <phoneticPr fontId="3" type="noConversion"/>
  </si>
  <si>
    <t>是否跨期√(×)</t>
    <phoneticPr fontId="3" type="noConversion"/>
  </si>
  <si>
    <t>种类</t>
    <phoneticPr fontId="3" type="noConversion"/>
  </si>
  <si>
    <t>金   额</t>
    <phoneticPr fontId="3" type="noConversion"/>
  </si>
  <si>
    <t>重要客户货款回收测试</t>
    <phoneticPr fontId="3" type="noConversion"/>
  </si>
  <si>
    <t>客户名称</t>
  </si>
  <si>
    <t>是否建立客户档案</t>
  </si>
  <si>
    <t>赊销额度</t>
  </si>
  <si>
    <t>是否在额度内赊销</t>
  </si>
  <si>
    <t>信用期</t>
  </si>
  <si>
    <t>收款凭证</t>
  </si>
  <si>
    <t>收款日期</t>
    <phoneticPr fontId="3" type="noConversion"/>
  </si>
  <si>
    <t>收款时点是否超过信用期</t>
  </si>
  <si>
    <t>付款方</t>
  </si>
  <si>
    <t>付款能力评估</t>
  </si>
  <si>
    <t>客户1</t>
  </si>
  <si>
    <t>客户2</t>
  </si>
  <si>
    <t>应收账款关联方明细表</t>
    <phoneticPr fontId="3" type="noConversion"/>
  </si>
  <si>
    <r>
      <rPr>
        <sz val="9"/>
        <rFont val="宋体"/>
        <family val="3"/>
        <charset val="134"/>
      </rPr>
      <t>期初余额</t>
    </r>
    <phoneticPr fontId="3" type="noConversion"/>
  </si>
  <si>
    <t>本期
增加</t>
    <phoneticPr fontId="3" type="noConversion"/>
  </si>
  <si>
    <t>本期
减少</t>
    <phoneticPr fontId="3" type="noConversion"/>
  </si>
  <si>
    <t>账龄分析</t>
    <phoneticPr fontId="3" type="noConversion"/>
  </si>
  <si>
    <t>对方单位账面余额</t>
    <phoneticPr fontId="3" type="noConversion"/>
  </si>
  <si>
    <t>差额</t>
    <phoneticPr fontId="3" type="noConversion"/>
  </si>
  <si>
    <t>合并报表时应予抵消金额</t>
    <phoneticPr fontId="3" type="noConversion"/>
  </si>
  <si>
    <t>1年以内</t>
    <phoneticPr fontId="3" type="noConversion"/>
  </si>
  <si>
    <t>1-2年</t>
    <phoneticPr fontId="3" type="noConversion"/>
  </si>
  <si>
    <t>2-3年</t>
    <phoneticPr fontId="3" type="noConversion"/>
  </si>
  <si>
    <t>3-5年</t>
    <phoneticPr fontId="3" type="noConversion"/>
  </si>
  <si>
    <t>5年以上</t>
    <phoneticPr fontId="3" type="noConversion"/>
  </si>
  <si>
    <t>合并范围内关联方</t>
    <phoneticPr fontId="3" type="noConversion"/>
  </si>
  <si>
    <r>
      <rPr>
        <sz val="10"/>
        <rFont val="宋体"/>
        <family val="3"/>
        <charset val="134"/>
      </rPr>
      <t>小计</t>
    </r>
    <phoneticPr fontId="3" type="noConversion"/>
  </si>
  <si>
    <t>非合并范围内关联方</t>
    <phoneticPr fontId="3" type="noConversion"/>
  </si>
  <si>
    <r>
      <rPr>
        <sz val="10"/>
        <rFont val="宋体"/>
        <family val="3"/>
        <charset val="134"/>
      </rPr>
      <t>小计</t>
    </r>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</si>
  <si>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</si>
  <si>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应收账款关联方检查表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</si>
  <si>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</si>
  <si>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</si>
  <si>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</si>
  <si>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</si>
  <si>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</si>
  <si>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</si>
  <si>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</si>
  <si>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</si>
  <si>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t>合  计</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</si>
  <si>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</si>
  <si>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</si>
  <si>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</si>
  <si>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</si>
  <si>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支持性文件索引</t>
    <phoneticPr fontId="3" type="noConversion"/>
  </si>
  <si>
    <t>销售货款</t>
    <phoneticPr fontId="3" type="noConversion"/>
  </si>
  <si>
    <t>资金往来</t>
    <phoneticPr fontId="3" type="noConversion"/>
  </si>
  <si>
    <t>其他</t>
    <phoneticPr fontId="3" type="noConversion"/>
  </si>
  <si>
    <t xml:space="preserve">  合  计</t>
    <phoneticPr fontId="3" type="noConversion"/>
  </si>
  <si>
    <t>贷方发生额构成：</t>
    <phoneticPr fontId="3" type="noConversion"/>
  </si>
  <si>
    <t>收到货款</t>
    <phoneticPr fontId="3" type="noConversion"/>
  </si>
  <si>
    <t>资金往来</t>
    <phoneticPr fontId="3" type="noConversion"/>
  </si>
  <si>
    <t>填表说明：</t>
    <phoneticPr fontId="3" type="noConversion"/>
  </si>
  <si>
    <t>1. 表中所述“支持性文件”指发票、合同、协议及出库和运输单据等相关文件依据。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</si>
  <si>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</si>
  <si>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应收账款重要客户检查表</t>
    <phoneticPr fontId="3" type="noConversion"/>
  </si>
  <si>
    <t>客户名称</t>
    <phoneticPr fontId="3" type="noConversion"/>
  </si>
  <si>
    <t>主要销售产品</t>
    <phoneticPr fontId="3" type="noConversion"/>
  </si>
  <si>
    <t>销售金额变动</t>
    <phoneticPr fontId="3" type="noConversion"/>
  </si>
  <si>
    <t>销售合同索引</t>
    <phoneticPr fontId="3" type="noConversion"/>
  </si>
  <si>
    <t>核查基本情况索引</t>
    <phoneticPr fontId="3" type="noConversion"/>
  </si>
  <si>
    <t>交易额大幅减少或合作关系取消的原因</t>
    <phoneticPr fontId="3" type="noConversion"/>
  </si>
  <si>
    <t>销售金额</t>
    <phoneticPr fontId="3" type="noConversion"/>
  </si>
  <si>
    <t>定价政策</t>
    <phoneticPr fontId="3" type="noConversion"/>
  </si>
  <si>
    <t>定价政策</t>
    <phoneticPr fontId="3" type="noConversion"/>
  </si>
  <si>
    <t>关联方</t>
    <phoneticPr fontId="3" type="noConversion"/>
  </si>
  <si>
    <t>非关联方</t>
    <phoneticPr fontId="3" type="noConversion"/>
  </si>
  <si>
    <t xml:space="preserve">  主要客户核查情况表</t>
    <phoneticPr fontId="3" type="noConversion"/>
  </si>
  <si>
    <t>注册地</t>
  </si>
  <si>
    <t>注册资本</t>
  </si>
  <si>
    <t>成立时间</t>
  </si>
  <si>
    <t>主营业务</t>
  </si>
  <si>
    <t>股东构成</t>
  </si>
  <si>
    <t>法人代表</t>
  </si>
  <si>
    <t>实际控制人</t>
  </si>
  <si>
    <t>关键经办人</t>
  </si>
  <si>
    <t>与被审计单位是否存在关联关系</t>
  </si>
  <si>
    <t>业务规模</t>
  </si>
  <si>
    <t>与被审计单位发生业务起止时间</t>
  </si>
  <si>
    <t>向被审计单位采购的商业理由（是否具有合理用途）</t>
  </si>
  <si>
    <t>采购规模与其业务规模是否匹配</t>
  </si>
  <si>
    <t>是否实地走访</t>
  </si>
  <si>
    <t>调查资料索引</t>
    <phoneticPr fontId="3" type="noConversion"/>
  </si>
  <si>
    <t>应收账款坏账准备计算表</t>
    <phoneticPr fontId="3" type="noConversion"/>
  </si>
  <si>
    <t>坏账准备本期期末应有金额  ①=②+③</t>
    <phoneticPr fontId="3" type="noConversion"/>
  </si>
  <si>
    <t>1.期末单项计提坏账准备的应收账款对应坏账准备的应有余额</t>
    <phoneticPr fontId="3" type="noConversion"/>
  </si>
  <si>
    <t>单位名称</t>
  </si>
  <si>
    <t>坏账准备</t>
    <phoneticPr fontId="3" type="noConversion"/>
  </si>
  <si>
    <t>计提理由</t>
    <phoneticPr fontId="3" type="noConversion"/>
  </si>
  <si>
    <t>小计 ②</t>
    <phoneticPr fontId="3" type="noConversion"/>
  </si>
  <si>
    <t>----</t>
    <phoneticPr fontId="3" type="noConversion"/>
  </si>
  <si>
    <t>2.期末按组合计提坏账准备的应收账款对应坏账准备的应有余额</t>
    <phoneticPr fontId="3" type="noConversion"/>
  </si>
  <si>
    <t>组合名称</t>
    <phoneticPr fontId="3" type="noConversion"/>
  </si>
  <si>
    <t>逾期天数/账龄/××</t>
    <phoneticPr fontId="3" type="noConversion"/>
  </si>
  <si>
    <t>坏账准备</t>
    <phoneticPr fontId="3" type="noConversion"/>
  </si>
  <si>
    <t>计提比例</t>
    <phoneticPr fontId="3" type="noConversion"/>
  </si>
  <si>
    <t>确定组合依据、确定本期坏账准备计提金额的依据</t>
    <phoneticPr fontId="3" type="noConversion"/>
  </si>
  <si>
    <t>××组合</t>
    <phoneticPr fontId="3" type="noConversion"/>
  </si>
  <si>
    <t>----</t>
  </si>
  <si>
    <t xml:space="preserve">    </t>
    <phoneticPr fontId="3" type="noConversion"/>
  </si>
  <si>
    <t>……</t>
    <phoneticPr fontId="3" type="noConversion"/>
  </si>
  <si>
    <t>小计 ③</t>
    <phoneticPr fontId="3" type="noConversion"/>
  </si>
  <si>
    <t>坏账准备期末账面余额 ④</t>
    <phoneticPr fontId="3" type="noConversion"/>
  </si>
  <si>
    <t>差额 ⑤</t>
    <phoneticPr fontId="3" type="noConversion"/>
  </si>
  <si>
    <t>1.请根据程序第17条要求（17.1和17.3），选择样本进行测试。此处选择的样本为异常的应收款、未进行过替代测试或回款测试的大额、异常单位或者关联方单位应收款。</t>
    <phoneticPr fontId="46"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</si>
  <si>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</si>
  <si>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</si>
  <si>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9" type="noConversion"/>
  </si>
  <si>
    <t>对应科目</t>
    <phoneticPr fontId="46" type="noConversion"/>
  </si>
  <si>
    <t>贷方金额</t>
    <phoneticPr fontId="46" type="noConversion"/>
  </si>
  <si>
    <t>与原始凭证相符</t>
    <phoneticPr fontId="46" type="noConversion"/>
  </si>
  <si>
    <r>
      <t>会计处理正</t>
    </r>
    <r>
      <rPr>
        <sz val="10"/>
        <rFont val="Times New Roman"/>
        <family val="1"/>
      </rPr>
      <t xml:space="preserve">       </t>
    </r>
    <r>
      <rPr>
        <sz val="10"/>
        <rFont val="楷体_GB2312"/>
        <family val="3"/>
        <charset val="134"/>
      </rPr>
      <t>确</t>
    </r>
    <phoneticPr fontId="46" type="noConversion"/>
  </si>
  <si>
    <r>
      <t>所属时间无</t>
    </r>
    <r>
      <rPr>
        <sz val="10"/>
        <rFont val="Times New Roman"/>
        <family val="1"/>
      </rPr>
      <t xml:space="preserve">      </t>
    </r>
    <r>
      <rPr>
        <sz val="10"/>
        <rFont val="楷体_GB2312"/>
        <family val="3"/>
        <charset val="134"/>
      </rPr>
      <t>误</t>
    </r>
    <phoneticPr fontId="49" type="noConversion"/>
  </si>
  <si>
    <r>
      <t xml:space="preserve">测试内容记录
</t>
    </r>
    <r>
      <rPr>
        <i/>
        <sz val="10"/>
        <rFont val="楷体_GB2312"/>
        <family val="3"/>
        <charset val="134"/>
      </rPr>
      <t>（原始凭证内容及日期）</t>
    </r>
    <phoneticPr fontId="3" type="noConversion"/>
  </si>
  <si>
    <t>应收账款附注数据摘录</t>
    <phoneticPr fontId="3" type="noConversion"/>
  </si>
  <si>
    <t xml:space="preserve"> </t>
    <phoneticPr fontId="3" type="noConversion"/>
  </si>
  <si>
    <t xml:space="preserve"> </t>
    <phoneticPr fontId="3" type="noConversion"/>
  </si>
  <si>
    <t>(1) 明细情况</t>
  </si>
  <si>
    <t>1) 类别明细情况</t>
  </si>
  <si>
    <t>种  类</t>
  </si>
  <si>
    <t>期末数</t>
  </si>
  <si>
    <t>账面余额</t>
  </si>
  <si>
    <t>坏账准备</t>
  </si>
  <si>
    <t>账面价值</t>
  </si>
  <si>
    <t>金额</t>
  </si>
  <si>
    <t>比例(%)</t>
  </si>
  <si>
    <t>计提比例(%)</t>
  </si>
  <si>
    <t>单项计提坏账准备</t>
  </si>
  <si>
    <t>按组合计提坏账准备</t>
  </si>
  <si>
    <t>合  计</t>
  </si>
  <si>
    <t>2) 期末单项计提坏账准备的应收账款</t>
    <phoneticPr fontId="3" type="noConversion"/>
  </si>
  <si>
    <t>计提理由</t>
  </si>
  <si>
    <t>小  计</t>
  </si>
  <si>
    <t>3) ××组合中，采用账龄损失率对照表计提坏账准备的应收账款</t>
    <phoneticPr fontId="3" type="noConversion"/>
  </si>
  <si>
    <t>账  龄</t>
  </si>
  <si>
    <t>1-2年</t>
  </si>
  <si>
    <t>3年以上</t>
  </si>
  <si>
    <t>3-4年</t>
  </si>
  <si>
    <t>确定组合依据的说明：</t>
    <phoneticPr fontId="3" type="noConversion"/>
  </si>
  <si>
    <r>
      <t>用于确定本期坏账准备计提金额</t>
    </r>
    <r>
      <rPr>
        <i/>
        <sz val="10.5"/>
        <color indexed="8"/>
        <rFont val="宋体"/>
        <family val="3"/>
        <charset val="134"/>
      </rPr>
      <t>以及评估信用风险自初始确认后是否已显著增加等事项</t>
    </r>
    <r>
      <rPr>
        <sz val="10.5"/>
        <color indexed="8"/>
        <rFont val="宋体"/>
        <family val="3"/>
        <charset val="134"/>
      </rPr>
      <t>所采用的输入值、假设等信息说明：</t>
    </r>
    <phoneticPr fontId="3" type="noConversion"/>
  </si>
  <si>
    <t>4) ××组合中，采用逾期天数损失率对照表计提坏账准备的应收账款</t>
    <phoneticPr fontId="3" type="noConversion"/>
  </si>
  <si>
    <t>逾期天数</t>
  </si>
  <si>
    <t>未逾期</t>
  </si>
  <si>
    <t>逾期1-30日</t>
  </si>
  <si>
    <t>逾期31-60日</t>
  </si>
  <si>
    <t>逾期61-90日</t>
  </si>
  <si>
    <t>逾期大于90日</t>
  </si>
  <si>
    <r>
      <t>用于确定本期坏账准备计提金额</t>
    </r>
    <r>
      <rPr>
        <i/>
        <sz val="10.5"/>
        <color indexed="8"/>
        <rFont val="宋体"/>
        <family val="3"/>
        <charset val="134"/>
      </rPr>
      <t>以及评估信用风险自初始确认后是否已显著增加等事项</t>
    </r>
    <r>
      <rPr>
        <sz val="10.5"/>
        <color indexed="8"/>
        <rFont val="宋体"/>
        <family val="3"/>
        <charset val="134"/>
      </rPr>
      <t>所采用的输入值、假设等信息说明：</t>
    </r>
    <phoneticPr fontId="3" type="noConversion"/>
  </si>
  <si>
    <t>5) 采用其他方法计提坏账准备的应收账款</t>
    <phoneticPr fontId="3" type="noConversion"/>
  </si>
  <si>
    <t>组合名称</t>
  </si>
  <si>
    <t>组合1</t>
  </si>
  <si>
    <t>组合2</t>
  </si>
  <si>
    <t>组合3</t>
  </si>
  <si>
    <r>
      <t>用于确定本期坏账准备计提金额</t>
    </r>
    <r>
      <rPr>
        <i/>
        <sz val="10.5"/>
        <color indexed="8"/>
        <rFont val="宋体"/>
        <family val="3"/>
        <charset val="134"/>
      </rPr>
      <t>以及评估信用风险自初始确认后是否已显著增加等事项</t>
    </r>
    <r>
      <rPr>
        <sz val="10.5"/>
        <color indexed="8"/>
        <rFont val="宋体"/>
        <family val="3"/>
        <charset val="134"/>
      </rPr>
      <t>所采用的输入值、假设等信息说明：</t>
    </r>
    <phoneticPr fontId="3" type="noConversion"/>
  </si>
  <si>
    <t>(2) 坏账准备变动情况</t>
    <phoneticPr fontId="3" type="noConversion"/>
  </si>
  <si>
    <t>1) 明细情况</t>
  </si>
  <si>
    <t>项  目</t>
  </si>
  <si>
    <t>期初数</t>
  </si>
  <si>
    <t>本期增加</t>
  </si>
  <si>
    <t>本期减少</t>
  </si>
  <si>
    <t>计提</t>
  </si>
  <si>
    <t>收回</t>
  </si>
  <si>
    <t>其他</t>
  </si>
  <si>
    <t>转回</t>
  </si>
  <si>
    <t>核销</t>
  </si>
  <si>
    <t>2) 本期重要的坏账准备收回或转回情况</t>
    <phoneticPr fontId="3" type="noConversion"/>
  </si>
  <si>
    <t>收回或转回金额</t>
  </si>
  <si>
    <t>收回方式</t>
  </si>
  <si>
    <t>3) 其他说明</t>
  </si>
  <si>
    <t>(3) 本期实际核销的应收账款情况</t>
    <phoneticPr fontId="3" type="noConversion"/>
  </si>
  <si>
    <t>1) 本期实际核销应收账款</t>
    <phoneticPr fontId="3" type="noConversion"/>
  </si>
  <si>
    <t xml:space="preserve">                    </t>
    <phoneticPr fontId="3" type="noConversion"/>
  </si>
  <si>
    <t>元。 </t>
    <phoneticPr fontId="3" type="noConversion"/>
  </si>
  <si>
    <t>2) 本期重要的应收账款核销情况</t>
    <phoneticPr fontId="3" type="noConversion"/>
  </si>
  <si>
    <t>核销金额</t>
  </si>
  <si>
    <t>核销原因</t>
  </si>
  <si>
    <t>履行的核销程序</t>
    <phoneticPr fontId="3" type="noConversion"/>
  </si>
  <si>
    <t>款项是否由关联交易产生</t>
  </si>
  <si>
    <t>3) 应收账款核销说明</t>
    <phoneticPr fontId="3" type="noConversion"/>
  </si>
  <si>
    <t>(4) 应收账款金额前5名情况</t>
    <phoneticPr fontId="3" type="noConversion"/>
  </si>
  <si>
    <t>占应收账款余额的比例(%)</t>
    <phoneticPr fontId="3" type="noConversion"/>
  </si>
  <si>
    <t xml:space="preserve">期末余额前5名的应收账款合计数为    </t>
    <phoneticPr fontId="3" type="noConversion"/>
  </si>
  <si>
    <t xml:space="preserve">           </t>
    <phoneticPr fontId="3" type="noConversion"/>
  </si>
  <si>
    <t>元 ，</t>
  </si>
  <si>
    <t>占应收账款期末余额合计数的比例为</t>
    <phoneticPr fontId="3" type="noConversion"/>
  </si>
  <si>
    <t xml:space="preserve">           %</t>
    <phoneticPr fontId="3" type="noConversion"/>
  </si>
  <si>
    <t>，相应计提的坏账准备合计数为</t>
    <phoneticPr fontId="3" type="noConversion"/>
  </si>
  <si>
    <t xml:space="preserve">           </t>
    <phoneticPr fontId="3" type="noConversion"/>
  </si>
  <si>
    <t>元。</t>
    <phoneticPr fontId="3" type="noConversion"/>
  </si>
  <si>
    <t>(5) 因金融资产转移而终止确认的应收账款情况</t>
    <phoneticPr fontId="3" type="noConversion"/>
  </si>
  <si>
    <t>终止确认金额</t>
  </si>
  <si>
    <t>与终止确认相关的利得或损失</t>
  </si>
  <si>
    <t>金融资产转移方式</t>
  </si>
  <si>
    <t>(6) 转移应收账款且继续涉入形成的资产、负债的金额</t>
    <phoneticPr fontId="3" type="noConversion"/>
  </si>
  <si>
    <t>资  产</t>
  </si>
  <si>
    <t>负  债</t>
  </si>
  <si>
    <t>(7) 其他说明</t>
  </si>
  <si>
    <t>Xbase数据摘录</t>
    <phoneticPr fontId="3" type="noConversion"/>
  </si>
  <si>
    <t>科  目</t>
    <phoneticPr fontId="3" type="noConversion"/>
  </si>
  <si>
    <t>项  目</t>
    <phoneticPr fontId="3" type="noConversion"/>
  </si>
  <si>
    <t>金  额</t>
    <phoneticPr fontId="3" type="noConversion"/>
  </si>
  <si>
    <t>应收账款抵付应付账款</t>
  </si>
  <si>
    <t>无真实业务背景形成的应收账款保理等筹资性活动</t>
  </si>
  <si>
    <t>汇兑损益引起的应收账款增加（如影响金额较小可不填列）</t>
  </si>
  <si>
    <t>购入应收账款等投资性活动</t>
  </si>
  <si>
    <t>本期核销的应收账款（减本期收回前期核销数）</t>
  </si>
  <si>
    <t>代垫性质的包装费、运杂费净增加</t>
  </si>
  <si>
    <t>企业所得税纳税事项调整表</t>
    <phoneticPr fontId="3" type="noConversion"/>
  </si>
  <si>
    <t xml:space="preserve">项  目 </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</si>
  <si>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</si>
  <si>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</si>
  <si>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</si>
  <si>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</si>
  <si>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</si>
  <si>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</si>
  <si>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</si>
  <si>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</si>
  <si>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应收账款</t>
    <phoneticPr fontId="3" type="noConversion"/>
  </si>
  <si>
    <t xml:space="preserve">坏账准备 </t>
    <phoneticPr fontId="3" type="noConversion"/>
  </si>
  <si>
    <t>暂时性差异</t>
    <phoneticPr fontId="3" type="noConversion"/>
  </si>
  <si>
    <t>2</t>
    <phoneticPr fontId="1"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</si>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</sst>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76" formatCode="&quot;￥&quot;#,##0.00;&quot;￥&quot;\-#,##0.00"/>
    <numFmt numFmtId="177" formatCode="#,##0.00_ "/>
    <numFmt numFmtId="178" formatCode="0.00_);[Red]\(0.00\)"/>
  </numFmts>
  <fonts count="6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0"/>
      <name val="Times New Roman"/>
      <family val="1"/>
    </font>
    <font>
      <sz val="11"/>
      <color indexed="8"/>
      <name val="宋体"/>
      <family val="3"/>
      <charset val="134"/>
    </font>
    <font>
      <sz val="12"/>
      <name val="楷体"/>
      <family val="3"/>
      <charset val="134"/>
    </font>
    <font>
      <i/>
      <sz val="10"/>
      <name val="宋体"/>
      <family val="3"/>
      <charset val="134"/>
    </font>
    <font>
      <b/>
      <sz val="14"/>
      <color indexed="8"/>
      <name val="黑体"/>
      <family val="3"/>
      <charset val="134"/>
    </font>
    <font>
      <sz val="10"/>
      <color indexed="12"/>
      <name val="宋体"/>
      <family val="3"/>
      <charset val="134"/>
    </font>
    <font>
      <b/>
      <sz val="11"/>
      <name val="宋体"/>
      <family val="3"/>
      <charset val="134"/>
    </font>
    <font>
      <sz val="10"/>
      <name val="宋体"/>
      <family val="3"/>
      <charset val="134"/>
      <scheme val="minor"/>
    </font>
    <font>
      <sz val="10"/>
      <color indexed="8"/>
      <name val="宋体"/>
      <family val="3"/>
      <charset val="134"/>
    </font>
    <font>
      <sz val="10"/>
      <color indexed="10"/>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rgb="FF00B0F0"/>
      <name val="宋体"/>
      <family val="3"/>
      <charset val="134"/>
    </font>
    <font>
      <b/>
      <sz val="9.5"/>
      <name val="Courier"/>
      <family val="3"/>
    </font>
    <font>
      <sz val="10"/>
      <color rgb="FF0070C0"/>
      <name val="宋体"/>
      <family val="3"/>
      <charset val="134"/>
    </font>
    <font>
      <sz val="10"/>
      <name val="楷体_GB2312"/>
      <family val="3"/>
      <charset val="134"/>
    </font>
    <font>
      <sz val="10"/>
      <name val="Arial"/>
      <family val="2"/>
    </font>
    <font>
      <sz val="9"/>
      <color rgb="FFFF0000"/>
      <name val="宋体"/>
      <family val="3"/>
      <charset val="134"/>
    </font>
    <font>
      <sz val="10"/>
      <color rgb="FFFF0000"/>
      <name val="宋体"/>
      <family val="3"/>
      <charset val="134"/>
    </font>
    <font>
      <sz val="9"/>
      <name val="Times New Roman"/>
      <family val="1"/>
    </font>
    <font>
      <sz val="10"/>
      <name val="楷体"/>
      <family val="3"/>
      <charset val="134"/>
    </font>
    <font>
      <b/>
      <sz val="12"/>
      <name val="楷体"/>
      <family val="3"/>
      <charset val="134"/>
    </font>
    <font>
      <i/>
      <sz val="10"/>
      <name val="楷体_GB2312"/>
      <family val="3"/>
      <charset val="134"/>
    </font>
    <font>
      <sz val="10.5"/>
      <color theme="1"/>
      <name val="宋体"/>
      <family val="3"/>
      <charset val="134"/>
    </font>
    <font>
      <sz val="9"/>
      <color theme="1"/>
      <name val="宋体"/>
      <family val="3"/>
      <charset val="134"/>
    </font>
    <font>
      <i/>
      <sz val="10.5"/>
      <color theme="1"/>
      <name val="宋体"/>
      <family val="3"/>
      <charset val="134"/>
    </font>
    <font>
      <i/>
      <sz val="10.5"/>
      <color indexed="8"/>
      <name val="宋体"/>
      <family val="3"/>
      <charset val="134"/>
    </font>
    <font>
      <sz val="10.5"/>
      <color indexed="8"/>
      <name val="宋体"/>
      <family val="3"/>
      <charset val="134"/>
    </font>
    <font>
      <u val="singleAccounting"/>
      <sz val="10"/>
      <color theme="1"/>
      <name val="宋体"/>
      <family val="3"/>
      <charset val="134"/>
      <scheme val="minor"/>
    </font>
    <font>
      <i/>
      <sz val="10.5"/>
      <color theme="1"/>
      <name val="宋体"/>
      <family val="3"/>
      <charset val="134"/>
      <scheme val="minor"/>
    </font>
    <font>
      <i/>
      <u val="singleAccounting"/>
      <sz val="10.5"/>
      <color theme="1"/>
      <name val="宋体"/>
      <family val="3"/>
      <charset val="134"/>
      <scheme val="minor"/>
    </font>
    <font>
      <i/>
      <sz val="10"/>
      <color rgb="FF00B0F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6" fillId="0" borderId="0"/>
    <xf numFmtId="0" fontId="12" fillId="0" borderId="0"/>
    <xf numFmtId="0" fontId="12" fillId="0" borderId="0"/>
  </cellStyleXfs>
  <cellXfs count="62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2" fillId="0" borderId="0" xfId="3"/>
    <xf numFmtId="49" fontId="7" fillId="4" borderId="0" xfId="3" applyNumberFormat="1" applyFont="1" applyFill="1" applyBorder="1" applyAlignment="1">
      <alignment vertical="center"/>
    </xf>
    <xf numFmtId="43" fontId="7" fillId="4" borderId="0" xfId="3" applyNumberFormat="1" applyFont="1" applyFill="1" applyBorder="1" applyAlignment="1">
      <alignment vertical="center"/>
    </xf>
    <xf numFmtId="43" fontId="14" fillId="4" borderId="0" xfId="3" applyNumberFormat="1" applyFont="1" applyFill="1" applyBorder="1" applyAlignment="1">
      <alignment vertical="center"/>
    </xf>
    <xf numFmtId="43" fontId="15" fillId="4" borderId="0" xfId="3" applyNumberFormat="1" applyFont="1" applyFill="1" applyAlignment="1"/>
    <xf numFmtId="0" fontId="12" fillId="4" borderId="0" xfId="3" applyFill="1"/>
    <xf numFmtId="0" fontId="7" fillId="0" borderId="6" xfId="3" applyFont="1" applyFill="1" applyBorder="1" applyAlignment="1">
      <alignment horizontal="center" vertical="center"/>
    </xf>
    <xf numFmtId="43" fontId="7" fillId="0" borderId="10" xfId="3" applyNumberFormat="1" applyFont="1" applyFill="1" applyBorder="1" applyAlignment="1">
      <alignment horizontal="center" vertical="center"/>
    </xf>
    <xf numFmtId="43" fontId="7" fillId="0" borderId="7" xfId="3" applyNumberFormat="1" applyFont="1" applyFill="1" applyBorder="1" applyAlignment="1">
      <alignment horizontal="center" vertical="center"/>
    </xf>
    <xf numFmtId="43" fontId="7" fillId="0" borderId="37"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0" fontId="7" fillId="4" borderId="6" xfId="3" applyFont="1" applyFill="1" applyBorder="1"/>
    <xf numFmtId="43" fontId="7" fillId="4" borderId="6" xfId="3" applyNumberFormat="1" applyFont="1" applyFill="1" applyBorder="1" applyAlignment="1">
      <alignment vertical="center"/>
    </xf>
    <xf numFmtId="43" fontId="15" fillId="4" borderId="6" xfId="3" applyNumberFormat="1" applyFont="1" applyFill="1" applyBorder="1" applyAlignment="1"/>
    <xf numFmtId="0" fontId="7" fillId="0" borderId="6" xfId="3" applyFont="1" applyFill="1" applyBorder="1"/>
    <xf numFmtId="43" fontId="7" fillId="3" borderId="6" xfId="3" applyNumberFormat="1" applyFont="1" applyFill="1" applyBorder="1" applyAlignment="1">
      <alignment vertical="center"/>
    </xf>
    <xf numFmtId="43" fontId="15" fillId="0" borderId="6" xfId="3" applyNumberFormat="1" applyFont="1" applyBorder="1" applyAlignment="1"/>
    <xf numFmtId="0" fontId="7" fillId="0" borderId="6" xfId="3" applyFont="1" applyBorder="1"/>
    <xf numFmtId="0" fontId="7" fillId="4" borderId="6" xfId="3" applyFont="1" applyFill="1" applyBorder="1" applyAlignment="1">
      <alignment horizontal="center" vertical="center"/>
    </xf>
    <xf numFmtId="43" fontId="7" fillId="0" borderId="6" xfId="3" quotePrefix="1" applyNumberFormat="1" applyFont="1" applyBorder="1" applyAlignment="1">
      <alignment horizontal="center" vertical="center"/>
    </xf>
    <xf numFmtId="43" fontId="15" fillId="3" borderId="6" xfId="3" applyNumberFormat="1" applyFont="1" applyFill="1" applyBorder="1" applyAlignment="1"/>
    <xf numFmtId="43" fontId="17" fillId="0" borderId="0" xfId="3" applyNumberFormat="1" applyFont="1" applyAlignment="1">
      <alignment horizontal="center" vertical="center"/>
    </xf>
    <xf numFmtId="43" fontId="12" fillId="0" borderId="0" xfId="3" applyNumberFormat="1"/>
    <xf numFmtId="43" fontId="17" fillId="0" borderId="0" xfId="3" applyNumberFormat="1" applyFont="1" applyAlignment="1">
      <alignment horizontal="center" vertical="center" wrapText="1"/>
    </xf>
    <xf numFmtId="43" fontId="15" fillId="0" borderId="0" xfId="3" applyNumberFormat="1" applyFont="1" applyAlignment="1"/>
    <xf numFmtId="0" fontId="18" fillId="0" borderId="0" xfId="3" applyFont="1" applyAlignment="1">
      <alignment horizontal="center"/>
    </xf>
    <xf numFmtId="0" fontId="7" fillId="0" borderId="6" xfId="3" applyFont="1" applyFill="1" applyBorder="1" applyAlignment="1">
      <alignment horizontal="center" vertical="center" wrapText="1"/>
    </xf>
    <xf numFmtId="0" fontId="7" fillId="0" borderId="10" xfId="3" applyFont="1" applyFill="1" applyBorder="1" applyAlignment="1">
      <alignment horizontal="center" vertical="center" wrapText="1"/>
    </xf>
    <xf numFmtId="43" fontId="7" fillId="0" borderId="6" xfId="3" applyNumberFormat="1" applyFont="1" applyFill="1" applyBorder="1" applyAlignment="1">
      <alignment horizontal="center" vertical="center" wrapText="1"/>
    </xf>
    <xf numFmtId="43" fontId="7" fillId="0" borderId="10" xfId="3" applyNumberFormat="1" applyFont="1" applyFill="1" applyBorder="1" applyAlignment="1">
      <alignment horizontal="center" vertical="center" wrapText="1"/>
    </xf>
    <xf numFmtId="43" fontId="7" fillId="4" borderId="6" xfId="3" applyNumberFormat="1" applyFont="1" applyFill="1" applyBorder="1" applyAlignment="1">
      <alignment horizontal="center" vertical="center" wrapText="1"/>
    </xf>
    <xf numFmtId="0" fontId="7" fillId="0" borderId="0" xfId="3" applyFont="1" applyFill="1" applyBorder="1"/>
    <xf numFmtId="0" fontId="7" fillId="0" borderId="38" xfId="3" applyFont="1" applyFill="1" applyBorder="1" applyAlignment="1">
      <alignment horizontal="center" vertical="center" wrapText="1"/>
    </xf>
    <xf numFmtId="43" fontId="7" fillId="0" borderId="38" xfId="3" applyNumberFormat="1" applyFont="1" applyFill="1" applyBorder="1" applyAlignment="1">
      <alignment horizontal="center" vertical="center" wrapText="1"/>
    </xf>
    <xf numFmtId="0" fontId="7" fillId="0" borderId="6" xfId="3" applyFont="1" applyFill="1" applyBorder="1" applyAlignment="1">
      <alignment horizontal="left" vertical="center" wrapText="1"/>
    </xf>
    <xf numFmtId="43" fontId="7" fillId="4"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xf numFmtId="0" fontId="7" fillId="0" borderId="6" xfId="3" applyFont="1" applyBorder="1" applyAlignment="1">
      <alignment vertical="center" wrapText="1"/>
    </xf>
    <xf numFmtId="43" fontId="7" fillId="0" borderId="6" xfId="3" applyNumberFormat="1" applyFont="1" applyBorder="1" applyAlignment="1">
      <alignment horizontal="right" vertical="center" shrinkToFit="1"/>
    </xf>
    <xf numFmtId="43" fontId="7" fillId="0" borderId="6" xfId="3" applyNumberFormat="1" applyFont="1" applyFill="1" applyBorder="1" applyAlignment="1">
      <alignment horizontal="right" vertical="center" shrinkToFit="1"/>
    </xf>
    <xf numFmtId="43" fontId="7" fillId="0" borderId="6" xfId="3" applyNumberFormat="1" applyFont="1" applyFill="1" applyBorder="1" applyAlignment="1">
      <alignment vertical="center"/>
    </xf>
    <xf numFmtId="0" fontId="7" fillId="4" borderId="6" xfId="3" applyFont="1" applyFill="1" applyBorder="1" applyAlignment="1">
      <alignment vertical="center" wrapText="1"/>
    </xf>
    <xf numFmtId="0" fontId="7" fillId="3" borderId="6" xfId="3" quotePrefix="1" applyFont="1" applyFill="1" applyBorder="1" applyAlignment="1">
      <alignment horizontal="center" vertical="center"/>
    </xf>
    <xf numFmtId="43" fontId="7" fillId="3" borderId="6" xfId="3" applyNumberFormat="1" applyFont="1" applyFill="1" applyBorder="1" applyAlignment="1">
      <alignment horizontal="right" vertical="center" shrinkToFit="1"/>
    </xf>
    <xf numFmtId="43" fontId="14" fillId="3" borderId="6" xfId="3" quotePrefix="1" applyNumberFormat="1" applyFont="1" applyFill="1" applyBorder="1" applyAlignment="1">
      <alignment horizontal="center" vertical="center"/>
    </xf>
    <xf numFmtId="0" fontId="7" fillId="4" borderId="0" xfId="3" applyFont="1" applyFill="1" applyBorder="1"/>
    <xf numFmtId="43" fontId="7" fillId="0" borderId="6" xfId="3" applyNumberFormat="1" applyFont="1" applyBorder="1"/>
    <xf numFmtId="0" fontId="7" fillId="0" borderId="0" xfId="3" applyFont="1" applyBorder="1"/>
    <xf numFmtId="0" fontId="7" fillId="0" borderId="6" xfId="3" applyFont="1" applyBorder="1" applyAlignment="1">
      <alignment horizontal="left" vertical="center" wrapText="1"/>
    </xf>
    <xf numFmtId="43" fontId="7" fillId="4" borderId="6" xfId="3" applyNumberFormat="1" applyFont="1" applyFill="1" applyBorder="1" applyAlignment="1">
      <alignment horizontal="center" vertical="center" shrinkToFit="1"/>
    </xf>
    <xf numFmtId="43" fontId="7" fillId="4" borderId="6" xfId="3" applyNumberFormat="1" applyFont="1" applyFill="1" applyBorder="1" applyAlignment="1">
      <alignment horizontal="right" vertical="center" shrinkToFit="1"/>
    </xf>
    <xf numFmtId="43" fontId="7" fillId="4" borderId="6" xfId="3" applyNumberFormat="1" applyFont="1" applyFill="1" applyBorder="1"/>
    <xf numFmtId="0" fontId="7" fillId="4" borderId="6" xfId="3" applyFont="1" applyFill="1" applyBorder="1" applyAlignment="1">
      <alignment horizontal="center" vertical="center" wrapText="1"/>
    </xf>
    <xf numFmtId="0" fontId="7" fillId="4" borderId="6" xfId="3" applyFont="1" applyFill="1" applyBorder="1" applyAlignment="1">
      <alignment horizontal="left" vertical="center" wrapText="1"/>
    </xf>
    <xf numFmtId="0" fontId="7" fillId="4" borderId="6" xfId="3" quotePrefix="1" applyFont="1" applyFill="1" applyBorder="1" applyAlignment="1">
      <alignment horizontal="center" vertical="center" shrinkToFit="1"/>
    </xf>
    <xf numFmtId="43" fontId="7" fillId="4" borderId="6" xfId="3" quotePrefix="1" applyNumberFormat="1" applyFont="1" applyFill="1" applyBorder="1" applyAlignment="1">
      <alignment horizontal="center" vertical="center"/>
    </xf>
    <xf numFmtId="43" fontId="7" fillId="4" borderId="6" xfId="3" quotePrefix="1" applyNumberFormat="1" applyFont="1" applyFill="1" applyBorder="1" applyAlignment="1">
      <alignment horizontal="center" vertical="center" shrinkToFit="1"/>
    </xf>
    <xf numFmtId="0" fontId="7" fillId="4" borderId="6" xfId="3" applyFont="1" applyFill="1" applyBorder="1" applyAlignment="1">
      <alignment horizontal="left" vertical="center"/>
    </xf>
    <xf numFmtId="0" fontId="7" fillId="4" borderId="0" xfId="3" applyFont="1" applyFill="1" applyBorder="1" applyAlignment="1">
      <alignment horizontal="center" vertical="center" wrapText="1"/>
    </xf>
    <xf numFmtId="43" fontId="7" fillId="4" borderId="0" xfId="3" applyNumberFormat="1" applyFont="1" applyFill="1" applyBorder="1" applyAlignment="1">
      <alignment horizontal="right" vertical="center" shrinkToFit="1"/>
    </xf>
    <xf numFmtId="43" fontId="7" fillId="4" borderId="0" xfId="3" applyNumberFormat="1" applyFont="1" applyFill="1" applyBorder="1"/>
    <xf numFmtId="0" fontId="19" fillId="0" borderId="0" xfId="3" applyNumberFormat="1" applyFont="1" applyFill="1" applyBorder="1" applyAlignment="1">
      <alignment vertical="center"/>
    </xf>
    <xf numFmtId="0" fontId="19" fillId="4" borderId="0" xfId="3" applyNumberFormat="1" applyFont="1" applyFill="1" applyBorder="1" applyAlignment="1">
      <alignment vertical="center"/>
    </xf>
    <xf numFmtId="0" fontId="20" fillId="0" borderId="0" xfId="4" applyFont="1"/>
    <xf numFmtId="43" fontId="20" fillId="0" borderId="0" xfId="3" applyNumberFormat="1" applyFont="1" applyAlignment="1"/>
    <xf numFmtId="0" fontId="20" fillId="0" borderId="0" xfId="3" applyFont="1" applyAlignment="1"/>
    <xf numFmtId="40" fontId="7"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0" fontId="14" fillId="0" borderId="6" xfId="3"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40" fontId="21" fillId="0" borderId="6" xfId="3" applyNumberFormat="1" applyFont="1" applyFill="1" applyBorder="1" applyAlignment="1">
      <alignment horizontal="center" vertical="center" wrapText="1"/>
    </xf>
    <xf numFmtId="43" fontId="21" fillId="0" borderId="6" xfId="3" applyNumberFormat="1" applyFont="1" applyFill="1" applyBorder="1" applyAlignment="1">
      <alignment horizontal="right" vertical="center" shrinkToFit="1"/>
    </xf>
    <xf numFmtId="43" fontId="21" fillId="4" borderId="6" xfId="3" applyNumberFormat="1" applyFont="1" applyFill="1" applyBorder="1" applyAlignment="1">
      <alignment horizontal="right" vertical="center" shrinkToFit="1"/>
    </xf>
    <xf numFmtId="0" fontId="21" fillId="0" borderId="6" xfId="3" applyFont="1" applyFill="1" applyBorder="1" applyAlignment="1">
      <alignment horizontal="right" vertical="center" shrinkToFit="1"/>
    </xf>
    <xf numFmtId="43" fontId="21" fillId="3" borderId="6" xfId="3" applyNumberFormat="1" applyFont="1" applyFill="1" applyBorder="1" applyAlignment="1">
      <alignment horizontal="right" vertical="center" shrinkToFit="1"/>
    </xf>
    <xf numFmtId="40" fontId="22" fillId="4" borderId="6" xfId="3" applyNumberFormat="1" applyFont="1" applyFill="1" applyBorder="1" applyAlignment="1">
      <alignment horizontal="center" vertical="center" wrapText="1"/>
    </xf>
    <xf numFmtId="0" fontId="21" fillId="3" borderId="6" xfId="3" quotePrefix="1" applyFont="1" applyFill="1" applyBorder="1" applyAlignment="1">
      <alignment horizontal="center" vertical="center"/>
    </xf>
    <xf numFmtId="43" fontId="21" fillId="3" borderId="6" xfId="3" quotePrefix="1" applyNumberFormat="1" applyFont="1" applyFill="1" applyBorder="1" applyAlignment="1">
      <alignment horizontal="center" vertical="center"/>
    </xf>
    <xf numFmtId="0" fontId="15" fillId="0" borderId="0" xfId="3" applyFont="1" applyAlignment="1"/>
    <xf numFmtId="43" fontId="20" fillId="0" borderId="0" xfId="4" applyNumberFormat="1" applyFont="1"/>
    <xf numFmtId="43" fontId="15" fillId="0" borderId="0" xfId="3" applyNumberFormat="1" applyFont="1"/>
    <xf numFmtId="0" fontId="15" fillId="0" borderId="0" xfId="3" applyFont="1"/>
    <xf numFmtId="0" fontId="7" fillId="0" borderId="0" xfId="3" applyFont="1" applyFill="1" applyBorder="1" applyAlignment="1">
      <alignment vertical="center"/>
    </xf>
    <xf numFmtId="43" fontId="7" fillId="0" borderId="0" xfId="3" applyNumberFormat="1" applyFont="1" applyFill="1" applyBorder="1" applyAlignment="1">
      <alignment horizontal="center" vertical="center"/>
    </xf>
    <xf numFmtId="43" fontId="23" fillId="0" borderId="0" xfId="3" applyNumberFormat="1" applyFont="1" applyFill="1" applyBorder="1" applyAlignment="1">
      <alignment horizontal="right" vertical="center"/>
    </xf>
    <xf numFmtId="0" fontId="7" fillId="0" borderId="6" xfId="3" applyFont="1" applyFill="1" applyBorder="1" applyAlignment="1">
      <alignment horizontal="center" vertical="center"/>
    </xf>
    <xf numFmtId="43" fontId="7" fillId="0" borderId="0" xfId="3" applyNumberFormat="1" applyFont="1" applyFill="1" applyBorder="1" applyAlignment="1">
      <alignment vertical="center"/>
    </xf>
    <xf numFmtId="0" fontId="7" fillId="0" borderId="6" xfId="3" applyFont="1" applyFill="1" applyBorder="1" applyAlignment="1">
      <alignment horizontal="left" vertical="center"/>
    </xf>
    <xf numFmtId="43" fontId="7" fillId="4" borderId="6" xfId="3" applyNumberFormat="1" applyFont="1" applyFill="1" applyBorder="1" applyAlignment="1">
      <alignment vertical="center" shrinkToFit="1"/>
    </xf>
    <xf numFmtId="43" fontId="7" fillId="3" borderId="6" xfId="3" applyNumberFormat="1" applyFont="1" applyFill="1" applyBorder="1" applyAlignment="1">
      <alignment vertical="center" shrinkToFit="1"/>
    </xf>
    <xf numFmtId="43" fontId="7" fillId="0" borderId="0" xfId="3" applyNumberFormat="1" applyFont="1" applyFill="1" applyBorder="1" applyAlignment="1">
      <alignment horizontal="right" vertical="center" shrinkToFit="1"/>
    </xf>
    <xf numFmtId="0" fontId="7" fillId="0" borderId="0" xfId="3" applyFont="1" applyFill="1" applyBorder="1" applyAlignment="1">
      <alignment horizontal="left" vertical="center"/>
    </xf>
    <xf numFmtId="43" fontId="7" fillId="0" borderId="6" xfId="3" applyNumberFormat="1" applyFont="1" applyFill="1" applyBorder="1" applyAlignment="1">
      <alignment vertical="center" shrinkToFit="1"/>
    </xf>
    <xf numFmtId="0" fontId="7" fillId="0" borderId="6" xfId="3" applyFont="1" applyFill="1" applyBorder="1" applyAlignment="1">
      <alignment vertical="center"/>
    </xf>
    <xf numFmtId="43" fontId="7" fillId="3" borderId="6" xfId="3" applyNumberFormat="1" applyFont="1" applyFill="1" applyBorder="1" applyAlignment="1">
      <alignment horizontal="center" vertical="center"/>
    </xf>
    <xf numFmtId="43" fontId="7" fillId="4" borderId="0" xfId="3" applyNumberFormat="1" applyFont="1" applyFill="1" applyBorder="1" applyAlignment="1">
      <alignment horizontal="center" vertical="center"/>
    </xf>
    <xf numFmtId="43" fontId="7" fillId="0" borderId="0" xfId="3" applyNumberFormat="1" applyFont="1" applyFill="1" applyBorder="1" applyAlignment="1">
      <alignment horizontal="centerContinuous" vertical="center"/>
    </xf>
    <xf numFmtId="0" fontId="7" fillId="0" borderId="10" xfId="3" applyFont="1" applyFill="1" applyBorder="1" applyAlignment="1">
      <alignment horizontal="center" vertical="center"/>
    </xf>
    <xf numFmtId="43" fontId="22" fillId="0" borderId="6" xfId="3" applyNumberFormat="1" applyFont="1" applyBorder="1" applyAlignment="1">
      <alignment horizontal="center"/>
    </xf>
    <xf numFmtId="43" fontId="17" fillId="0" borderId="6" xfId="3" applyNumberFormat="1" applyFont="1" applyFill="1" applyBorder="1" applyAlignment="1">
      <alignment horizontal="center" vertical="center"/>
    </xf>
    <xf numFmtId="0" fontId="7" fillId="0" borderId="38" xfId="3" applyFont="1" applyFill="1" applyBorder="1" applyAlignment="1">
      <alignment horizontal="center" vertical="center"/>
    </xf>
    <xf numFmtId="43" fontId="7" fillId="0" borderId="6" xfId="3" applyNumberFormat="1" applyFont="1" applyFill="1" applyBorder="1" applyAlignment="1">
      <alignment horizontal="right"/>
    </xf>
    <xf numFmtId="43" fontId="7" fillId="4" borderId="0" xfId="3" applyNumberFormat="1" applyFont="1" applyFill="1" applyBorder="1" applyAlignment="1">
      <alignment vertical="center" shrinkToFit="1"/>
    </xf>
    <xf numFmtId="0" fontId="22" fillId="0" borderId="0" xfId="3" applyFont="1"/>
    <xf numFmtId="0" fontId="22" fillId="4" borderId="6" xfId="3" applyNumberFormat="1" applyFont="1" applyFill="1" applyBorder="1" applyAlignment="1" applyProtection="1">
      <alignment horizontal="center" vertical="center"/>
      <protection locked="0"/>
    </xf>
    <xf numFmtId="0" fontId="22" fillId="4" borderId="6" xfId="3" applyNumberFormat="1" applyFont="1" applyFill="1" applyBorder="1" applyAlignment="1" applyProtection="1">
      <alignment horizontal="center" vertical="center" wrapText="1"/>
      <protection locked="0"/>
    </xf>
    <xf numFmtId="0" fontId="22" fillId="4" borderId="0" xfId="3" applyFont="1" applyFill="1"/>
    <xf numFmtId="0" fontId="22" fillId="4" borderId="6" xfId="3" applyNumberFormat="1" applyFont="1" applyFill="1" applyBorder="1" applyAlignment="1" applyProtection="1">
      <alignment horizontal="center" vertical="center" wrapText="1"/>
      <protection locked="0"/>
    </xf>
    <xf numFmtId="0" fontId="22" fillId="4" borderId="6" xfId="3" applyNumberFormat="1" applyFont="1" applyFill="1" applyBorder="1" applyAlignment="1" applyProtection="1">
      <alignment horizontal="center" vertical="center"/>
      <protection locked="0"/>
    </xf>
    <xf numFmtId="0" fontId="22" fillId="4" borderId="6" xfId="3" applyFont="1" applyFill="1" applyBorder="1" applyAlignment="1" applyProtection="1">
      <alignment horizontal="center" vertical="center"/>
      <protection locked="0"/>
    </xf>
    <xf numFmtId="0" fontId="22" fillId="4" borderId="6" xfId="3" applyFont="1" applyFill="1" applyBorder="1" applyAlignment="1" applyProtection="1">
      <alignment horizontal="center" vertical="center" wrapText="1"/>
      <protection locked="0"/>
    </xf>
    <xf numFmtId="0" fontId="22" fillId="0" borderId="6" xfId="3" applyNumberFormat="1" applyFont="1" applyFill="1" applyBorder="1" applyAlignment="1" applyProtection="1">
      <alignment wrapText="1"/>
      <protection locked="0"/>
    </xf>
    <xf numFmtId="0" fontId="22" fillId="0" borderId="6" xfId="3" applyFont="1" applyFill="1" applyBorder="1" applyAlignment="1" applyProtection="1">
      <alignment wrapText="1"/>
      <protection locked="0"/>
    </xf>
    <xf numFmtId="0" fontId="22" fillId="0" borderId="6" xfId="3" applyFont="1" applyFill="1" applyBorder="1" applyAlignment="1" applyProtection="1">
      <alignment shrinkToFit="1"/>
      <protection locked="0"/>
    </xf>
    <xf numFmtId="0" fontId="7" fillId="0" borderId="7" xfId="3" applyFont="1" applyFill="1" applyBorder="1" applyAlignment="1">
      <alignment horizontal="left" vertical="center"/>
    </xf>
    <xf numFmtId="0" fontId="7" fillId="0" borderId="37" xfId="3" applyFont="1" applyFill="1" applyBorder="1" applyAlignment="1">
      <alignment horizontal="left" vertical="center"/>
    </xf>
    <xf numFmtId="0" fontId="7" fillId="0" borderId="7" xfId="3" applyFont="1" applyFill="1" applyBorder="1" applyAlignment="1">
      <alignment horizontal="center" vertical="center"/>
    </xf>
    <xf numFmtId="0" fontId="7" fillId="0" borderId="37" xfId="3" applyFont="1" applyFill="1" applyBorder="1" applyAlignment="1">
      <alignment horizontal="center" vertical="center"/>
    </xf>
    <xf numFmtId="0" fontId="12" fillId="0" borderId="6" xfId="3" applyBorder="1"/>
    <xf numFmtId="0" fontId="12" fillId="0" borderId="0" xfId="3" applyFill="1"/>
    <xf numFmtId="43" fontId="20" fillId="0" borderId="0" xfId="4" applyNumberFormat="1" applyFont="1" applyFill="1"/>
    <xf numFmtId="0" fontId="20" fillId="0" borderId="0" xfId="4" applyFont="1" applyFill="1"/>
    <xf numFmtId="0" fontId="18" fillId="0" borderId="25" xfId="5" applyNumberFormat="1" applyFont="1" applyFill="1" applyBorder="1" applyAlignment="1" applyProtection="1">
      <alignment horizontal="center" vertical="center" wrapText="1"/>
      <protection locked="0"/>
    </xf>
    <xf numFmtId="0" fontId="18" fillId="0" borderId="0" xfId="5" applyNumberFormat="1" applyFont="1" applyFill="1" applyBorder="1" applyAlignment="1" applyProtection="1">
      <alignment horizontal="center" vertical="center" wrapText="1"/>
      <protection locked="0"/>
    </xf>
    <xf numFmtId="0" fontId="24" fillId="0" borderId="7" xfId="3" applyFont="1" applyBorder="1" applyAlignment="1">
      <alignment horizontal="center" vertical="center"/>
    </xf>
    <xf numFmtId="0" fontId="24" fillId="0" borderId="26" xfId="3" applyFont="1" applyBorder="1" applyAlignment="1">
      <alignment horizontal="center" vertical="center"/>
    </xf>
    <xf numFmtId="0" fontId="24" fillId="0" borderId="37" xfId="3" applyFont="1" applyBorder="1" applyAlignment="1">
      <alignment horizontal="center" vertical="center"/>
    </xf>
    <xf numFmtId="177" fontId="25" fillId="0" borderId="6" xfId="5" applyNumberFormat="1" applyFont="1" applyFill="1" applyBorder="1" applyAlignment="1" applyProtection="1">
      <alignment horizontal="center" vertical="center" wrapText="1"/>
      <protection locked="0"/>
    </xf>
    <xf numFmtId="0" fontId="24" fillId="0" borderId="6" xfId="3" applyFont="1" applyBorder="1" applyAlignment="1">
      <alignment horizontal="center" vertical="center"/>
    </xf>
    <xf numFmtId="0" fontId="24" fillId="0" borderId="0" xfId="3" applyFont="1" applyAlignment="1">
      <alignment vertical="center"/>
    </xf>
    <xf numFmtId="0" fontId="22" fillId="0" borderId="10" xfId="5" applyFont="1" applyFill="1" applyBorder="1" applyAlignment="1">
      <alignment horizontal="center" vertical="center" wrapText="1"/>
    </xf>
    <xf numFmtId="0" fontId="22" fillId="0" borderId="10" xfId="5" applyNumberFormat="1" applyFont="1" applyFill="1" applyBorder="1" applyAlignment="1" applyProtection="1">
      <alignment horizontal="center" vertical="center" wrapText="1"/>
      <protection locked="0"/>
    </xf>
    <xf numFmtId="14" fontId="7" fillId="0" borderId="7" xfId="5" applyNumberFormat="1" applyFont="1" applyFill="1" applyBorder="1" applyAlignment="1" applyProtection="1">
      <alignment horizontal="center" vertical="center"/>
      <protection locked="0"/>
    </xf>
    <xf numFmtId="14" fontId="7" fillId="0" borderId="37" xfId="5" applyNumberFormat="1" applyFont="1" applyFill="1" applyBorder="1" applyAlignment="1" applyProtection="1">
      <alignment horizontal="center" vertical="center"/>
      <protection locked="0"/>
    </xf>
    <xf numFmtId="0" fontId="22" fillId="0" borderId="6" xfId="5" applyNumberFormat="1" applyFont="1" applyFill="1" applyBorder="1" applyAlignment="1" applyProtection="1">
      <alignment horizontal="center" vertical="center" wrapText="1"/>
      <protection locked="0"/>
    </xf>
    <xf numFmtId="0" fontId="22"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22" fillId="0" borderId="11" xfId="5" applyNumberFormat="1" applyFont="1" applyFill="1" applyBorder="1" applyAlignment="1" applyProtection="1">
      <alignment horizontal="center" vertical="center" wrapText="1"/>
      <protection locked="0"/>
    </xf>
    <xf numFmtId="0" fontId="22" fillId="0" borderId="39" xfId="5" applyNumberFormat="1" applyFont="1" applyFill="1" applyBorder="1" applyAlignment="1" applyProtection="1">
      <alignment horizontal="center" vertical="center" wrapText="1"/>
      <protection locked="0"/>
    </xf>
    <xf numFmtId="0" fontId="22" fillId="0" borderId="40" xfId="5" applyNumberFormat="1" applyFont="1" applyFill="1" applyBorder="1" applyAlignment="1" applyProtection="1">
      <alignment horizontal="center" vertical="center" wrapText="1"/>
      <protection locked="0"/>
    </xf>
    <xf numFmtId="177" fontId="25" fillId="0" borderId="7" xfId="5" applyNumberFormat="1" applyFont="1" applyFill="1" applyBorder="1" applyAlignment="1" applyProtection="1">
      <alignment horizontal="center" vertical="center" wrapText="1"/>
      <protection locked="0"/>
    </xf>
    <xf numFmtId="177" fontId="25" fillId="0" borderId="37" xfId="5" applyNumberFormat="1" applyFont="1" applyFill="1" applyBorder="1" applyAlignment="1" applyProtection="1">
      <alignment horizontal="center" vertical="center" wrapText="1"/>
      <protection locked="0"/>
    </xf>
    <xf numFmtId="43" fontId="22" fillId="0" borderId="6" xfId="5" applyNumberFormat="1" applyFont="1" applyFill="1" applyBorder="1" applyAlignment="1">
      <alignment horizontal="center" vertical="center" wrapText="1"/>
    </xf>
    <xf numFmtId="0" fontId="22" fillId="0" borderId="6" xfId="5" applyFont="1" applyFill="1" applyBorder="1" applyAlignment="1">
      <alignment horizontal="center" vertical="center" wrapText="1"/>
    </xf>
    <xf numFmtId="177" fontId="3" fillId="0" borderId="6" xfId="5" applyNumberFormat="1" applyFont="1" applyFill="1" applyBorder="1" applyAlignment="1" applyProtection="1">
      <alignment horizontal="center" vertical="center" wrapText="1"/>
      <protection locked="0"/>
    </xf>
    <xf numFmtId="0" fontId="26" fillId="0" borderId="0" xfId="3" applyFont="1"/>
    <xf numFmtId="0" fontId="22" fillId="0" borderId="38" xfId="5" applyFont="1" applyFill="1" applyBorder="1" applyAlignment="1">
      <alignment horizontal="center" vertical="center" wrapText="1"/>
    </xf>
    <xf numFmtId="0" fontId="22" fillId="0" borderId="38" xfId="5" applyNumberFormat="1" applyFont="1" applyFill="1" applyBorder="1" applyAlignment="1" applyProtection="1">
      <alignment horizontal="center" vertical="center" wrapText="1"/>
      <protection locked="0"/>
    </xf>
    <xf numFmtId="14" fontId="7" fillId="0" borderId="6" xfId="5" applyNumberFormat="1" applyFont="1" applyFill="1" applyBorder="1" applyAlignment="1" applyProtection="1">
      <alignment horizontal="center" vertical="center"/>
      <protection locked="0"/>
    </xf>
    <xf numFmtId="0" fontId="22" fillId="0" borderId="6" xfId="5" applyNumberFormat="1" applyFont="1" applyFill="1" applyBorder="1" applyAlignment="1" applyProtection="1">
      <alignment horizontal="center" vertical="center"/>
      <protection locked="0"/>
    </xf>
    <xf numFmtId="0" fontId="3" fillId="0" borderId="38" xfId="5" applyNumberFormat="1" applyFont="1" applyFill="1" applyBorder="1" applyAlignment="1" applyProtection="1">
      <alignment horizontal="center" vertical="center"/>
      <protection locked="0"/>
    </xf>
    <xf numFmtId="177" fontId="22" fillId="0" borderId="6" xfId="5" applyNumberFormat="1" applyFont="1" applyFill="1" applyBorder="1" applyAlignment="1" applyProtection="1">
      <alignment horizontal="center" vertical="center" wrapText="1"/>
      <protection locked="0"/>
    </xf>
    <xf numFmtId="177" fontId="22"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7" fillId="0" borderId="6" xfId="5" applyNumberFormat="1" applyFont="1" applyFill="1" applyBorder="1" applyAlignment="1" applyProtection="1">
      <alignment horizontal="left" vertical="center"/>
      <protection locked="0"/>
    </xf>
    <xf numFmtId="14" fontId="27" fillId="0" borderId="6" xfId="5" applyNumberFormat="1" applyFont="1" applyFill="1" applyBorder="1" applyAlignment="1" applyProtection="1">
      <alignment horizontal="center" vertical="center"/>
      <protection locked="0"/>
    </xf>
    <xf numFmtId="0" fontId="22" fillId="0" borderId="6" xfId="5" applyFont="1" applyFill="1" applyBorder="1" applyAlignment="1"/>
    <xf numFmtId="43" fontId="22"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7" fillId="0" borderId="6" xfId="5" applyNumberFormat="1" applyFont="1" applyFill="1" applyBorder="1" applyAlignment="1" applyProtection="1">
      <alignment vertical="center"/>
      <protection locked="0"/>
    </xf>
    <xf numFmtId="14" fontId="27"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7"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0" fontId="12" fillId="0" borderId="7" xfId="3" quotePrefix="1" applyBorder="1" applyAlignment="1">
      <alignment horizontal="center"/>
    </xf>
    <xf numFmtId="0" fontId="12" fillId="0" borderId="26" xfId="3" quotePrefix="1" applyBorder="1" applyAlignment="1">
      <alignment horizontal="center"/>
    </xf>
    <xf numFmtId="43" fontId="22" fillId="5" borderId="6" xfId="5" applyNumberFormat="1" applyFont="1" applyFill="1" applyBorder="1" applyAlignment="1"/>
    <xf numFmtId="0" fontId="12" fillId="0" borderId="6" xfId="3" quotePrefix="1" applyBorder="1" applyAlignment="1">
      <alignment horizontal="center"/>
    </xf>
    <xf numFmtId="0" fontId="12" fillId="0" borderId="6" xfId="3" applyBorder="1" applyAlignment="1">
      <alignment horizontal="center"/>
    </xf>
    <xf numFmtId="0" fontId="14" fillId="0" borderId="6" xfId="5" quotePrefix="1" applyFont="1" applyFill="1" applyBorder="1" applyAlignment="1">
      <alignment horizontal="center" vertical="center"/>
    </xf>
    <xf numFmtId="0" fontId="7" fillId="0" borderId="6"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22" fillId="0" borderId="0" xfId="5" applyFont="1" applyFill="1" applyAlignment="1"/>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22" fillId="0" borderId="0" xfId="5" applyFont="1" applyFill="1" applyBorder="1" applyAlignment="1"/>
    <xf numFmtId="43" fontId="22" fillId="0" borderId="0" xfId="5" applyNumberFormat="1" applyFont="1" applyFill="1" applyBorder="1" applyAlignment="1"/>
    <xf numFmtId="0" fontId="14" fillId="0" borderId="0" xfId="5" quotePrefix="1" applyFont="1" applyFill="1" applyBorder="1" applyAlignment="1">
      <alignment horizontal="center" vertical="center"/>
    </xf>
    <xf numFmtId="43" fontId="19" fillId="0" borderId="0" xfId="5" applyNumberFormat="1" applyFont="1" applyFill="1" applyBorder="1" applyAlignment="1">
      <alignment vertical="center"/>
    </xf>
    <xf numFmtId="0" fontId="19" fillId="0" borderId="0" xfId="5" applyNumberFormat="1" applyFont="1" applyFill="1" applyBorder="1" applyAlignment="1">
      <alignment vertical="center"/>
    </xf>
    <xf numFmtId="0" fontId="28"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30"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30" fillId="0" borderId="0" xfId="5" applyNumberFormat="1" applyFont="1" applyFill="1" applyBorder="1" applyAlignment="1" applyProtection="1">
      <alignment horizontal="right" vertical="center" shrinkToFit="1"/>
      <protection locked="0"/>
    </xf>
    <xf numFmtId="0" fontId="28" fillId="6" borderId="0" xfId="5" applyNumberFormat="1" applyFont="1" applyFill="1" applyBorder="1" applyAlignment="1" applyProtection="1">
      <alignment vertical="center"/>
    </xf>
    <xf numFmtId="43" fontId="29" fillId="0" borderId="0" xfId="5" applyNumberFormat="1" applyFont="1" applyFill="1" applyBorder="1" applyAlignment="1" applyProtection="1">
      <alignment vertical="center"/>
    </xf>
    <xf numFmtId="0" fontId="29" fillId="0" borderId="0" xfId="5" applyNumberFormat="1" applyFont="1" applyFill="1" applyBorder="1" applyAlignment="1" applyProtection="1">
      <alignment vertical="center"/>
    </xf>
    <xf numFmtId="0" fontId="29" fillId="6" borderId="0" xfId="5" applyNumberFormat="1" applyFont="1" applyFill="1" applyBorder="1" applyAlignment="1" applyProtection="1">
      <alignment vertical="center"/>
    </xf>
    <xf numFmtId="0" fontId="31" fillId="0" borderId="0" xfId="3" applyFont="1" applyFill="1"/>
    <xf numFmtId="0" fontId="32" fillId="0" borderId="0" xfId="5" applyFont="1" applyFill="1" applyAlignment="1" applyProtection="1">
      <alignment vertical="center"/>
      <protection locked="0"/>
    </xf>
    <xf numFmtId="0" fontId="33" fillId="0" borderId="0" xfId="5" applyNumberFormat="1" applyFont="1" applyFill="1" applyBorder="1" applyAlignment="1" applyProtection="1">
      <alignment vertical="center"/>
    </xf>
    <xf numFmtId="0" fontId="34" fillId="0" borderId="0" xfId="3" applyFont="1"/>
    <xf numFmtId="0" fontId="34" fillId="0" borderId="0" xfId="3" applyFont="1" applyFill="1"/>
    <xf numFmtId="43" fontId="33" fillId="0" borderId="0" xfId="5" applyNumberFormat="1" applyFont="1" applyFill="1" applyBorder="1" applyAlignment="1" applyProtection="1">
      <alignment vertical="center"/>
    </xf>
    <xf numFmtId="43" fontId="33" fillId="0" borderId="0" xfId="5" applyNumberFormat="1" applyFont="1" applyFill="1" applyBorder="1" applyAlignment="1" applyProtection="1">
      <alignment horizontal="center" vertical="center"/>
      <protection locked="0"/>
    </xf>
    <xf numFmtId="43" fontId="35" fillId="0" borderId="0" xfId="5" applyNumberFormat="1" applyFont="1" applyFill="1" applyBorder="1" applyAlignment="1" applyProtection="1">
      <alignment horizontal="right" vertical="center" shrinkToFit="1"/>
    </xf>
    <xf numFmtId="43" fontId="34" fillId="0" borderId="0" xfId="5" applyNumberFormat="1" applyFont="1" applyFill="1" applyBorder="1" applyAlignment="1" applyProtection="1">
      <alignment vertical="center"/>
      <protection locked="0"/>
    </xf>
    <xf numFmtId="43" fontId="35" fillId="0" borderId="0" xfId="5" applyNumberFormat="1" applyFont="1" applyFill="1" applyBorder="1" applyAlignment="1" applyProtection="1">
      <alignment horizontal="right" vertical="center" shrinkToFit="1"/>
      <protection locked="0"/>
    </xf>
    <xf numFmtId="43" fontId="33" fillId="0" borderId="0" xfId="5" applyNumberFormat="1" applyFont="1" applyFill="1" applyBorder="1" applyAlignment="1" applyProtection="1">
      <alignment horizontal="right" vertical="center" shrinkToFit="1"/>
    </xf>
    <xf numFmtId="0" fontId="36" fillId="0" borderId="0" xfId="3" applyFont="1" applyFill="1"/>
    <xf numFmtId="0" fontId="22" fillId="6" borderId="10" xfId="5" applyNumberFormat="1" applyFont="1" applyFill="1" applyBorder="1" applyAlignment="1" applyProtection="1">
      <alignment horizontal="center" vertical="center" wrapText="1"/>
      <protection locked="0"/>
    </xf>
    <xf numFmtId="177" fontId="22" fillId="6" borderId="10" xfId="5" applyNumberFormat="1" applyFont="1" applyFill="1" applyBorder="1" applyAlignment="1" applyProtection="1">
      <alignment horizontal="center" vertical="center" wrapText="1"/>
      <protection locked="0"/>
    </xf>
    <xf numFmtId="0" fontId="12" fillId="4" borderId="0" xfId="5" applyFill="1" applyAlignment="1" applyProtection="1">
      <alignment vertical="center"/>
      <protection locked="0"/>
    </xf>
    <xf numFmtId="0" fontId="22" fillId="6" borderId="14" xfId="5" applyNumberFormat="1" applyFont="1" applyFill="1" applyBorder="1" applyAlignment="1" applyProtection="1">
      <alignment horizontal="center" vertical="center" wrapText="1"/>
      <protection locked="0"/>
    </xf>
    <xf numFmtId="177" fontId="22" fillId="6" borderId="14" xfId="5" applyNumberFormat="1" applyFont="1" applyFill="1" applyBorder="1" applyAlignment="1" applyProtection="1">
      <alignment horizontal="center" vertical="center" wrapText="1"/>
      <protection locked="0"/>
    </xf>
    <xf numFmtId="49" fontId="3" fillId="4" borderId="6" xfId="5" applyNumberFormat="1" applyFont="1" applyFill="1" applyBorder="1" applyAlignment="1" applyProtection="1">
      <alignment horizontal="left" vertical="center"/>
      <protection locked="0"/>
    </xf>
    <xf numFmtId="177" fontId="37"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22" fillId="0" borderId="0" xfId="5" applyNumberFormat="1" applyFont="1" applyFill="1" applyAlignment="1"/>
    <xf numFmtId="49" fontId="20" fillId="0" borderId="0" xfId="4" applyNumberFormat="1" applyFont="1" applyFill="1"/>
    <xf numFmtId="0" fontId="18" fillId="0" borderId="0" xfId="5" applyFont="1" applyFill="1" applyAlignment="1">
      <alignment horizontal="center" vertical="center"/>
    </xf>
    <xf numFmtId="0" fontId="12" fillId="0" borderId="0" xfId="5" applyFont="1" applyFill="1" applyAlignment="1"/>
    <xf numFmtId="0" fontId="7" fillId="0" borderId="10"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0" fontId="7" fillId="0" borderId="38" xfId="5" applyFont="1" applyFill="1" applyBorder="1" applyAlignment="1">
      <alignment horizontal="center" vertical="center" shrinkToFit="1"/>
    </xf>
    <xf numFmtId="177" fontId="7" fillId="0" borderId="38" xfId="5" applyNumberFormat="1" applyFont="1" applyFill="1" applyBorder="1" applyAlignment="1">
      <alignment horizontal="center" vertical="center" shrinkToFit="1"/>
    </xf>
    <xf numFmtId="49" fontId="7" fillId="0" borderId="38" xfId="5" applyNumberFormat="1" applyFont="1" applyFill="1" applyBorder="1" applyAlignment="1">
      <alignment horizontal="center" vertical="center" shrinkToFit="1"/>
    </xf>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8" fillId="6" borderId="0" xfId="5" applyNumberFormat="1" applyFont="1" applyFill="1" applyBorder="1" applyAlignment="1">
      <alignment vertical="center"/>
    </xf>
    <xf numFmtId="0" fontId="12" fillId="0" borderId="0" xfId="5" applyFill="1" applyAlignment="1"/>
    <xf numFmtId="0" fontId="39" fillId="0" borderId="0" xfId="5" applyFont="1" applyAlignment="1">
      <alignment horizontal="center" vertical="center"/>
    </xf>
    <xf numFmtId="0" fontId="12" fillId="0" borderId="0" xfId="5" applyFont="1"/>
    <xf numFmtId="0" fontId="36" fillId="0" borderId="41" xfId="5" applyFont="1" applyFill="1" applyBorder="1" applyAlignment="1">
      <alignment horizontal="left" vertical="center"/>
    </xf>
    <xf numFmtId="0" fontId="36" fillId="0" borderId="38" xfId="5" applyFont="1" applyFill="1" applyBorder="1" applyAlignment="1">
      <alignment horizontal="left" vertical="center"/>
    </xf>
    <xf numFmtId="0" fontId="36" fillId="0" borderId="42" xfId="5" applyFont="1" applyFill="1" applyBorder="1" applyAlignment="1">
      <alignment horizontal="left" vertical="center"/>
    </xf>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9" xfId="5" applyFont="1" applyFill="1" applyBorder="1" applyAlignment="1">
      <alignment horizontal="left" vertical="center"/>
    </xf>
    <xf numFmtId="0" fontId="12" fillId="0" borderId="40" xfId="5" applyFont="1" applyFill="1" applyBorder="1" applyAlignment="1">
      <alignment horizontal="left" vertical="center"/>
    </xf>
    <xf numFmtId="0" fontId="12" fillId="7" borderId="38"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40" xfId="5" applyFont="1" applyFill="1" applyBorder="1" applyAlignment="1">
      <alignment horizontal="right" vertical="center"/>
    </xf>
    <xf numFmtId="0" fontId="12" fillId="0" borderId="11" xfId="5" applyFont="1" applyBorder="1" applyAlignment="1">
      <alignment horizontal="left" vertical="center"/>
    </xf>
    <xf numFmtId="0" fontId="12" fillId="0" borderId="39" xfId="5" applyFont="1" applyBorder="1" applyAlignment="1">
      <alignment horizontal="left" vertical="center"/>
    </xf>
    <xf numFmtId="0" fontId="12" fillId="0" borderId="40"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7" borderId="6" xfId="5" applyFont="1" applyFill="1" applyBorder="1" applyAlignment="1">
      <alignment horizontal="left" vertical="center"/>
    </xf>
    <xf numFmtId="0" fontId="41" fillId="0" borderId="7" xfId="5" applyFont="1" applyBorder="1" applyAlignment="1">
      <alignment horizontal="center" vertical="center"/>
    </xf>
    <xf numFmtId="0" fontId="41" fillId="0" borderId="26" xfId="5" applyFont="1" applyBorder="1" applyAlignment="1">
      <alignment horizontal="center" vertical="center"/>
    </xf>
    <xf numFmtId="0" fontId="41" fillId="0" borderId="37"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8" fillId="0" borderId="0" xfId="5" applyFont="1" applyAlignment="1">
      <alignment horizontal="center"/>
    </xf>
    <xf numFmtId="0" fontId="15" fillId="0" borderId="0" xfId="5" applyFont="1"/>
    <xf numFmtId="0" fontId="7" fillId="0" borderId="7" xfId="5" applyFont="1" applyBorder="1" applyAlignment="1">
      <alignment vertical="center"/>
    </xf>
    <xf numFmtId="0" fontId="7" fillId="0" borderId="26" xfId="5" applyFont="1" applyBorder="1" applyAlignment="1">
      <alignment vertic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center"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15" fillId="4" borderId="0" xfId="5" applyNumberFormat="1" applyFont="1" applyFill="1"/>
    <xf numFmtId="0" fontId="18" fillId="0" borderId="0" xfId="5" applyFont="1" applyBorder="1" applyAlignment="1">
      <alignment horizontal="center"/>
    </xf>
    <xf numFmtId="0" fontId="12" fillId="0" borderId="0" xfId="5" applyBorder="1"/>
    <xf numFmtId="0" fontId="22" fillId="0" borderId="6" xfId="5" applyFont="1" applyBorder="1" applyAlignment="1">
      <alignment horizontal="center"/>
    </xf>
    <xf numFmtId="43" fontId="22" fillId="4" borderId="6" xfId="5" applyNumberFormat="1" applyFont="1" applyFill="1" applyBorder="1" applyAlignment="1">
      <alignment horizontal="center"/>
    </xf>
    <xf numFmtId="178" fontId="22" fillId="4" borderId="0" xfId="5" applyNumberFormat="1" applyFont="1" applyFill="1" applyBorder="1" applyAlignment="1"/>
    <xf numFmtId="0" fontId="12" fillId="0" borderId="6" xfId="5" applyBorder="1"/>
    <xf numFmtId="43" fontId="12" fillId="0" borderId="6" xfId="5" applyNumberFormat="1" applyBorder="1"/>
    <xf numFmtId="43" fontId="7" fillId="3" borderId="7" xfId="5" applyNumberFormat="1" applyFont="1" applyFill="1" applyBorder="1" applyAlignment="1">
      <alignment vertical="center" shrinkToFit="1"/>
    </xf>
    <xf numFmtId="43" fontId="7" fillId="3" borderId="6" xfId="5" applyNumberFormat="1" applyFont="1" applyFill="1" applyBorder="1" applyAlignment="1">
      <alignment vertical="center" shrinkToFit="1"/>
    </xf>
    <xf numFmtId="43" fontId="12" fillId="0" borderId="0" xfId="5" applyNumberFormat="1" applyBorder="1"/>
    <xf numFmtId="178" fontId="18" fillId="4" borderId="0" xfId="5" applyNumberFormat="1" applyFont="1" applyFill="1" applyAlignment="1">
      <alignment horizontal="center"/>
    </xf>
    <xf numFmtId="178" fontId="22" fillId="4" borderId="0" xfId="5" applyNumberFormat="1" applyFont="1" applyFill="1"/>
    <xf numFmtId="178" fontId="22" fillId="4" borderId="0" xfId="5" applyNumberFormat="1" applyFont="1" applyFill="1" applyBorder="1"/>
    <xf numFmtId="178" fontId="22" fillId="4" borderId="25" xfId="5" applyNumberFormat="1" applyFont="1" applyFill="1" applyBorder="1" applyAlignment="1"/>
    <xf numFmtId="178" fontId="43" fillId="4" borderId="0" xfId="5" applyNumberFormat="1" applyFont="1" applyFill="1"/>
    <xf numFmtId="178" fontId="22" fillId="4" borderId="6" xfId="5" applyNumberFormat="1" applyFont="1" applyFill="1" applyBorder="1" applyAlignment="1">
      <alignment horizontal="center"/>
    </xf>
    <xf numFmtId="0" fontId="22" fillId="4" borderId="6" xfId="5" applyFont="1" applyFill="1" applyBorder="1" applyAlignment="1">
      <alignment horizontal="center"/>
    </xf>
    <xf numFmtId="43" fontId="7" fillId="3" borderId="7" xfId="5" applyNumberFormat="1" applyFont="1" applyFill="1" applyBorder="1" applyAlignment="1">
      <alignment horizontal="center" vertical="center" shrinkToFit="1"/>
    </xf>
    <xf numFmtId="43" fontId="7" fillId="3" borderId="37" xfId="5" applyNumberFormat="1" applyFont="1" applyFill="1" applyBorder="1" applyAlignment="1">
      <alignment horizontal="center" vertical="center" shrinkToFit="1"/>
    </xf>
    <xf numFmtId="178" fontId="22" fillId="4" borderId="0" xfId="5" applyNumberFormat="1" applyFont="1" applyFill="1" applyBorder="1" applyAlignment="1">
      <alignment horizontal="center"/>
    </xf>
    <xf numFmtId="0" fontId="25" fillId="0" borderId="0" xfId="5" applyFont="1"/>
    <xf numFmtId="178" fontId="7" fillId="4" borderId="0" xfId="5" applyNumberFormat="1" applyFont="1" applyFill="1" applyBorder="1" applyAlignment="1" applyProtection="1">
      <alignment vertical="center"/>
      <protection locked="0"/>
    </xf>
    <xf numFmtId="178" fontId="22" fillId="4" borderId="6" xfId="5" applyNumberFormat="1" applyFont="1" applyFill="1" applyBorder="1" applyAlignment="1" applyProtection="1">
      <alignment horizontal="center" vertical="center" wrapText="1"/>
      <protection locked="0"/>
    </xf>
    <xf numFmtId="178" fontId="7" fillId="4" borderId="6" xfId="5" applyNumberFormat="1" applyFont="1" applyFill="1" applyBorder="1" applyAlignment="1" applyProtection="1">
      <alignment horizontal="center" vertical="center"/>
      <protection locked="0"/>
    </xf>
    <xf numFmtId="178" fontId="7" fillId="4" borderId="7" xfId="5" applyNumberFormat="1" applyFont="1" applyFill="1" applyBorder="1" applyAlignment="1" applyProtection="1">
      <alignment horizontal="center" vertical="center"/>
      <protection locked="0"/>
    </xf>
    <xf numFmtId="178" fontId="22" fillId="4" borderId="10" xfId="5" applyNumberFormat="1" applyFont="1" applyFill="1" applyBorder="1" applyAlignment="1">
      <alignment horizontal="center"/>
    </xf>
    <xf numFmtId="178" fontId="22" fillId="4" borderId="6" xfId="5" applyNumberFormat="1" applyFont="1" applyFill="1" applyBorder="1" applyAlignment="1" applyProtection="1">
      <alignment horizontal="center" vertical="center" wrapText="1"/>
      <protection locked="0"/>
    </xf>
    <xf numFmtId="178" fontId="22" fillId="4" borderId="6" xfId="5" applyNumberFormat="1" applyFont="1" applyFill="1" applyBorder="1" applyAlignment="1" applyProtection="1">
      <alignment horizontal="center" vertical="center"/>
      <protection locked="0"/>
    </xf>
    <xf numFmtId="178" fontId="7" fillId="4" borderId="6" xfId="5" applyNumberFormat="1" applyFont="1" applyFill="1" applyBorder="1" applyAlignment="1" applyProtection="1">
      <alignment horizontal="center" vertical="center"/>
      <protection locked="0"/>
    </xf>
    <xf numFmtId="178" fontId="22" fillId="4" borderId="7" xfId="5" applyNumberFormat="1" applyFont="1" applyFill="1" applyBorder="1" applyAlignment="1" applyProtection="1">
      <alignment horizontal="center" vertical="center"/>
      <protection locked="0"/>
    </xf>
    <xf numFmtId="178" fontId="22" fillId="4" borderId="38" xfId="5" applyNumberFormat="1" applyFont="1" applyFill="1" applyBorder="1" applyAlignment="1">
      <alignment horizontal="center"/>
    </xf>
    <xf numFmtId="178" fontId="22" fillId="4" borderId="38" xfId="5" applyNumberFormat="1" applyFont="1" applyFill="1" applyBorder="1"/>
    <xf numFmtId="43" fontId="7" fillId="4" borderId="6" xfId="5" applyNumberFormat="1" applyFont="1" applyFill="1" applyBorder="1" applyAlignment="1" applyProtection="1">
      <alignment horizontal="center" vertical="center"/>
      <protection locked="0"/>
    </xf>
    <xf numFmtId="43" fontId="14" fillId="3" borderId="6" xfId="5" quotePrefix="1" applyNumberFormat="1" applyFont="1" applyFill="1" applyBorder="1" applyAlignment="1">
      <alignment horizontal="center" vertical="center"/>
    </xf>
    <xf numFmtId="43" fontId="7" fillId="3" borderId="7" xfId="5" applyNumberFormat="1" applyFont="1" applyFill="1" applyBorder="1" applyAlignment="1">
      <alignment horizontal="center" vertical="center" shrinkToFit="1"/>
    </xf>
    <xf numFmtId="43" fontId="7" fillId="3" borderId="6" xfId="5" applyNumberFormat="1" applyFont="1" applyFill="1" applyBorder="1" applyAlignment="1">
      <alignment horizontal="center" vertical="center" shrinkToFit="1"/>
    </xf>
    <xf numFmtId="43" fontId="22" fillId="4" borderId="6" xfId="5" applyNumberFormat="1" applyFont="1" applyFill="1" applyBorder="1"/>
    <xf numFmtId="43" fontId="22" fillId="4" borderId="0" xfId="5" applyNumberFormat="1" applyFont="1" applyFill="1"/>
    <xf numFmtId="178" fontId="7" fillId="4" borderId="6" xfId="5" applyNumberFormat="1" applyFont="1" applyFill="1" applyBorder="1" applyAlignment="1" applyProtection="1">
      <alignment horizontal="left" vertical="center"/>
      <protection locked="0"/>
    </xf>
    <xf numFmtId="0" fontId="7" fillId="3" borderId="7" xfId="5" applyFont="1" applyFill="1" applyBorder="1" applyAlignment="1">
      <alignment horizontal="center" vertical="center" shrinkToFit="1"/>
    </xf>
    <xf numFmtId="178" fontId="22" fillId="4" borderId="6" xfId="5" applyNumberFormat="1" applyFont="1" applyFill="1" applyBorder="1"/>
    <xf numFmtId="178" fontId="7" fillId="3" borderId="6" xfId="5" applyNumberFormat="1" applyFont="1" applyFill="1" applyBorder="1" applyAlignment="1" applyProtection="1">
      <alignment horizontal="left" vertical="center"/>
      <protection locked="0"/>
    </xf>
    <xf numFmtId="178" fontId="7" fillId="4" borderId="0" xfId="5" applyNumberFormat="1" applyFont="1" applyFill="1" applyBorder="1" applyAlignment="1" applyProtection="1">
      <alignment horizontal="left" vertical="center"/>
      <protection locked="0"/>
    </xf>
    <xf numFmtId="178" fontId="44" fillId="4" borderId="0" xfId="5" applyNumberFormat="1" applyFont="1" applyFill="1" applyBorder="1" applyAlignment="1" applyProtection="1">
      <alignment horizontal="right" vertical="center" shrinkToFit="1"/>
      <protection locked="0"/>
    </xf>
    <xf numFmtId="178" fontId="25" fillId="4" borderId="0" xfId="5" applyNumberFormat="1" applyFont="1" applyFill="1" applyBorder="1" applyAlignment="1" applyProtection="1">
      <alignment horizontal="left" vertical="center"/>
      <protection locked="0"/>
    </xf>
    <xf numFmtId="178" fontId="22" fillId="4" borderId="7" xfId="5" applyNumberFormat="1" applyFont="1" applyFill="1" applyBorder="1" applyAlignment="1" applyProtection="1">
      <alignment horizontal="center" vertical="center" wrapText="1"/>
      <protection locked="0"/>
    </xf>
    <xf numFmtId="178" fontId="22" fillId="4" borderId="26" xfId="5" applyNumberFormat="1" applyFont="1" applyFill="1" applyBorder="1" applyAlignment="1" applyProtection="1">
      <alignment horizontal="center" vertical="center" wrapText="1"/>
      <protection locked="0"/>
    </xf>
    <xf numFmtId="178" fontId="22" fillId="4" borderId="37" xfId="5" applyNumberFormat="1" applyFont="1" applyFill="1" applyBorder="1" applyAlignment="1" applyProtection="1">
      <alignment horizontal="center" vertical="center" wrapText="1"/>
      <protection locked="0"/>
    </xf>
    <xf numFmtId="178" fontId="22" fillId="4" borderId="7" xfId="5" applyNumberFormat="1" applyFont="1" applyFill="1" applyBorder="1" applyAlignment="1" applyProtection="1">
      <alignment horizontal="center" vertical="center"/>
      <protection locked="0"/>
    </xf>
    <xf numFmtId="178" fontId="22" fillId="4" borderId="37" xfId="5" applyNumberFormat="1" applyFont="1" applyFill="1" applyBorder="1" applyAlignment="1" applyProtection="1">
      <alignment horizontal="center" vertical="center"/>
      <protection locked="0"/>
    </xf>
    <xf numFmtId="178" fontId="22" fillId="4" borderId="6" xfId="5" applyNumberFormat="1" applyFont="1" applyFill="1" applyBorder="1" applyAlignment="1" applyProtection="1">
      <alignment horizontal="center" vertical="center" wrapText="1"/>
    </xf>
    <xf numFmtId="178" fontId="22" fillId="4" borderId="6" xfId="5" applyNumberFormat="1" applyFont="1" applyFill="1" applyBorder="1" applyAlignment="1" applyProtection="1">
      <alignment vertical="center"/>
      <protection locked="0"/>
    </xf>
    <xf numFmtId="178" fontId="22" fillId="4" borderId="7" xfId="5" applyNumberFormat="1" applyFont="1" applyFill="1" applyBorder="1" applyAlignment="1" applyProtection="1">
      <alignment vertical="center"/>
      <protection locked="0"/>
    </xf>
    <xf numFmtId="178" fontId="7" fillId="4" borderId="6" xfId="5" applyNumberFormat="1" applyFont="1" applyFill="1" applyBorder="1" applyProtection="1">
      <protection locked="0"/>
    </xf>
    <xf numFmtId="178" fontId="7" fillId="4" borderId="7" xfId="5" applyNumberFormat="1" applyFont="1" applyFill="1" applyBorder="1" applyAlignment="1" applyProtection="1">
      <alignment vertical="center"/>
      <protection locked="0"/>
    </xf>
    <xf numFmtId="178" fontId="7" fillId="4" borderId="6" xfId="5" applyNumberFormat="1" applyFont="1" applyFill="1" applyBorder="1" applyAlignment="1" applyProtection="1">
      <alignment vertical="center"/>
      <protection locked="0"/>
    </xf>
    <xf numFmtId="178" fontId="7" fillId="4" borderId="6" xfId="5" applyNumberFormat="1" applyFont="1" applyFill="1" applyBorder="1" applyAlignment="1" applyProtection="1">
      <alignment horizontal="left" vertical="center"/>
    </xf>
    <xf numFmtId="178" fontId="7" fillId="4" borderId="6" xfId="5" applyNumberFormat="1" applyFont="1" applyFill="1" applyBorder="1" applyAlignment="1" applyProtection="1">
      <alignment horizontal="center" vertical="center"/>
    </xf>
    <xf numFmtId="178" fontId="44" fillId="4" borderId="7" xfId="5" applyNumberFormat="1" applyFont="1" applyFill="1" applyBorder="1" applyAlignment="1" applyProtection="1">
      <alignment vertical="center" shrinkToFit="1"/>
    </xf>
    <xf numFmtId="178" fontId="7" fillId="4" borderId="6" xfId="5" applyNumberFormat="1" applyFont="1" applyFill="1" applyBorder="1" applyAlignment="1" applyProtection="1">
      <alignment horizontal="left" vertical="center"/>
      <protection locked="0"/>
    </xf>
    <xf numFmtId="178" fontId="44" fillId="4" borderId="6" xfId="5" applyNumberFormat="1" applyFont="1" applyFill="1" applyBorder="1" applyAlignment="1" applyProtection="1">
      <alignment horizontal="right" vertical="center" shrinkToFit="1"/>
      <protection locked="0"/>
    </xf>
    <xf numFmtId="0" fontId="7" fillId="4" borderId="0" xfId="5" applyFont="1" applyFill="1" applyBorder="1" applyAlignment="1">
      <alignment horizontal="center" vertical="center" shrinkToFit="1"/>
    </xf>
    <xf numFmtId="0" fontId="45" fillId="0" borderId="0" xfId="5" applyFont="1"/>
    <xf numFmtId="0" fontId="47" fillId="0" borderId="0" xfId="5" applyFont="1"/>
    <xf numFmtId="0" fontId="22" fillId="0" borderId="0" xfId="5" applyFont="1"/>
    <xf numFmtId="0" fontId="7" fillId="0" borderId="0" xfId="5" applyFont="1"/>
    <xf numFmtId="0" fontId="48" fillId="4" borderId="6" xfId="5" applyFont="1" applyFill="1" applyBorder="1" applyAlignment="1">
      <alignment horizontal="center" vertical="center"/>
    </xf>
    <xf numFmtId="0" fontId="48" fillId="4" borderId="6" xfId="5" applyFont="1" applyFill="1" applyBorder="1" applyAlignment="1">
      <alignment horizontal="center" vertical="center" wrapText="1"/>
    </xf>
    <xf numFmtId="0" fontId="22" fillId="0" borderId="6" xfId="5" applyFont="1" applyBorder="1" applyAlignment="1">
      <alignment horizontal="center" vertical="center"/>
    </xf>
    <xf numFmtId="14" fontId="22" fillId="0" borderId="6" xfId="5" applyNumberFormat="1" applyFont="1" applyBorder="1"/>
    <xf numFmtId="0" fontId="22" fillId="0" borderId="6" xfId="5" applyFont="1" applyBorder="1"/>
    <xf numFmtId="0" fontId="22" fillId="0" borderId="6" xfId="5" applyFont="1" applyBorder="1" applyAlignment="1"/>
    <xf numFmtId="14" fontId="22" fillId="0" borderId="0" xfId="5" applyNumberFormat="1" applyFont="1" applyBorder="1"/>
    <xf numFmtId="0" fontId="22" fillId="0" borderId="0" xfId="5" applyFont="1" applyBorder="1"/>
    <xf numFmtId="0" fontId="22" fillId="0" borderId="0" xfId="5" applyFont="1" applyBorder="1" applyAlignment="1"/>
    <xf numFmtId="0" fontId="7" fillId="0" borderId="0" xfId="5" applyFont="1" applyBorder="1"/>
    <xf numFmtId="0" fontId="7" fillId="0" borderId="6" xfId="5" applyFont="1" applyBorder="1" applyAlignment="1">
      <alignment horizontal="center" vertical="center"/>
    </xf>
    <xf numFmtId="14" fontId="7" fillId="0" borderId="6" xfId="5" applyNumberFormat="1" applyFont="1" applyBorder="1"/>
    <xf numFmtId="0" fontId="7" fillId="0" borderId="6" xfId="5" applyFont="1" applyBorder="1"/>
    <xf numFmtId="0" fontId="7" fillId="0" borderId="6" xfId="5" applyFont="1" applyBorder="1" applyAlignment="1"/>
    <xf numFmtId="0" fontId="3" fillId="0" borderId="25" xfId="5" applyNumberFormat="1" applyFont="1" applyFill="1" applyBorder="1" applyAlignment="1" applyProtection="1">
      <alignment horizontal="left" vertical="center" wrapText="1"/>
      <protection locked="0"/>
    </xf>
    <xf numFmtId="0" fontId="50" fillId="0" borderId="0" xfId="5" applyNumberFormat="1" applyFont="1" applyFill="1" applyBorder="1" applyAlignment="1" applyProtection="1">
      <alignment vertical="center" wrapText="1"/>
      <protection locked="0"/>
    </xf>
    <xf numFmtId="0" fontId="3" fillId="4" borderId="6" xfId="5" applyNumberFormat="1" applyFont="1" applyFill="1" applyBorder="1" applyAlignment="1" applyProtection="1">
      <alignment horizontal="center" vertical="center" wrapText="1"/>
      <protection locked="0"/>
    </xf>
    <xf numFmtId="0" fontId="51" fillId="0" borderId="0" xfId="5" applyFont="1"/>
    <xf numFmtId="0" fontId="3" fillId="4" borderId="6" xfId="5" applyNumberFormat="1" applyFont="1" applyFill="1" applyBorder="1" applyAlignment="1" applyProtection="1">
      <alignment horizontal="center" vertical="center" wrapText="1"/>
      <protection locked="0"/>
    </xf>
    <xf numFmtId="49" fontId="3" fillId="0" borderId="6" xfId="5" applyNumberFormat="1" applyFont="1" applyFill="1" applyBorder="1" applyAlignment="1" applyProtection="1">
      <alignment horizontal="center" vertical="center"/>
      <protection locked="0"/>
    </xf>
    <xf numFmtId="14" fontId="3" fillId="0" borderId="6" xfId="5" applyNumberFormat="1" applyFont="1" applyFill="1" applyBorder="1" applyAlignment="1" applyProtection="1">
      <alignment horizontal="center" vertical="center"/>
      <protection locked="0"/>
    </xf>
    <xf numFmtId="0" fontId="12" fillId="0" borderId="0" xfId="5"/>
    <xf numFmtId="0" fontId="22" fillId="0" borderId="6" xfId="5" applyFont="1" applyBorder="1" applyAlignment="1">
      <alignment horizontal="center" vertical="center" wrapText="1"/>
    </xf>
    <xf numFmtId="0" fontId="22" fillId="0" borderId="6" xfId="5" applyFont="1" applyBorder="1" applyAlignment="1">
      <alignment horizontal="justify" vertical="center" wrapText="1"/>
    </xf>
    <xf numFmtId="0" fontId="22" fillId="0" borderId="6" xfId="5" applyFont="1" applyBorder="1" applyAlignment="1">
      <alignment horizontal="justify" vertical="center" wrapText="1"/>
    </xf>
    <xf numFmtId="0" fontId="22" fillId="0" borderId="10" xfId="5" applyFont="1" applyBorder="1" applyAlignment="1">
      <alignment horizontal="center" vertical="center" wrapText="1"/>
    </xf>
    <xf numFmtId="0" fontId="22" fillId="0" borderId="14" xfId="5" applyFont="1" applyBorder="1" applyAlignment="1">
      <alignment horizontal="center" vertical="center" wrapText="1"/>
    </xf>
    <xf numFmtId="0" fontId="22" fillId="0" borderId="38" xfId="5" applyFont="1" applyBorder="1" applyAlignment="1">
      <alignment horizontal="center" vertical="center" wrapText="1"/>
    </xf>
    <xf numFmtId="0" fontId="3" fillId="0" borderId="6" xfId="5" applyFont="1" applyFill="1" applyBorder="1" applyAlignment="1">
      <alignment horizontal="center" vertical="center" wrapText="1"/>
    </xf>
    <xf numFmtId="43" fontId="52" fillId="0" borderId="6" xfId="5" applyNumberFormat="1" applyFont="1" applyFill="1" applyBorder="1" applyAlignment="1">
      <alignment horizontal="center" vertical="center"/>
    </xf>
    <xf numFmtId="43" fontId="3" fillId="0" borderId="6" xfId="5" applyNumberFormat="1" applyFont="1" applyFill="1" applyBorder="1" applyAlignment="1">
      <alignment horizontal="center" vertical="center" wrapText="1"/>
    </xf>
    <xf numFmtId="43" fontId="3" fillId="0" borderId="6" xfId="5" applyNumberFormat="1" applyFont="1" applyFill="1" applyBorder="1" applyAlignment="1">
      <alignment horizontal="center" vertical="center"/>
    </xf>
    <xf numFmtId="43" fontId="22" fillId="0" borderId="6" xfId="5" applyNumberFormat="1" applyFont="1" applyBorder="1" applyAlignment="1">
      <alignment horizontal="center" vertical="center"/>
    </xf>
    <xf numFmtId="43" fontId="22" fillId="0" borderId="10" xfId="5" applyNumberFormat="1" applyFont="1" applyBorder="1" applyAlignment="1">
      <alignment horizontal="center" vertical="center" wrapText="1"/>
    </xf>
    <xf numFmtId="0" fontId="52" fillId="0" borderId="6" xfId="5" applyFont="1" applyFill="1" applyBorder="1" applyAlignment="1">
      <alignment horizontal="center" vertical="center" wrapText="1"/>
    </xf>
    <xf numFmtId="43" fontId="3" fillId="0" borderId="6" xfId="5" applyNumberFormat="1" applyFont="1" applyFill="1" applyBorder="1" applyAlignment="1">
      <alignment horizontal="center" vertical="center"/>
    </xf>
    <xf numFmtId="43" fontId="7" fillId="0" borderId="6" xfId="5" applyNumberFormat="1" applyFont="1" applyFill="1" applyBorder="1" applyAlignment="1">
      <alignment horizontal="center" vertical="center"/>
    </xf>
    <xf numFmtId="43" fontId="22" fillId="0" borderId="38" xfId="5" applyNumberFormat="1" applyFont="1" applyBorder="1" applyAlignment="1">
      <alignment horizontal="center" vertical="center" wrapText="1"/>
    </xf>
    <xf numFmtId="0" fontId="7" fillId="0" borderId="6" xfId="5" applyFont="1" applyBorder="1" applyAlignment="1">
      <alignment vertical="center" wrapText="1"/>
    </xf>
    <xf numFmtId="43" fontId="7" fillId="0" borderId="6" xfId="5" applyNumberFormat="1" applyFont="1" applyFill="1" applyBorder="1" applyAlignment="1">
      <alignment horizontal="right" vertical="center" shrinkToFit="1"/>
    </xf>
    <xf numFmtId="43" fontId="15" fillId="0" borderId="6" xfId="5" applyNumberFormat="1" applyFont="1" applyBorder="1" applyAlignment="1"/>
    <xf numFmtId="0" fontId="14" fillId="0" borderId="6" xfId="5" applyFont="1" applyBorder="1" applyAlignment="1">
      <alignment vertical="center" wrapText="1"/>
    </xf>
    <xf numFmtId="43" fontId="7" fillId="0" borderId="6" xfId="5" applyNumberFormat="1" applyFont="1" applyBorder="1" applyAlignment="1">
      <alignment horizontal="right" vertical="center" shrinkToFit="1"/>
    </xf>
    <xf numFmtId="0" fontId="14" fillId="4" borderId="6" xfId="5" applyFont="1" applyFill="1" applyBorder="1" applyAlignment="1">
      <alignment horizontal="center" vertical="center" wrapText="1"/>
    </xf>
    <xf numFmtId="0" fontId="12" fillId="4" borderId="0" xfId="5" applyFill="1"/>
    <xf numFmtId="43" fontId="15" fillId="0" borderId="0" xfId="5" applyNumberFormat="1" applyFont="1" applyAlignment="1"/>
    <xf numFmtId="0" fontId="13" fillId="0" borderId="0" xfId="4" applyFont="1" applyBorder="1" applyAlignment="1">
      <alignment horizontal="center"/>
    </xf>
    <xf numFmtId="0" fontId="13" fillId="0" borderId="0" xfId="4" applyFont="1" applyBorder="1" applyAlignment="1"/>
    <xf numFmtId="0" fontId="13" fillId="0" borderId="25" xfId="4" applyFont="1" applyBorder="1" applyAlignment="1">
      <alignment horizontal="center"/>
    </xf>
    <xf numFmtId="43" fontId="13" fillId="0" borderId="25" xfId="4" applyNumberFormat="1" applyFont="1" applyBorder="1" applyAlignment="1">
      <alignment horizontal="center"/>
    </xf>
    <xf numFmtId="0" fontId="20" fillId="0" borderId="0" xfId="4" applyFont="1" applyBorder="1"/>
    <xf numFmtId="43" fontId="7" fillId="0" borderId="6" xfId="5" applyNumberFormat="1" applyFont="1" applyBorder="1" applyAlignment="1">
      <alignment horizontal="center" vertical="center"/>
    </xf>
    <xf numFmtId="43" fontId="7" fillId="0" borderId="6" xfId="5" applyNumberFormat="1" applyFont="1" applyBorder="1" applyAlignment="1">
      <alignment horizontal="center" vertical="center" wrapText="1"/>
    </xf>
    <xf numFmtId="0" fontId="53" fillId="0" borderId="0" xfId="4" applyFont="1"/>
    <xf numFmtId="0" fontId="53" fillId="0" borderId="0" xfId="4" applyFont="1" applyAlignment="1">
      <alignment horizontal="center"/>
    </xf>
    <xf numFmtId="0" fontId="17" fillId="0" borderId="6" xfId="5" applyFont="1" applyBorder="1" applyAlignment="1">
      <alignment horizontal="left" vertical="center" wrapText="1"/>
    </xf>
    <xf numFmtId="0" fontId="7" fillId="0" borderId="6" xfId="5" applyFont="1" applyBorder="1" applyAlignment="1">
      <alignment vertical="center"/>
    </xf>
    <xf numFmtId="0" fontId="7" fillId="4" borderId="6" xfId="5" applyFont="1" applyFill="1" applyBorder="1" applyAlignment="1">
      <alignment horizontal="center" vertical="center"/>
    </xf>
    <xf numFmtId="43" fontId="53" fillId="0" borderId="0" xfId="4" applyNumberFormat="1" applyFont="1"/>
    <xf numFmtId="0" fontId="7" fillId="0" borderId="0" xfId="4" applyFont="1" applyAlignment="1">
      <alignment horizontal="left"/>
    </xf>
    <xf numFmtId="0" fontId="7" fillId="0" borderId="0" xfId="4" applyFont="1"/>
    <xf numFmtId="43" fontId="7" fillId="0" borderId="0" xfId="4" applyNumberFormat="1" applyFont="1"/>
    <xf numFmtId="0" fontId="7" fillId="0" borderId="6" xfId="4" applyFont="1" applyBorder="1"/>
    <xf numFmtId="0" fontId="7" fillId="0" borderId="6" xfId="4" applyFont="1" applyBorder="1" applyAlignment="1">
      <alignment horizontal="center"/>
    </xf>
    <xf numFmtId="43" fontId="7" fillId="0" borderId="6" xfId="4" applyNumberFormat="1" applyFont="1" applyBorder="1" applyAlignment="1">
      <alignment horizontal="center"/>
    </xf>
    <xf numFmtId="43" fontId="7" fillId="0" borderId="6" xfId="5" applyNumberFormat="1" applyFont="1" applyBorder="1" applyAlignment="1"/>
    <xf numFmtId="43" fontId="7" fillId="0" borderId="6" xfId="4" applyNumberFormat="1" applyFont="1" applyBorder="1"/>
    <xf numFmtId="0" fontId="7" fillId="4" borderId="6" xfId="4" applyFont="1" applyFill="1" applyBorder="1"/>
    <xf numFmtId="43" fontId="4" fillId="0" borderId="0" xfId="4" applyNumberFormat="1" applyFont="1"/>
    <xf numFmtId="0" fontId="4" fillId="0" borderId="0" xfId="4" applyFont="1"/>
    <xf numFmtId="0" fontId="19" fillId="0" borderId="0" xfId="5" applyNumberFormat="1" applyFont="1" applyFill="1" applyBorder="1" applyAlignment="1" applyProtection="1">
      <alignment vertical="center"/>
    </xf>
    <xf numFmtId="0" fontId="54" fillId="0" borderId="0" xfId="4" applyFont="1"/>
    <xf numFmtId="43" fontId="54" fillId="0" borderId="0" xfId="4" applyNumberFormat="1" applyFont="1"/>
    <xf numFmtId="0" fontId="19" fillId="0" borderId="0" xfId="5" applyNumberFormat="1" applyFont="1" applyFill="1" applyBorder="1" applyAlignment="1" applyProtection="1">
      <alignment horizontal="left" vertical="center" wrapText="1"/>
    </xf>
    <xf numFmtId="0" fontId="18" fillId="0" borderId="0" xfId="5" applyFont="1" applyAlignment="1">
      <alignment horizontal="center"/>
    </xf>
    <xf numFmtId="43" fontId="18" fillId="0" borderId="0" xfId="5" applyNumberFormat="1" applyFont="1" applyAlignment="1">
      <alignment horizontal="center"/>
    </xf>
    <xf numFmtId="43" fontId="7" fillId="0" borderId="6" xfId="5" applyNumberFormat="1" applyFont="1" applyFill="1" applyBorder="1" applyAlignment="1">
      <alignment horizontal="center" vertical="center" wrapText="1"/>
    </xf>
    <xf numFmtId="43" fontId="22" fillId="0" borderId="6" xfId="5" applyNumberFormat="1" applyFont="1" applyBorder="1" applyAlignment="1">
      <alignment horizontal="center"/>
    </xf>
    <xf numFmtId="0" fontId="7" fillId="0" borderId="10" xfId="5" applyFont="1" applyFill="1" applyBorder="1" applyAlignment="1">
      <alignment horizontal="center" vertical="center" wrapText="1"/>
    </xf>
    <xf numFmtId="0" fontId="7" fillId="0" borderId="6" xfId="5" applyFont="1" applyFill="1" applyBorder="1" applyAlignment="1">
      <alignment horizontal="center" vertical="center"/>
    </xf>
    <xf numFmtId="43" fontId="7" fillId="0" borderId="6" xfId="5" applyNumberFormat="1" applyFont="1" applyFill="1" applyBorder="1" applyAlignment="1">
      <alignment horizontal="center" vertical="center" wrapText="1"/>
    </xf>
    <xf numFmtId="0" fontId="7" fillId="0" borderId="38" xfId="5" applyFont="1" applyFill="1" applyBorder="1" applyAlignment="1">
      <alignment horizontal="center" vertical="center" wrapText="1"/>
    </xf>
    <xf numFmtId="0" fontId="7" fillId="0" borderId="6" xfId="5" applyFont="1" applyFill="1" applyBorder="1" applyAlignment="1">
      <alignment horizontal="left" vertical="center" wrapText="1"/>
    </xf>
    <xf numFmtId="43" fontId="7" fillId="0" borderId="6" xfId="5" applyNumberFormat="1" applyFont="1" applyFill="1" applyBorder="1" applyAlignment="1">
      <alignment horizontal="left" vertical="center" wrapText="1"/>
    </xf>
    <xf numFmtId="0" fontId="7" fillId="0" borderId="6" xfId="5" applyFont="1" applyFill="1" applyBorder="1" applyAlignment="1">
      <alignment horizontal="center" vertical="center"/>
    </xf>
    <xf numFmtId="43" fontId="7" fillId="0" borderId="6" xfId="5" applyNumberFormat="1" applyFont="1" applyBorder="1" applyAlignment="1">
      <alignment vertical="center" wrapText="1"/>
    </xf>
    <xf numFmtId="0" fontId="7" fillId="0" borderId="6" xfId="5" applyFont="1" applyBorder="1" applyAlignment="1">
      <alignment horizontal="right" vertical="center" shrinkToFit="1"/>
    </xf>
    <xf numFmtId="0" fontId="7" fillId="4" borderId="6" xfId="5" applyFont="1" applyFill="1" applyBorder="1" applyAlignment="1">
      <alignment vertical="center" wrapText="1"/>
    </xf>
    <xf numFmtId="0" fontId="14" fillId="3" borderId="6" xfId="5" quotePrefix="1" applyFont="1" applyFill="1" applyBorder="1" applyAlignment="1">
      <alignment horizontal="center" vertical="center"/>
    </xf>
    <xf numFmtId="43" fontId="14" fillId="3" borderId="6" xfId="5" applyNumberFormat="1" applyFont="1" applyFill="1" applyBorder="1" applyAlignment="1">
      <alignment horizontal="right" vertical="center" shrinkToFit="1"/>
    </xf>
    <xf numFmtId="43" fontId="7" fillId="0" borderId="6" xfId="5" applyNumberFormat="1" applyFont="1" applyBorder="1" applyAlignment="1">
      <alignment horizontal="left" vertical="center" wrapText="1"/>
    </xf>
    <xf numFmtId="43" fontId="7" fillId="0" borderId="6" xfId="5" applyNumberFormat="1" applyFont="1" applyBorder="1" applyAlignment="1">
      <alignment horizontal="center" vertical="center" shrinkToFit="1"/>
    </xf>
    <xf numFmtId="43" fontId="7" fillId="4" borderId="6" xfId="5" applyNumberFormat="1" applyFont="1" applyFill="1" applyBorder="1" applyAlignment="1">
      <alignment vertical="center" wrapText="1"/>
    </xf>
    <xf numFmtId="43" fontId="12" fillId="0" borderId="0" xfId="5" applyNumberFormat="1"/>
    <xf numFmtId="0" fontId="22" fillId="0" borderId="0" xfId="6" applyFont="1" applyFill="1"/>
    <xf numFmtId="0" fontId="22" fillId="0" borderId="0" xfId="6" applyFont="1"/>
    <xf numFmtId="43" fontId="42" fillId="0" borderId="0" xfId="6" applyNumberFormat="1" applyFont="1" applyFill="1" applyAlignment="1">
      <alignment horizontal="center"/>
    </xf>
    <xf numFmtId="43" fontId="22" fillId="0" borderId="0" xfId="6" applyNumberFormat="1" applyFont="1"/>
    <xf numFmtId="43" fontId="22" fillId="0" borderId="0" xfId="6" applyNumberFormat="1" applyFont="1" applyFill="1"/>
    <xf numFmtId="0" fontId="18" fillId="0" borderId="0" xfId="6" applyFont="1" applyAlignment="1">
      <alignment horizontal="center" vertical="center"/>
    </xf>
    <xf numFmtId="0" fontId="22" fillId="0" borderId="6" xfId="6" applyNumberFormat="1" applyFont="1" applyFill="1" applyBorder="1" applyAlignment="1" applyProtection="1">
      <alignment horizontal="left" vertical="center" wrapText="1"/>
      <protection locked="0"/>
    </xf>
    <xf numFmtId="43" fontId="22" fillId="3" borderId="11" xfId="6" applyNumberFormat="1" applyFont="1" applyFill="1" applyBorder="1" applyAlignment="1" applyProtection="1">
      <alignment horizontal="center" vertical="center" shrinkToFit="1"/>
    </xf>
    <xf numFmtId="43" fontId="22" fillId="3" borderId="39" xfId="6" applyNumberFormat="1" applyFont="1" applyFill="1" applyBorder="1" applyAlignment="1" applyProtection="1">
      <alignment horizontal="center" vertical="center" shrinkToFit="1"/>
    </xf>
    <xf numFmtId="43" fontId="22" fillId="3" borderId="37" xfId="6" applyNumberFormat="1" applyFont="1" applyFill="1" applyBorder="1" applyAlignment="1" applyProtection="1">
      <alignment horizontal="center" vertical="center" shrinkToFit="1"/>
    </xf>
    <xf numFmtId="0" fontId="22" fillId="0" borderId="0" xfId="6" applyFont="1" applyFill="1" applyProtection="1">
      <protection locked="0"/>
    </xf>
    <xf numFmtId="0" fontId="22" fillId="0" borderId="7" xfId="6" applyNumberFormat="1" applyFont="1" applyFill="1" applyBorder="1" applyAlignment="1" applyProtection="1">
      <alignment horizontal="left" vertical="center" shrinkToFit="1"/>
      <protection locked="0"/>
    </xf>
    <xf numFmtId="0" fontId="22" fillId="0" borderId="26" xfId="6" applyNumberFormat="1" applyFont="1" applyFill="1" applyBorder="1" applyAlignment="1" applyProtection="1">
      <alignment horizontal="left" vertical="center" shrinkToFit="1"/>
      <protection locked="0"/>
    </xf>
    <xf numFmtId="43" fontId="22" fillId="0" borderId="37" xfId="6" applyNumberFormat="1" applyFont="1" applyFill="1" applyBorder="1" applyAlignment="1" applyProtection="1">
      <alignment horizontal="left" vertical="center" shrinkToFit="1"/>
      <protection locked="0"/>
    </xf>
    <xf numFmtId="49" fontId="22" fillId="0" borderId="6" xfId="6" applyNumberFormat="1" applyFont="1" applyFill="1" applyBorder="1" applyAlignment="1" applyProtection="1">
      <alignment horizontal="center" vertical="center" wrapText="1"/>
      <protection locked="0"/>
    </xf>
    <xf numFmtId="0" fontId="22" fillId="0" borderId="6" xfId="6" applyNumberFormat="1" applyFont="1" applyFill="1" applyBorder="1" applyAlignment="1" applyProtection="1">
      <alignment horizontal="center" vertical="center" wrapText="1"/>
      <protection locked="0"/>
    </xf>
    <xf numFmtId="43" fontId="22" fillId="0" borderId="6" xfId="6" applyNumberFormat="1" applyFont="1" applyFill="1" applyBorder="1" applyAlignment="1" applyProtection="1">
      <alignment horizontal="center" vertical="center" wrapText="1"/>
      <protection locked="0"/>
    </xf>
    <xf numFmtId="49" fontId="22" fillId="0" borderId="6" xfId="6" applyNumberFormat="1" applyFont="1" applyFill="1" applyBorder="1" applyAlignment="1" applyProtection="1">
      <alignment horizontal="left" vertical="center" wrapText="1"/>
      <protection locked="0"/>
    </xf>
    <xf numFmtId="43" fontId="22" fillId="0" borderId="6" xfId="6" applyNumberFormat="1" applyFont="1" applyFill="1" applyBorder="1" applyAlignment="1" applyProtection="1">
      <alignment horizontal="right" vertical="center" shrinkToFit="1"/>
      <protection locked="0"/>
    </xf>
    <xf numFmtId="43" fontId="22" fillId="0" borderId="6" xfId="6" applyNumberFormat="1" applyFont="1" applyFill="1" applyBorder="1" applyAlignment="1" applyProtection="1">
      <alignment vertical="center" shrinkToFit="1"/>
      <protection locked="0"/>
    </xf>
    <xf numFmtId="43" fontId="22" fillId="3" borderId="6" xfId="6" applyNumberFormat="1" applyFont="1" applyFill="1" applyBorder="1" applyAlignment="1" applyProtection="1">
      <alignment vertical="center" shrinkToFit="1"/>
    </xf>
    <xf numFmtId="43" fontId="22" fillId="0" borderId="6" xfId="6" quotePrefix="1" applyNumberFormat="1" applyFont="1" applyBorder="1" applyAlignment="1">
      <alignment horizontal="center" vertical="center"/>
    </xf>
    <xf numFmtId="0" fontId="22" fillId="0" borderId="6" xfId="6" applyNumberFormat="1" applyFont="1" applyFill="1" applyBorder="1" applyAlignment="1" applyProtection="1">
      <alignment horizontal="left" vertical="center" shrinkToFit="1"/>
      <protection locked="0"/>
    </xf>
    <xf numFmtId="43" fontId="22" fillId="0" borderId="6" xfId="6" applyNumberFormat="1" applyFont="1" applyFill="1" applyBorder="1" applyAlignment="1" applyProtection="1">
      <alignment horizontal="left" vertical="center" shrinkToFit="1"/>
      <protection locked="0"/>
    </xf>
    <xf numFmtId="0" fontId="22" fillId="0" borderId="6" xfId="6" applyNumberFormat="1" applyFont="1" applyFill="1" applyBorder="1" applyAlignment="1" applyProtection="1">
      <alignment horizontal="center" vertical="center" wrapText="1"/>
      <protection locked="0"/>
    </xf>
    <xf numFmtId="0" fontId="43" fillId="0" borderId="6" xfId="6" applyNumberFormat="1" applyFont="1" applyFill="1" applyBorder="1" applyAlignment="1" applyProtection="1">
      <alignment horizontal="center" vertical="center" wrapText="1"/>
      <protection locked="0"/>
    </xf>
    <xf numFmtId="49" fontId="7" fillId="0" borderId="6" xfId="6" applyNumberFormat="1" applyFont="1" applyFill="1" applyBorder="1" applyAlignment="1" applyProtection="1">
      <alignment horizontal="left" vertical="center" wrapText="1"/>
      <protection locked="0"/>
    </xf>
    <xf numFmtId="49" fontId="7" fillId="0" borderId="6" xfId="6" applyNumberFormat="1" applyFont="1" applyFill="1" applyBorder="1" applyAlignment="1" applyProtection="1">
      <alignment horizontal="center" vertical="center" wrapText="1"/>
      <protection locked="0"/>
    </xf>
    <xf numFmtId="43" fontId="22" fillId="0" borderId="6" xfId="6" applyNumberFormat="1" applyFont="1" applyFill="1" applyBorder="1" applyAlignment="1" applyProtection="1">
      <alignment vertical="center" wrapText="1"/>
      <protection locked="0"/>
    </xf>
    <xf numFmtId="0" fontId="7" fillId="0" borderId="6" xfId="6" applyFont="1" applyFill="1" applyBorder="1" applyAlignment="1" applyProtection="1">
      <alignment horizontal="right" vertical="center" shrinkToFit="1"/>
    </xf>
    <xf numFmtId="43" fontId="7" fillId="0" borderId="6" xfId="6" applyNumberFormat="1" applyFont="1" applyFill="1" applyBorder="1" applyAlignment="1" applyProtection="1">
      <alignment horizontal="right" vertical="center" shrinkToFit="1"/>
    </xf>
    <xf numFmtId="43" fontId="22" fillId="0" borderId="7" xfId="6" applyNumberFormat="1" applyFont="1" applyFill="1" applyBorder="1" applyAlignment="1" applyProtection="1">
      <alignment vertical="center" wrapText="1"/>
      <protection locked="0"/>
    </xf>
    <xf numFmtId="43" fontId="7" fillId="3" borderId="7" xfId="6" applyNumberFormat="1" applyFont="1" applyFill="1" applyBorder="1" applyAlignment="1" applyProtection="1">
      <alignment vertical="center" shrinkToFit="1"/>
    </xf>
    <xf numFmtId="0" fontId="7" fillId="0" borderId="6" xfId="6" applyNumberFormat="1" applyFont="1" applyFill="1" applyBorder="1" applyAlignment="1" applyProtection="1">
      <alignment horizontal="left" vertical="center" wrapText="1"/>
      <protection locked="0"/>
    </xf>
    <xf numFmtId="43" fontId="7" fillId="0" borderId="7" xfId="6" applyNumberFormat="1" applyFont="1" applyFill="1" applyBorder="1" applyAlignment="1" applyProtection="1">
      <alignment horizontal="center" vertical="center" shrinkToFit="1"/>
    </xf>
    <xf numFmtId="43" fontId="7" fillId="0" borderId="26" xfId="6" applyNumberFormat="1" applyFont="1" applyFill="1" applyBorder="1" applyAlignment="1" applyProtection="1">
      <alignment horizontal="center" vertical="center" shrinkToFit="1"/>
    </xf>
    <xf numFmtId="43" fontId="7" fillId="0" borderId="37" xfId="6" applyNumberFormat="1" applyFont="1" applyFill="1" applyBorder="1" applyAlignment="1" applyProtection="1">
      <alignment horizontal="center" vertical="center" shrinkToFit="1"/>
    </xf>
    <xf numFmtId="43" fontId="22" fillId="3" borderId="7" xfId="6" applyNumberFormat="1" applyFont="1" applyFill="1" applyBorder="1" applyAlignment="1" applyProtection="1">
      <alignment horizontal="center" vertical="center" shrinkToFit="1"/>
      <protection locked="0"/>
    </xf>
    <xf numFmtId="43" fontId="22" fillId="3" borderId="26" xfId="6" applyNumberFormat="1" applyFont="1" applyFill="1" applyBorder="1" applyAlignment="1" applyProtection="1">
      <alignment horizontal="center" vertical="center" shrinkToFit="1"/>
      <protection locked="0"/>
    </xf>
    <xf numFmtId="43" fontId="22" fillId="3" borderId="37" xfId="6" applyNumberFormat="1" applyFont="1" applyFill="1" applyBorder="1" applyAlignment="1" applyProtection="1">
      <alignment horizontal="center" vertical="center" shrinkToFit="1"/>
      <protection locked="0"/>
    </xf>
    <xf numFmtId="14" fontId="12" fillId="0" borderId="0" xfId="5" applyNumberFormat="1"/>
    <xf numFmtId="0" fontId="15" fillId="0" borderId="0" xfId="5" applyFont="1" applyAlignment="1"/>
    <xf numFmtId="0" fontId="48" fillId="4" borderId="6" xfId="5" applyFont="1" applyFill="1" applyBorder="1" applyAlignment="1">
      <alignment horizontal="centerContinuous" vertical="center" wrapText="1"/>
    </xf>
    <xf numFmtId="0" fontId="48" fillId="4" borderId="6" xfId="5" applyFont="1" applyFill="1" applyBorder="1" applyAlignment="1">
      <alignment horizontal="center" vertical="center"/>
    </xf>
    <xf numFmtId="14" fontId="12" fillId="0" borderId="6" xfId="5" applyNumberFormat="1" applyBorder="1"/>
    <xf numFmtId="0" fontId="15" fillId="0" borderId="6" xfId="5" applyFont="1" applyBorder="1" applyAlignment="1"/>
    <xf numFmtId="43" fontId="39" fillId="0" borderId="0" xfId="5" applyNumberFormat="1" applyFont="1"/>
    <xf numFmtId="43" fontId="26" fillId="0" borderId="0" xfId="5" applyNumberFormat="1" applyFont="1"/>
    <xf numFmtId="0" fontId="56" fillId="0" borderId="0" xfId="5" applyFont="1" applyAlignment="1">
      <alignment horizontal="justify" vertical="center"/>
    </xf>
    <xf numFmtId="0" fontId="57" fillId="0" borderId="6" xfId="5" applyFont="1" applyBorder="1" applyAlignment="1">
      <alignment horizontal="justify" vertical="center" wrapText="1"/>
    </xf>
    <xf numFmtId="0" fontId="57" fillId="0" borderId="6" xfId="5" applyFont="1" applyBorder="1" applyAlignment="1">
      <alignment horizontal="center" vertical="center" wrapText="1"/>
    </xf>
    <xf numFmtId="0" fontId="57" fillId="0" borderId="6" xfId="5" applyFont="1" applyBorder="1" applyAlignment="1">
      <alignment horizontal="center" vertical="center" wrapText="1"/>
    </xf>
    <xf numFmtId="0" fontId="57" fillId="0" borderId="6" xfId="5" applyFont="1" applyBorder="1" applyAlignment="1">
      <alignment horizontal="left" vertical="center" wrapText="1"/>
    </xf>
    <xf numFmtId="0" fontId="57" fillId="0" borderId="6" xfId="5" applyFont="1" applyBorder="1" applyAlignment="1">
      <alignment horizontal="right" vertical="center" wrapText="1"/>
    </xf>
    <xf numFmtId="0" fontId="57" fillId="0" borderId="6" xfId="5" applyFont="1" applyBorder="1" applyAlignment="1">
      <alignment horizontal="justify" vertical="center" wrapText="1"/>
    </xf>
    <xf numFmtId="0" fontId="56" fillId="0" borderId="39" xfId="5" applyFont="1" applyBorder="1" applyAlignment="1">
      <alignment vertical="center"/>
    </xf>
    <xf numFmtId="0" fontId="56" fillId="0" borderId="6" xfId="5" applyFont="1" applyBorder="1" applyAlignment="1">
      <alignment horizontal="justify" vertical="center" wrapText="1"/>
    </xf>
    <xf numFmtId="0" fontId="56" fillId="0" borderId="6" xfId="5" applyFont="1" applyBorder="1" applyAlignment="1">
      <alignment horizontal="center" vertical="center" wrapText="1"/>
    </xf>
    <xf numFmtId="0" fontId="56" fillId="0" borderId="6" xfId="5" applyFont="1" applyBorder="1" applyAlignment="1">
      <alignment horizontal="right" vertical="center" wrapText="1"/>
    </xf>
    <xf numFmtId="0" fontId="58" fillId="0" borderId="39" xfId="5" applyFont="1" applyBorder="1" applyAlignment="1">
      <alignment vertical="center"/>
    </xf>
    <xf numFmtId="0" fontId="58" fillId="0" borderId="6" xfId="5" applyFont="1" applyBorder="1" applyAlignment="1">
      <alignment horizontal="justify" vertical="center" wrapText="1"/>
    </xf>
    <xf numFmtId="0" fontId="58" fillId="0" borderId="6" xfId="5" applyFont="1" applyBorder="1" applyAlignment="1">
      <alignment horizontal="center" vertical="center" wrapText="1"/>
    </xf>
    <xf numFmtId="0" fontId="58" fillId="0" borderId="6" xfId="5" applyFont="1" applyBorder="1" applyAlignment="1">
      <alignment horizontal="center" vertical="center" wrapText="1"/>
    </xf>
    <xf numFmtId="0" fontId="58" fillId="0" borderId="6" xfId="5" applyFont="1" applyBorder="1" applyAlignment="1">
      <alignment horizontal="justify" vertical="center" wrapText="1"/>
    </xf>
    <xf numFmtId="0" fontId="56" fillId="0" borderId="0" xfId="5" applyFont="1" applyBorder="1" applyAlignment="1">
      <alignment vertical="center"/>
    </xf>
    <xf numFmtId="0" fontId="56" fillId="0" borderId="0" xfId="5" applyFont="1" applyBorder="1" applyAlignment="1">
      <alignment horizontal="justify" vertical="center"/>
    </xf>
    <xf numFmtId="43" fontId="26" fillId="0" borderId="0" xfId="5" applyNumberFormat="1" applyFont="1" applyBorder="1"/>
    <xf numFmtId="0" fontId="58" fillId="0" borderId="6" xfId="5" applyFont="1" applyBorder="1" applyAlignment="1">
      <alignment horizontal="right" vertical="center" wrapText="1"/>
    </xf>
    <xf numFmtId="0" fontId="56" fillId="0" borderId="6" xfId="5" applyFont="1" applyBorder="1" applyAlignment="1">
      <alignment horizontal="justify" vertical="center" wrapText="1"/>
    </xf>
    <xf numFmtId="0" fontId="56" fillId="0" borderId="6" xfId="5" applyFont="1" applyBorder="1" applyAlignment="1">
      <alignment horizontal="center" vertical="center" wrapText="1"/>
    </xf>
    <xf numFmtId="0" fontId="56" fillId="0" borderId="6" xfId="5" applyFont="1" applyBorder="1" applyAlignment="1">
      <alignment horizontal="left" vertical="center" wrapText="1"/>
    </xf>
    <xf numFmtId="0" fontId="56" fillId="0" borderId="0" xfId="5" applyFont="1" applyFill="1" applyBorder="1" applyAlignment="1">
      <alignment vertical="center"/>
    </xf>
    <xf numFmtId="43" fontId="61" fillId="0" borderId="0" xfId="5" applyNumberFormat="1" applyFont="1"/>
    <xf numFmtId="0" fontId="56" fillId="0" borderId="10" xfId="5" applyFont="1" applyBorder="1" applyAlignment="1">
      <alignment horizontal="center" vertical="center" wrapText="1"/>
    </xf>
    <xf numFmtId="0" fontId="56" fillId="0" borderId="38" xfId="5" applyFont="1" applyBorder="1" applyAlignment="1">
      <alignment horizontal="center" vertical="center" wrapText="1"/>
    </xf>
    <xf numFmtId="0" fontId="58" fillId="0" borderId="0" xfId="5" applyFont="1" applyFill="1" applyBorder="1" applyAlignment="1">
      <alignment vertical="center"/>
    </xf>
    <xf numFmtId="43" fontId="62" fillId="0" borderId="0" xfId="5" applyNumberFormat="1" applyFont="1"/>
    <xf numFmtId="43" fontId="63" fillId="0" borderId="0" xfId="5" applyNumberFormat="1" applyFont="1"/>
    <xf numFmtId="0" fontId="56" fillId="0" borderId="6" xfId="5" applyFont="1" applyBorder="1" applyAlignment="1">
      <alignment horizontal="left" vertical="center" wrapText="1" indent="1"/>
    </xf>
    <xf numFmtId="0" fontId="56" fillId="0" borderId="6" xfId="5" applyFont="1" applyBorder="1" applyAlignment="1">
      <alignment vertical="center" wrapText="1"/>
    </xf>
    <xf numFmtId="0" fontId="56" fillId="0" borderId="6" xfId="5" applyFont="1" applyBorder="1" applyAlignment="1">
      <alignment horizontal="right" vertical="center" wrapText="1" indent="1"/>
    </xf>
    <xf numFmtId="0" fontId="26" fillId="0" borderId="6" xfId="5" applyFont="1" applyBorder="1" applyAlignment="1">
      <alignment horizontal="center" vertical="center" wrapText="1"/>
    </xf>
    <xf numFmtId="0" fontId="26" fillId="0" borderId="6" xfId="5" applyFont="1" applyBorder="1" applyAlignment="1">
      <alignment horizontal="center" vertical="center" wrapText="1"/>
    </xf>
    <xf numFmtId="49" fontId="26" fillId="0" borderId="10" xfId="5" applyNumberFormat="1" applyFont="1" applyBorder="1" applyAlignment="1">
      <alignment horizontal="center" vertical="center" wrapText="1"/>
    </xf>
    <xf numFmtId="49" fontId="26" fillId="0" borderId="6" xfId="5" applyNumberFormat="1" applyFont="1" applyBorder="1" applyAlignment="1">
      <alignment vertical="center" wrapText="1"/>
    </xf>
    <xf numFmtId="0" fontId="26" fillId="0" borderId="6" xfId="5" applyFont="1" applyBorder="1" applyAlignment="1">
      <alignment vertical="center" wrapText="1"/>
    </xf>
    <xf numFmtId="49" fontId="26" fillId="0" borderId="14" xfId="5" applyNumberFormat="1" applyFont="1" applyBorder="1" applyAlignment="1">
      <alignment horizontal="center" vertical="center" wrapText="1"/>
    </xf>
    <xf numFmtId="49" fontId="26" fillId="0" borderId="38" xfId="5" applyNumberFormat="1" applyFont="1" applyBorder="1" applyAlignment="1">
      <alignment horizontal="center" vertical="center" wrapText="1"/>
    </xf>
    <xf numFmtId="0" fontId="12" fillId="0" borderId="0" xfId="5" applyAlignment="1">
      <alignment vertical="center" wrapText="1"/>
    </xf>
    <xf numFmtId="0" fontId="26" fillId="0" borderId="6" xfId="5" applyFont="1" applyBorder="1" applyAlignment="1">
      <alignment horizontal="center" vertical="center"/>
    </xf>
    <xf numFmtId="44" fontId="26" fillId="0" borderId="6" xfId="5" applyNumberFormat="1" applyFont="1" applyBorder="1" applyAlignment="1">
      <alignment horizontal="center" vertical="center" wrapText="1"/>
    </xf>
    <xf numFmtId="0" fontId="26" fillId="0" borderId="10" xfId="5" applyFont="1" applyBorder="1" applyAlignment="1">
      <alignment horizontal="center" vertical="center"/>
    </xf>
    <xf numFmtId="0" fontId="26" fillId="0" borderId="6" xfId="5" applyFont="1" applyBorder="1" applyAlignment="1">
      <alignment horizontal="center" vertical="center"/>
    </xf>
    <xf numFmtId="0" fontId="26" fillId="0" borderId="38" xfId="5" applyFont="1" applyBorder="1" applyAlignment="1">
      <alignment horizontal="center" vertical="center"/>
    </xf>
    <xf numFmtId="0" fontId="26" fillId="0" borderId="6" xfId="5" applyFont="1" applyBorder="1" applyAlignment="1">
      <alignment horizontal="left" vertical="center"/>
    </xf>
    <xf numFmtId="44" fontId="26" fillId="0" borderId="6" xfId="5" applyNumberFormat="1" applyFont="1" applyBorder="1" applyAlignment="1">
      <alignment horizontal="left" vertical="center" wrapText="1"/>
    </xf>
    <xf numFmtId="0" fontId="26" fillId="0" borderId="6" xfId="5" applyFont="1" applyFill="1" applyBorder="1" applyAlignment="1">
      <alignment horizontal="left" vertical="center" wrapText="1"/>
    </xf>
    <xf numFmtId="0" fontId="26" fillId="0" borderId="6" xfId="5" applyFont="1" applyFill="1" applyBorder="1"/>
    <xf numFmtId="0" fontId="64" fillId="0" borderId="0" xfId="5" applyFont="1"/>
    <xf numFmtId="0" fontId="34" fillId="0" borderId="0" xfId="5" applyFont="1"/>
  </cellXfs>
  <cellStyles count="7">
    <cellStyle name="Normal_附1 " xfId="4"/>
    <cellStyle name="常规" xfId="0" builtinId="0"/>
    <cellStyle name="常规 2" xfId="1"/>
    <cellStyle name="常规 2 2" xfId="5"/>
    <cellStyle name="常规 3" xfId="3"/>
    <cellStyle name="常规 5" xfId="6"/>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4-&#24212;&#25910;&#36134;&#27454;(&#19978;&#24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60&#20113;&#30424;\&#65288;E&#65289;&#23454;&#36136;&#24615;&#31243;&#24207;&#8212;&#8212;IPO\&#65288;E&#65289;&#23454;&#36136;&#24615;&#31243;&#24207;\1-&#27969;&#21160;&#36164;&#20135;\4-&#24212;&#25910;&#36134;&#27454;(IP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Locas_28"/>
      <sheetName val="应收账款审定表"/>
      <sheetName val="应收账款明细表"/>
      <sheetName val="应收账款外币测算表"/>
      <sheetName val="应收账款财务指标分析检查表"/>
      <sheetName val="长期挂账款项检查表"/>
      <sheetName val="应收账款函证过程控制表"/>
      <sheetName val="应收账款函证单位联系表"/>
      <sheetName val="应收账款函证结果汇总表"/>
      <sheetName val="应收账款函证结果调节表"/>
      <sheetName val="应收账款替代测试汇总表"/>
      <sheetName val="应收账款替代测试表"/>
      <sheetName val="应收账款期后测试表"/>
      <sheetName val="重要客户货款回收测试"/>
      <sheetName val="应收账款关联方明细表"/>
      <sheetName val="应收账款关联方检查表"/>
      <sheetName val="应收账款重要客户检查表"/>
      <sheetName val="应收账款坏账准备计算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Locas_28"/>
      <sheetName val="应收账款审定表"/>
      <sheetName val="应收账款明细表"/>
      <sheetName val="应收账款外币测算表"/>
      <sheetName val="应收账款财务指标分析检查表"/>
      <sheetName val="长期挂账款项检查表"/>
      <sheetName val="应收账款函证过程控制表"/>
      <sheetName val="应收账款函证单位联系表"/>
      <sheetName val="应收账款函证结果汇总表"/>
      <sheetName val="应收账款函证结果调节表"/>
      <sheetName val="应收账款替代测试汇总表"/>
      <sheetName val="应收账款替代测试表"/>
      <sheetName val="应收账款期后测试表"/>
      <sheetName val="重要客户货款回收测试"/>
      <sheetName val="应收账款关联方明细表"/>
      <sheetName val="应收账款关联方检查表"/>
      <sheetName val="应收账款重要客户检查表"/>
      <sheetName val="主要客户核查情况表"/>
      <sheetName val="应收账款坏账准备计算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635</v>
      </c>
      <c r="C3" s="48"/>
      <c r="D3" s="33" t="s">
        <v>15</v>
      </c>
      <c r="E3" s="34" t="s">
        <v>30</v>
      </c>
      <c r="F3" s="35"/>
      <c r="G3" s="36">
        <v>44409</v>
      </c>
      <c r="H3" s="33" t="s">
        <v>16</v>
      </c>
      <c r="I3" s="48"/>
      <c r="J3" s="48"/>
    </row>
    <row r="4" spans="1:10" ht="22.5" customHeight="1">
      <c r="A4" s="32" t="s">
        <v>17</v>
      </c>
      <c r="B4" s="49" t="s">
        <v>635</v>
      </c>
      <c r="C4" s="49"/>
      <c r="D4" s="33"/>
      <c r="E4" s="29"/>
      <c r="F4" s="29"/>
      <c r="G4" s="29"/>
      <c r="H4" s="33"/>
      <c r="I4" s="29"/>
      <c r="J4" s="29"/>
    </row>
    <row r="5" spans="1:10" ht="22.5" customHeight="1">
      <c r="A5" s="32" t="s">
        <v>18</v>
      </c>
      <c r="B5" s="49" t="s">
        <v>175</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100</v>
      </c>
      <c r="C9" s="57"/>
      <c r="D9" s="38"/>
      <c r="E9" s="39"/>
      <c r="F9" s="38"/>
      <c r="G9" s="40" t="s">
        <v>9</v>
      </c>
      <c r="H9" s="57" t="s">
        <v>101</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636</v>
      </c>
      <c r="C11" s="61"/>
      <c r="D11" s="61"/>
      <c r="E11" s="61"/>
      <c r="F11" s="61"/>
      <c r="G11" s="61"/>
      <c r="H11" s="61"/>
      <c r="I11" s="61"/>
      <c r="J11" s="62"/>
    </row>
    <row r="12" spans="1:10" ht="18.75" customHeight="1">
      <c r="A12" s="37" t="s">
        <v>27</v>
      </c>
      <c r="B12" s="50" t="s">
        <v>284</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I18" sqref="I18"/>
    </sheetView>
  </sheetViews>
  <sheetFormatPr defaultColWidth="9" defaultRowHeight="14"/>
  <cols>
    <col min="1" max="1" width="10.90625" style="301" customWidth="1"/>
    <col min="2" max="2" width="18.6328125" style="301" customWidth="1"/>
    <col min="3" max="3" width="24.26953125" style="301" customWidth="1"/>
    <col min="4" max="4" width="17.453125" style="301" customWidth="1"/>
    <col min="5" max="5" width="13.36328125" style="310" customWidth="1"/>
    <col min="6" max="6" width="33.36328125" style="310" customWidth="1"/>
    <col min="7" max="235" width="9" style="301" customWidth="1"/>
    <col min="236" max="236" width="8.90625" style="301" customWidth="1"/>
    <col min="237" max="237" width="18.6328125" style="301" customWidth="1"/>
    <col min="238" max="238" width="10.6328125" style="301" customWidth="1"/>
    <col min="239" max="239" width="14.6328125" style="301" customWidth="1"/>
    <col min="240" max="240" width="13.453125" style="301" customWidth="1"/>
    <col min="241" max="242" width="12.7265625" style="301" customWidth="1"/>
    <col min="243" max="243" width="10.90625" style="301" customWidth="1"/>
    <col min="244" max="244" width="18.6328125" style="301" customWidth="1"/>
    <col min="245" max="245" width="31" style="301" customWidth="1"/>
    <col min="246" max="246" width="28.90625" style="301" customWidth="1"/>
    <col min="247" max="247" width="14.6328125" style="301" customWidth="1"/>
    <col min="248" max="248" width="13.453125" style="301" customWidth="1"/>
    <col min="249" max="249" width="21.26953125" style="301" customWidth="1"/>
    <col min="250" max="250" width="11.90625" style="301" customWidth="1"/>
    <col min="251" max="256" width="9" style="301"/>
    <col min="257" max="257" width="10.90625" style="301" customWidth="1"/>
    <col min="258" max="258" width="18.6328125" style="301" customWidth="1"/>
    <col min="259" max="259" width="24.26953125" style="301" customWidth="1"/>
    <col min="260" max="260" width="17.453125" style="301" customWidth="1"/>
    <col min="261" max="261" width="13.36328125" style="301" customWidth="1"/>
    <col min="262" max="262" width="33.36328125" style="301" customWidth="1"/>
    <col min="263" max="491" width="9" style="301" customWidth="1"/>
    <col min="492" max="492" width="8.90625" style="301" customWidth="1"/>
    <col min="493" max="493" width="18.6328125" style="301" customWidth="1"/>
    <col min="494" max="494" width="10.6328125" style="301" customWidth="1"/>
    <col min="495" max="495" width="14.6328125" style="301" customWidth="1"/>
    <col min="496" max="496" width="13.453125" style="301" customWidth="1"/>
    <col min="497" max="498" width="12.7265625" style="301" customWidth="1"/>
    <col min="499" max="499" width="10.90625" style="301" customWidth="1"/>
    <col min="500" max="500" width="18.6328125" style="301" customWidth="1"/>
    <col min="501" max="501" width="31" style="301" customWidth="1"/>
    <col min="502" max="502" width="28.90625" style="301" customWidth="1"/>
    <col min="503" max="503" width="14.6328125" style="301" customWidth="1"/>
    <col min="504" max="504" width="13.453125" style="301" customWidth="1"/>
    <col min="505" max="505" width="21.26953125" style="301" customWidth="1"/>
    <col min="506" max="506" width="11.90625" style="301" customWidth="1"/>
    <col min="507" max="512" width="9" style="301"/>
    <col min="513" max="513" width="10.90625" style="301" customWidth="1"/>
    <col min="514" max="514" width="18.6328125" style="301" customWidth="1"/>
    <col min="515" max="515" width="24.26953125" style="301" customWidth="1"/>
    <col min="516" max="516" width="17.453125" style="301" customWidth="1"/>
    <col min="517" max="517" width="13.36328125" style="301" customWidth="1"/>
    <col min="518" max="518" width="33.36328125" style="301" customWidth="1"/>
    <col min="519" max="747" width="9" style="301" customWidth="1"/>
    <col min="748" max="748" width="8.90625" style="301" customWidth="1"/>
    <col min="749" max="749" width="18.6328125" style="301" customWidth="1"/>
    <col min="750" max="750" width="10.6328125" style="301" customWidth="1"/>
    <col min="751" max="751" width="14.6328125" style="301" customWidth="1"/>
    <col min="752" max="752" width="13.453125" style="301" customWidth="1"/>
    <col min="753" max="754" width="12.7265625" style="301" customWidth="1"/>
    <col min="755" max="755" width="10.90625" style="301" customWidth="1"/>
    <col min="756" max="756" width="18.6328125" style="301" customWidth="1"/>
    <col min="757" max="757" width="31" style="301" customWidth="1"/>
    <col min="758" max="758" width="28.90625" style="301" customWidth="1"/>
    <col min="759" max="759" width="14.6328125" style="301" customWidth="1"/>
    <col min="760" max="760" width="13.453125" style="301" customWidth="1"/>
    <col min="761" max="761" width="21.26953125" style="301" customWidth="1"/>
    <col min="762" max="762" width="11.90625" style="301" customWidth="1"/>
    <col min="763" max="768" width="9" style="301"/>
    <col min="769" max="769" width="10.90625" style="301" customWidth="1"/>
    <col min="770" max="770" width="18.6328125" style="301" customWidth="1"/>
    <col min="771" max="771" width="24.26953125" style="301" customWidth="1"/>
    <col min="772" max="772" width="17.453125" style="301" customWidth="1"/>
    <col min="773" max="773" width="13.36328125" style="301" customWidth="1"/>
    <col min="774" max="774" width="33.36328125" style="301" customWidth="1"/>
    <col min="775" max="1003" width="9" style="301" customWidth="1"/>
    <col min="1004" max="1004" width="8.90625" style="301" customWidth="1"/>
    <col min="1005" max="1005" width="18.6328125" style="301" customWidth="1"/>
    <col min="1006" max="1006" width="10.6328125" style="301" customWidth="1"/>
    <col min="1007" max="1007" width="14.6328125" style="301" customWidth="1"/>
    <col min="1008" max="1008" width="13.453125" style="301" customWidth="1"/>
    <col min="1009" max="1010" width="12.7265625" style="301" customWidth="1"/>
    <col min="1011" max="1011" width="10.90625" style="301" customWidth="1"/>
    <col min="1012" max="1012" width="18.6328125" style="301" customWidth="1"/>
    <col min="1013" max="1013" width="31" style="301" customWidth="1"/>
    <col min="1014" max="1014" width="28.90625" style="301" customWidth="1"/>
    <col min="1015" max="1015" width="14.6328125" style="301" customWidth="1"/>
    <col min="1016" max="1016" width="13.453125" style="301" customWidth="1"/>
    <col min="1017" max="1017" width="21.26953125" style="301" customWidth="1"/>
    <col min="1018" max="1018" width="11.90625" style="301" customWidth="1"/>
    <col min="1019" max="1024" width="9" style="301"/>
    <col min="1025" max="1025" width="10.90625" style="301" customWidth="1"/>
    <col min="1026" max="1026" width="18.6328125" style="301" customWidth="1"/>
    <col min="1027" max="1027" width="24.26953125" style="301" customWidth="1"/>
    <col min="1028" max="1028" width="17.453125" style="301" customWidth="1"/>
    <col min="1029" max="1029" width="13.36328125" style="301" customWidth="1"/>
    <col min="1030" max="1030" width="33.36328125" style="301" customWidth="1"/>
    <col min="1031" max="1259" width="9" style="301" customWidth="1"/>
    <col min="1260" max="1260" width="8.90625" style="301" customWidth="1"/>
    <col min="1261" max="1261" width="18.6328125" style="301" customWidth="1"/>
    <col min="1262" max="1262" width="10.6328125" style="301" customWidth="1"/>
    <col min="1263" max="1263" width="14.6328125" style="301" customWidth="1"/>
    <col min="1264" max="1264" width="13.453125" style="301" customWidth="1"/>
    <col min="1265" max="1266" width="12.7265625" style="301" customWidth="1"/>
    <col min="1267" max="1267" width="10.90625" style="301" customWidth="1"/>
    <col min="1268" max="1268" width="18.6328125" style="301" customWidth="1"/>
    <col min="1269" max="1269" width="31" style="301" customWidth="1"/>
    <col min="1270" max="1270" width="28.90625" style="301" customWidth="1"/>
    <col min="1271" max="1271" width="14.6328125" style="301" customWidth="1"/>
    <col min="1272" max="1272" width="13.453125" style="301" customWidth="1"/>
    <col min="1273" max="1273" width="21.26953125" style="301" customWidth="1"/>
    <col min="1274" max="1274" width="11.90625" style="301" customWidth="1"/>
    <col min="1275" max="1280" width="9" style="301"/>
    <col min="1281" max="1281" width="10.90625" style="301" customWidth="1"/>
    <col min="1282" max="1282" width="18.6328125" style="301" customWidth="1"/>
    <col min="1283" max="1283" width="24.26953125" style="301" customWidth="1"/>
    <col min="1284" max="1284" width="17.453125" style="301" customWidth="1"/>
    <col min="1285" max="1285" width="13.36328125" style="301" customWidth="1"/>
    <col min="1286" max="1286" width="33.36328125" style="301" customWidth="1"/>
    <col min="1287" max="1515" width="9" style="301" customWidth="1"/>
    <col min="1516" max="1516" width="8.90625" style="301" customWidth="1"/>
    <col min="1517" max="1517" width="18.6328125" style="301" customWidth="1"/>
    <col min="1518" max="1518" width="10.6328125" style="301" customWidth="1"/>
    <col min="1519" max="1519" width="14.6328125" style="301" customWidth="1"/>
    <col min="1520" max="1520" width="13.453125" style="301" customWidth="1"/>
    <col min="1521" max="1522" width="12.7265625" style="301" customWidth="1"/>
    <col min="1523" max="1523" width="10.90625" style="301" customWidth="1"/>
    <col min="1524" max="1524" width="18.6328125" style="301" customWidth="1"/>
    <col min="1525" max="1525" width="31" style="301" customWidth="1"/>
    <col min="1526" max="1526" width="28.90625" style="301" customWidth="1"/>
    <col min="1527" max="1527" width="14.6328125" style="301" customWidth="1"/>
    <col min="1528" max="1528" width="13.453125" style="301" customWidth="1"/>
    <col min="1529" max="1529" width="21.26953125" style="301" customWidth="1"/>
    <col min="1530" max="1530" width="11.90625" style="301" customWidth="1"/>
    <col min="1531" max="1536" width="9" style="301"/>
    <col min="1537" max="1537" width="10.90625" style="301" customWidth="1"/>
    <col min="1538" max="1538" width="18.6328125" style="301" customWidth="1"/>
    <col min="1539" max="1539" width="24.26953125" style="301" customWidth="1"/>
    <col min="1540" max="1540" width="17.453125" style="301" customWidth="1"/>
    <col min="1541" max="1541" width="13.36328125" style="301" customWidth="1"/>
    <col min="1542" max="1542" width="33.36328125" style="301" customWidth="1"/>
    <col min="1543" max="1771" width="9" style="301" customWidth="1"/>
    <col min="1772" max="1772" width="8.90625" style="301" customWidth="1"/>
    <col min="1773" max="1773" width="18.6328125" style="301" customWidth="1"/>
    <col min="1774" max="1774" width="10.6328125" style="301" customWidth="1"/>
    <col min="1775" max="1775" width="14.6328125" style="301" customWidth="1"/>
    <col min="1776" max="1776" width="13.453125" style="301" customWidth="1"/>
    <col min="1777" max="1778" width="12.7265625" style="301" customWidth="1"/>
    <col min="1779" max="1779" width="10.90625" style="301" customWidth="1"/>
    <col min="1780" max="1780" width="18.6328125" style="301" customWidth="1"/>
    <col min="1781" max="1781" width="31" style="301" customWidth="1"/>
    <col min="1782" max="1782" width="28.90625" style="301" customWidth="1"/>
    <col min="1783" max="1783" width="14.6328125" style="301" customWidth="1"/>
    <col min="1784" max="1784" width="13.453125" style="301" customWidth="1"/>
    <col min="1785" max="1785" width="21.26953125" style="301" customWidth="1"/>
    <col min="1786" max="1786" width="11.90625" style="301" customWidth="1"/>
    <col min="1787" max="1792" width="9" style="301"/>
    <col min="1793" max="1793" width="10.90625" style="301" customWidth="1"/>
    <col min="1794" max="1794" width="18.6328125" style="301" customWidth="1"/>
    <col min="1795" max="1795" width="24.26953125" style="301" customWidth="1"/>
    <col min="1796" max="1796" width="17.453125" style="301" customWidth="1"/>
    <col min="1797" max="1797" width="13.36328125" style="301" customWidth="1"/>
    <col min="1798" max="1798" width="33.36328125" style="301" customWidth="1"/>
    <col min="1799" max="2027" width="9" style="301" customWidth="1"/>
    <col min="2028" max="2028" width="8.90625" style="301" customWidth="1"/>
    <col min="2029" max="2029" width="18.6328125" style="301" customWidth="1"/>
    <col min="2030" max="2030" width="10.6328125" style="301" customWidth="1"/>
    <col min="2031" max="2031" width="14.6328125" style="301" customWidth="1"/>
    <col min="2032" max="2032" width="13.453125" style="301" customWidth="1"/>
    <col min="2033" max="2034" width="12.7265625" style="301" customWidth="1"/>
    <col min="2035" max="2035" width="10.90625" style="301" customWidth="1"/>
    <col min="2036" max="2036" width="18.6328125" style="301" customWidth="1"/>
    <col min="2037" max="2037" width="31" style="301" customWidth="1"/>
    <col min="2038" max="2038" width="28.90625" style="301" customWidth="1"/>
    <col min="2039" max="2039" width="14.6328125" style="301" customWidth="1"/>
    <col min="2040" max="2040" width="13.453125" style="301" customWidth="1"/>
    <col min="2041" max="2041" width="21.26953125" style="301" customWidth="1"/>
    <col min="2042" max="2042" width="11.90625" style="301" customWidth="1"/>
    <col min="2043" max="2048" width="9" style="301"/>
    <col min="2049" max="2049" width="10.90625" style="301" customWidth="1"/>
    <col min="2050" max="2050" width="18.6328125" style="301" customWidth="1"/>
    <col min="2051" max="2051" width="24.26953125" style="301" customWidth="1"/>
    <col min="2052" max="2052" width="17.453125" style="301" customWidth="1"/>
    <col min="2053" max="2053" width="13.36328125" style="301" customWidth="1"/>
    <col min="2054" max="2054" width="33.36328125" style="301" customWidth="1"/>
    <col min="2055" max="2283" width="9" style="301" customWidth="1"/>
    <col min="2284" max="2284" width="8.90625" style="301" customWidth="1"/>
    <col min="2285" max="2285" width="18.6328125" style="301" customWidth="1"/>
    <col min="2286" max="2286" width="10.6328125" style="301" customWidth="1"/>
    <col min="2287" max="2287" width="14.6328125" style="301" customWidth="1"/>
    <col min="2288" max="2288" width="13.453125" style="301" customWidth="1"/>
    <col min="2289" max="2290" width="12.7265625" style="301" customWidth="1"/>
    <col min="2291" max="2291" width="10.90625" style="301" customWidth="1"/>
    <col min="2292" max="2292" width="18.6328125" style="301" customWidth="1"/>
    <col min="2293" max="2293" width="31" style="301" customWidth="1"/>
    <col min="2294" max="2294" width="28.90625" style="301" customWidth="1"/>
    <col min="2295" max="2295" width="14.6328125" style="301" customWidth="1"/>
    <col min="2296" max="2296" width="13.453125" style="301" customWidth="1"/>
    <col min="2297" max="2297" width="21.26953125" style="301" customWidth="1"/>
    <col min="2298" max="2298" width="11.90625" style="301" customWidth="1"/>
    <col min="2299" max="2304" width="9" style="301"/>
    <col min="2305" max="2305" width="10.90625" style="301" customWidth="1"/>
    <col min="2306" max="2306" width="18.6328125" style="301" customWidth="1"/>
    <col min="2307" max="2307" width="24.26953125" style="301" customWidth="1"/>
    <col min="2308" max="2308" width="17.453125" style="301" customWidth="1"/>
    <col min="2309" max="2309" width="13.36328125" style="301" customWidth="1"/>
    <col min="2310" max="2310" width="33.36328125" style="301" customWidth="1"/>
    <col min="2311" max="2539" width="9" style="301" customWidth="1"/>
    <col min="2540" max="2540" width="8.90625" style="301" customWidth="1"/>
    <col min="2541" max="2541" width="18.6328125" style="301" customWidth="1"/>
    <col min="2542" max="2542" width="10.6328125" style="301" customWidth="1"/>
    <col min="2543" max="2543" width="14.6328125" style="301" customWidth="1"/>
    <col min="2544" max="2544" width="13.453125" style="301" customWidth="1"/>
    <col min="2545" max="2546" width="12.7265625" style="301" customWidth="1"/>
    <col min="2547" max="2547" width="10.90625" style="301" customWidth="1"/>
    <col min="2548" max="2548" width="18.6328125" style="301" customWidth="1"/>
    <col min="2549" max="2549" width="31" style="301" customWidth="1"/>
    <col min="2550" max="2550" width="28.90625" style="301" customWidth="1"/>
    <col min="2551" max="2551" width="14.6328125" style="301" customWidth="1"/>
    <col min="2552" max="2552" width="13.453125" style="301" customWidth="1"/>
    <col min="2553" max="2553" width="21.26953125" style="301" customWidth="1"/>
    <col min="2554" max="2554" width="11.90625" style="301" customWidth="1"/>
    <col min="2555" max="2560" width="9" style="301"/>
    <col min="2561" max="2561" width="10.90625" style="301" customWidth="1"/>
    <col min="2562" max="2562" width="18.6328125" style="301" customWidth="1"/>
    <col min="2563" max="2563" width="24.26953125" style="301" customWidth="1"/>
    <col min="2564" max="2564" width="17.453125" style="301" customWidth="1"/>
    <col min="2565" max="2565" width="13.36328125" style="301" customWidth="1"/>
    <col min="2566" max="2566" width="33.36328125" style="301" customWidth="1"/>
    <col min="2567" max="2795" width="9" style="301" customWidth="1"/>
    <col min="2796" max="2796" width="8.90625" style="301" customWidth="1"/>
    <col min="2797" max="2797" width="18.6328125" style="301" customWidth="1"/>
    <col min="2798" max="2798" width="10.6328125" style="301" customWidth="1"/>
    <col min="2799" max="2799" width="14.6328125" style="301" customWidth="1"/>
    <col min="2800" max="2800" width="13.453125" style="301" customWidth="1"/>
    <col min="2801" max="2802" width="12.7265625" style="301" customWidth="1"/>
    <col min="2803" max="2803" width="10.90625" style="301" customWidth="1"/>
    <col min="2804" max="2804" width="18.6328125" style="301" customWidth="1"/>
    <col min="2805" max="2805" width="31" style="301" customWidth="1"/>
    <col min="2806" max="2806" width="28.90625" style="301" customWidth="1"/>
    <col min="2807" max="2807" width="14.6328125" style="301" customWidth="1"/>
    <col min="2808" max="2808" width="13.453125" style="301" customWidth="1"/>
    <col min="2809" max="2809" width="21.26953125" style="301" customWidth="1"/>
    <col min="2810" max="2810" width="11.90625" style="301" customWidth="1"/>
    <col min="2811" max="2816" width="9" style="301"/>
    <col min="2817" max="2817" width="10.90625" style="301" customWidth="1"/>
    <col min="2818" max="2818" width="18.6328125" style="301" customWidth="1"/>
    <col min="2819" max="2819" width="24.26953125" style="301" customWidth="1"/>
    <col min="2820" max="2820" width="17.453125" style="301" customWidth="1"/>
    <col min="2821" max="2821" width="13.36328125" style="301" customWidth="1"/>
    <col min="2822" max="2822" width="33.36328125" style="301" customWidth="1"/>
    <col min="2823" max="3051" width="9" style="301" customWidth="1"/>
    <col min="3052" max="3052" width="8.90625" style="301" customWidth="1"/>
    <col min="3053" max="3053" width="18.6328125" style="301" customWidth="1"/>
    <col min="3054" max="3054" width="10.6328125" style="301" customWidth="1"/>
    <col min="3055" max="3055" width="14.6328125" style="301" customWidth="1"/>
    <col min="3056" max="3056" width="13.453125" style="301" customWidth="1"/>
    <col min="3057" max="3058" width="12.7265625" style="301" customWidth="1"/>
    <col min="3059" max="3059" width="10.90625" style="301" customWidth="1"/>
    <col min="3060" max="3060" width="18.6328125" style="301" customWidth="1"/>
    <col min="3061" max="3061" width="31" style="301" customWidth="1"/>
    <col min="3062" max="3062" width="28.90625" style="301" customWidth="1"/>
    <col min="3063" max="3063" width="14.6328125" style="301" customWidth="1"/>
    <col min="3064" max="3064" width="13.453125" style="301" customWidth="1"/>
    <col min="3065" max="3065" width="21.26953125" style="301" customWidth="1"/>
    <col min="3066" max="3066" width="11.90625" style="301" customWidth="1"/>
    <col min="3067" max="3072" width="9" style="301"/>
    <col min="3073" max="3073" width="10.90625" style="301" customWidth="1"/>
    <col min="3074" max="3074" width="18.6328125" style="301" customWidth="1"/>
    <col min="3075" max="3075" width="24.26953125" style="301" customWidth="1"/>
    <col min="3076" max="3076" width="17.453125" style="301" customWidth="1"/>
    <col min="3077" max="3077" width="13.36328125" style="301" customWidth="1"/>
    <col min="3078" max="3078" width="33.36328125" style="301" customWidth="1"/>
    <col min="3079" max="3307" width="9" style="301" customWidth="1"/>
    <col min="3308" max="3308" width="8.90625" style="301" customWidth="1"/>
    <col min="3309" max="3309" width="18.6328125" style="301" customWidth="1"/>
    <col min="3310" max="3310" width="10.6328125" style="301" customWidth="1"/>
    <col min="3311" max="3311" width="14.6328125" style="301" customWidth="1"/>
    <col min="3312" max="3312" width="13.453125" style="301" customWidth="1"/>
    <col min="3313" max="3314" width="12.7265625" style="301" customWidth="1"/>
    <col min="3315" max="3315" width="10.90625" style="301" customWidth="1"/>
    <col min="3316" max="3316" width="18.6328125" style="301" customWidth="1"/>
    <col min="3317" max="3317" width="31" style="301" customWidth="1"/>
    <col min="3318" max="3318" width="28.90625" style="301" customWidth="1"/>
    <col min="3319" max="3319" width="14.6328125" style="301" customWidth="1"/>
    <col min="3320" max="3320" width="13.453125" style="301" customWidth="1"/>
    <col min="3321" max="3321" width="21.26953125" style="301" customWidth="1"/>
    <col min="3322" max="3322" width="11.90625" style="301" customWidth="1"/>
    <col min="3323" max="3328" width="9" style="301"/>
    <col min="3329" max="3329" width="10.90625" style="301" customWidth="1"/>
    <col min="3330" max="3330" width="18.6328125" style="301" customWidth="1"/>
    <col min="3331" max="3331" width="24.26953125" style="301" customWidth="1"/>
    <col min="3332" max="3332" width="17.453125" style="301" customWidth="1"/>
    <col min="3333" max="3333" width="13.36328125" style="301" customWidth="1"/>
    <col min="3334" max="3334" width="33.36328125" style="301" customWidth="1"/>
    <col min="3335" max="3563" width="9" style="301" customWidth="1"/>
    <col min="3564" max="3564" width="8.90625" style="301" customWidth="1"/>
    <col min="3565" max="3565" width="18.6328125" style="301" customWidth="1"/>
    <col min="3566" max="3566" width="10.6328125" style="301" customWidth="1"/>
    <col min="3567" max="3567" width="14.6328125" style="301" customWidth="1"/>
    <col min="3568" max="3568" width="13.453125" style="301" customWidth="1"/>
    <col min="3569" max="3570" width="12.7265625" style="301" customWidth="1"/>
    <col min="3571" max="3571" width="10.90625" style="301" customWidth="1"/>
    <col min="3572" max="3572" width="18.6328125" style="301" customWidth="1"/>
    <col min="3573" max="3573" width="31" style="301" customWidth="1"/>
    <col min="3574" max="3574" width="28.90625" style="301" customWidth="1"/>
    <col min="3575" max="3575" width="14.6328125" style="301" customWidth="1"/>
    <col min="3576" max="3576" width="13.453125" style="301" customWidth="1"/>
    <col min="3577" max="3577" width="21.26953125" style="301" customWidth="1"/>
    <col min="3578" max="3578" width="11.90625" style="301" customWidth="1"/>
    <col min="3579" max="3584" width="9" style="301"/>
    <col min="3585" max="3585" width="10.90625" style="301" customWidth="1"/>
    <col min="3586" max="3586" width="18.6328125" style="301" customWidth="1"/>
    <col min="3587" max="3587" width="24.26953125" style="301" customWidth="1"/>
    <col min="3588" max="3588" width="17.453125" style="301" customWidth="1"/>
    <col min="3589" max="3589" width="13.36328125" style="301" customWidth="1"/>
    <col min="3590" max="3590" width="33.36328125" style="301" customWidth="1"/>
    <col min="3591" max="3819" width="9" style="301" customWidth="1"/>
    <col min="3820" max="3820" width="8.90625" style="301" customWidth="1"/>
    <col min="3821" max="3821" width="18.6328125" style="301" customWidth="1"/>
    <col min="3822" max="3822" width="10.6328125" style="301" customWidth="1"/>
    <col min="3823" max="3823" width="14.6328125" style="301" customWidth="1"/>
    <col min="3824" max="3824" width="13.453125" style="301" customWidth="1"/>
    <col min="3825" max="3826" width="12.7265625" style="301" customWidth="1"/>
    <col min="3827" max="3827" width="10.90625" style="301" customWidth="1"/>
    <col min="3828" max="3828" width="18.6328125" style="301" customWidth="1"/>
    <col min="3829" max="3829" width="31" style="301" customWidth="1"/>
    <col min="3830" max="3830" width="28.90625" style="301" customWidth="1"/>
    <col min="3831" max="3831" width="14.6328125" style="301" customWidth="1"/>
    <col min="3832" max="3832" width="13.453125" style="301" customWidth="1"/>
    <col min="3833" max="3833" width="21.26953125" style="301" customWidth="1"/>
    <col min="3834" max="3834" width="11.90625" style="301" customWidth="1"/>
    <col min="3835" max="3840" width="9" style="301"/>
    <col min="3841" max="3841" width="10.90625" style="301" customWidth="1"/>
    <col min="3842" max="3842" width="18.6328125" style="301" customWidth="1"/>
    <col min="3843" max="3843" width="24.26953125" style="301" customWidth="1"/>
    <col min="3844" max="3844" width="17.453125" style="301" customWidth="1"/>
    <col min="3845" max="3845" width="13.36328125" style="301" customWidth="1"/>
    <col min="3846" max="3846" width="33.36328125" style="301" customWidth="1"/>
    <col min="3847" max="4075" width="9" style="301" customWidth="1"/>
    <col min="4076" max="4076" width="8.90625" style="301" customWidth="1"/>
    <col min="4077" max="4077" width="18.6328125" style="301" customWidth="1"/>
    <col min="4078" max="4078" width="10.6328125" style="301" customWidth="1"/>
    <col min="4079" max="4079" width="14.6328125" style="301" customWidth="1"/>
    <col min="4080" max="4080" width="13.453125" style="301" customWidth="1"/>
    <col min="4081" max="4082" width="12.7265625" style="301" customWidth="1"/>
    <col min="4083" max="4083" width="10.90625" style="301" customWidth="1"/>
    <col min="4084" max="4084" width="18.6328125" style="301" customWidth="1"/>
    <col min="4085" max="4085" width="31" style="301" customWidth="1"/>
    <col min="4086" max="4086" width="28.90625" style="301" customWidth="1"/>
    <col min="4087" max="4087" width="14.6328125" style="301" customWidth="1"/>
    <col min="4088" max="4088" width="13.453125" style="301" customWidth="1"/>
    <col min="4089" max="4089" width="21.26953125" style="301" customWidth="1"/>
    <col min="4090" max="4090" width="11.90625" style="301" customWidth="1"/>
    <col min="4091" max="4096" width="9" style="301"/>
    <col min="4097" max="4097" width="10.90625" style="301" customWidth="1"/>
    <col min="4098" max="4098" width="18.6328125" style="301" customWidth="1"/>
    <col min="4099" max="4099" width="24.26953125" style="301" customWidth="1"/>
    <col min="4100" max="4100" width="17.453125" style="301" customWidth="1"/>
    <col min="4101" max="4101" width="13.36328125" style="301" customWidth="1"/>
    <col min="4102" max="4102" width="33.36328125" style="301" customWidth="1"/>
    <col min="4103" max="4331" width="9" style="301" customWidth="1"/>
    <col min="4332" max="4332" width="8.90625" style="301" customWidth="1"/>
    <col min="4333" max="4333" width="18.6328125" style="301" customWidth="1"/>
    <col min="4334" max="4334" width="10.6328125" style="301" customWidth="1"/>
    <col min="4335" max="4335" width="14.6328125" style="301" customWidth="1"/>
    <col min="4336" max="4336" width="13.453125" style="301" customWidth="1"/>
    <col min="4337" max="4338" width="12.7265625" style="301" customWidth="1"/>
    <col min="4339" max="4339" width="10.90625" style="301" customWidth="1"/>
    <col min="4340" max="4340" width="18.6328125" style="301" customWidth="1"/>
    <col min="4341" max="4341" width="31" style="301" customWidth="1"/>
    <col min="4342" max="4342" width="28.90625" style="301" customWidth="1"/>
    <col min="4343" max="4343" width="14.6328125" style="301" customWidth="1"/>
    <col min="4344" max="4344" width="13.453125" style="301" customWidth="1"/>
    <col min="4345" max="4345" width="21.26953125" style="301" customWidth="1"/>
    <col min="4346" max="4346" width="11.90625" style="301" customWidth="1"/>
    <col min="4347" max="4352" width="9" style="301"/>
    <col min="4353" max="4353" width="10.90625" style="301" customWidth="1"/>
    <col min="4354" max="4354" width="18.6328125" style="301" customWidth="1"/>
    <col min="4355" max="4355" width="24.26953125" style="301" customWidth="1"/>
    <col min="4356" max="4356" width="17.453125" style="301" customWidth="1"/>
    <col min="4357" max="4357" width="13.36328125" style="301" customWidth="1"/>
    <col min="4358" max="4358" width="33.36328125" style="301" customWidth="1"/>
    <col min="4359" max="4587" width="9" style="301" customWidth="1"/>
    <col min="4588" max="4588" width="8.90625" style="301" customWidth="1"/>
    <col min="4589" max="4589" width="18.6328125" style="301" customWidth="1"/>
    <col min="4590" max="4590" width="10.6328125" style="301" customWidth="1"/>
    <col min="4591" max="4591" width="14.6328125" style="301" customWidth="1"/>
    <col min="4592" max="4592" width="13.453125" style="301" customWidth="1"/>
    <col min="4593" max="4594" width="12.7265625" style="301" customWidth="1"/>
    <col min="4595" max="4595" width="10.90625" style="301" customWidth="1"/>
    <col min="4596" max="4596" width="18.6328125" style="301" customWidth="1"/>
    <col min="4597" max="4597" width="31" style="301" customWidth="1"/>
    <col min="4598" max="4598" width="28.90625" style="301" customWidth="1"/>
    <col min="4599" max="4599" width="14.6328125" style="301" customWidth="1"/>
    <col min="4600" max="4600" width="13.453125" style="301" customWidth="1"/>
    <col min="4601" max="4601" width="21.26953125" style="301" customWidth="1"/>
    <col min="4602" max="4602" width="11.90625" style="301" customWidth="1"/>
    <col min="4603" max="4608" width="9" style="301"/>
    <col min="4609" max="4609" width="10.90625" style="301" customWidth="1"/>
    <col min="4610" max="4610" width="18.6328125" style="301" customWidth="1"/>
    <col min="4611" max="4611" width="24.26953125" style="301" customWidth="1"/>
    <col min="4612" max="4612" width="17.453125" style="301" customWidth="1"/>
    <col min="4613" max="4613" width="13.36328125" style="301" customWidth="1"/>
    <col min="4614" max="4614" width="33.36328125" style="301" customWidth="1"/>
    <col min="4615" max="4843" width="9" style="301" customWidth="1"/>
    <col min="4844" max="4844" width="8.90625" style="301" customWidth="1"/>
    <col min="4845" max="4845" width="18.6328125" style="301" customWidth="1"/>
    <col min="4846" max="4846" width="10.6328125" style="301" customWidth="1"/>
    <col min="4847" max="4847" width="14.6328125" style="301" customWidth="1"/>
    <col min="4848" max="4848" width="13.453125" style="301" customWidth="1"/>
    <col min="4849" max="4850" width="12.7265625" style="301" customWidth="1"/>
    <col min="4851" max="4851" width="10.90625" style="301" customWidth="1"/>
    <col min="4852" max="4852" width="18.6328125" style="301" customWidth="1"/>
    <col min="4853" max="4853" width="31" style="301" customWidth="1"/>
    <col min="4854" max="4854" width="28.90625" style="301" customWidth="1"/>
    <col min="4855" max="4855" width="14.6328125" style="301" customWidth="1"/>
    <col min="4856" max="4856" width="13.453125" style="301" customWidth="1"/>
    <col min="4857" max="4857" width="21.26953125" style="301" customWidth="1"/>
    <col min="4858" max="4858" width="11.90625" style="301" customWidth="1"/>
    <col min="4859" max="4864" width="9" style="301"/>
    <col min="4865" max="4865" width="10.90625" style="301" customWidth="1"/>
    <col min="4866" max="4866" width="18.6328125" style="301" customWidth="1"/>
    <col min="4867" max="4867" width="24.26953125" style="301" customWidth="1"/>
    <col min="4868" max="4868" width="17.453125" style="301" customWidth="1"/>
    <col min="4869" max="4869" width="13.36328125" style="301" customWidth="1"/>
    <col min="4870" max="4870" width="33.36328125" style="301" customWidth="1"/>
    <col min="4871" max="5099" width="9" style="301" customWidth="1"/>
    <col min="5100" max="5100" width="8.90625" style="301" customWidth="1"/>
    <col min="5101" max="5101" width="18.6328125" style="301" customWidth="1"/>
    <col min="5102" max="5102" width="10.6328125" style="301" customWidth="1"/>
    <col min="5103" max="5103" width="14.6328125" style="301" customWidth="1"/>
    <col min="5104" max="5104" width="13.453125" style="301" customWidth="1"/>
    <col min="5105" max="5106" width="12.7265625" style="301" customWidth="1"/>
    <col min="5107" max="5107" width="10.90625" style="301" customWidth="1"/>
    <col min="5108" max="5108" width="18.6328125" style="301" customWidth="1"/>
    <col min="5109" max="5109" width="31" style="301" customWidth="1"/>
    <col min="5110" max="5110" width="28.90625" style="301" customWidth="1"/>
    <col min="5111" max="5111" width="14.6328125" style="301" customWidth="1"/>
    <col min="5112" max="5112" width="13.453125" style="301" customWidth="1"/>
    <col min="5113" max="5113" width="21.26953125" style="301" customWidth="1"/>
    <col min="5114" max="5114" width="11.90625" style="301" customWidth="1"/>
    <col min="5115" max="5120" width="9" style="301"/>
    <col min="5121" max="5121" width="10.90625" style="301" customWidth="1"/>
    <col min="5122" max="5122" width="18.6328125" style="301" customWidth="1"/>
    <col min="5123" max="5123" width="24.26953125" style="301" customWidth="1"/>
    <col min="5124" max="5124" width="17.453125" style="301" customWidth="1"/>
    <col min="5125" max="5125" width="13.36328125" style="301" customWidth="1"/>
    <col min="5126" max="5126" width="33.36328125" style="301" customWidth="1"/>
    <col min="5127" max="5355" width="9" style="301" customWidth="1"/>
    <col min="5356" max="5356" width="8.90625" style="301" customWidth="1"/>
    <col min="5357" max="5357" width="18.6328125" style="301" customWidth="1"/>
    <col min="5358" max="5358" width="10.6328125" style="301" customWidth="1"/>
    <col min="5359" max="5359" width="14.6328125" style="301" customWidth="1"/>
    <col min="5360" max="5360" width="13.453125" style="301" customWidth="1"/>
    <col min="5361" max="5362" width="12.7265625" style="301" customWidth="1"/>
    <col min="5363" max="5363" width="10.90625" style="301" customWidth="1"/>
    <col min="5364" max="5364" width="18.6328125" style="301" customWidth="1"/>
    <col min="5365" max="5365" width="31" style="301" customWidth="1"/>
    <col min="5366" max="5366" width="28.90625" style="301" customWidth="1"/>
    <col min="5367" max="5367" width="14.6328125" style="301" customWidth="1"/>
    <col min="5368" max="5368" width="13.453125" style="301" customWidth="1"/>
    <col min="5369" max="5369" width="21.26953125" style="301" customWidth="1"/>
    <col min="5370" max="5370" width="11.90625" style="301" customWidth="1"/>
    <col min="5371" max="5376" width="9" style="301"/>
    <col min="5377" max="5377" width="10.90625" style="301" customWidth="1"/>
    <col min="5378" max="5378" width="18.6328125" style="301" customWidth="1"/>
    <col min="5379" max="5379" width="24.26953125" style="301" customWidth="1"/>
    <col min="5380" max="5380" width="17.453125" style="301" customWidth="1"/>
    <col min="5381" max="5381" width="13.36328125" style="301" customWidth="1"/>
    <col min="5382" max="5382" width="33.36328125" style="301" customWidth="1"/>
    <col min="5383" max="5611" width="9" style="301" customWidth="1"/>
    <col min="5612" max="5612" width="8.90625" style="301" customWidth="1"/>
    <col min="5613" max="5613" width="18.6328125" style="301" customWidth="1"/>
    <col min="5614" max="5614" width="10.6328125" style="301" customWidth="1"/>
    <col min="5615" max="5615" width="14.6328125" style="301" customWidth="1"/>
    <col min="5616" max="5616" width="13.453125" style="301" customWidth="1"/>
    <col min="5617" max="5618" width="12.7265625" style="301" customWidth="1"/>
    <col min="5619" max="5619" width="10.90625" style="301" customWidth="1"/>
    <col min="5620" max="5620" width="18.6328125" style="301" customWidth="1"/>
    <col min="5621" max="5621" width="31" style="301" customWidth="1"/>
    <col min="5622" max="5622" width="28.90625" style="301" customWidth="1"/>
    <col min="5623" max="5623" width="14.6328125" style="301" customWidth="1"/>
    <col min="5624" max="5624" width="13.453125" style="301" customWidth="1"/>
    <col min="5625" max="5625" width="21.26953125" style="301" customWidth="1"/>
    <col min="5626" max="5626" width="11.90625" style="301" customWidth="1"/>
    <col min="5627" max="5632" width="9" style="301"/>
    <col min="5633" max="5633" width="10.90625" style="301" customWidth="1"/>
    <col min="5634" max="5634" width="18.6328125" style="301" customWidth="1"/>
    <col min="5635" max="5635" width="24.26953125" style="301" customWidth="1"/>
    <col min="5636" max="5636" width="17.453125" style="301" customWidth="1"/>
    <col min="5637" max="5637" width="13.36328125" style="301" customWidth="1"/>
    <col min="5638" max="5638" width="33.36328125" style="301" customWidth="1"/>
    <col min="5639" max="5867" width="9" style="301" customWidth="1"/>
    <col min="5868" max="5868" width="8.90625" style="301" customWidth="1"/>
    <col min="5869" max="5869" width="18.6328125" style="301" customWidth="1"/>
    <col min="5870" max="5870" width="10.6328125" style="301" customWidth="1"/>
    <col min="5871" max="5871" width="14.6328125" style="301" customWidth="1"/>
    <col min="5872" max="5872" width="13.453125" style="301" customWidth="1"/>
    <col min="5873" max="5874" width="12.7265625" style="301" customWidth="1"/>
    <col min="5875" max="5875" width="10.90625" style="301" customWidth="1"/>
    <col min="5876" max="5876" width="18.6328125" style="301" customWidth="1"/>
    <col min="5877" max="5877" width="31" style="301" customWidth="1"/>
    <col min="5878" max="5878" width="28.90625" style="301" customWidth="1"/>
    <col min="5879" max="5879" width="14.6328125" style="301" customWidth="1"/>
    <col min="5880" max="5880" width="13.453125" style="301" customWidth="1"/>
    <col min="5881" max="5881" width="21.26953125" style="301" customWidth="1"/>
    <col min="5882" max="5882" width="11.90625" style="301" customWidth="1"/>
    <col min="5883" max="5888" width="9" style="301"/>
    <col min="5889" max="5889" width="10.90625" style="301" customWidth="1"/>
    <col min="5890" max="5890" width="18.6328125" style="301" customWidth="1"/>
    <col min="5891" max="5891" width="24.26953125" style="301" customWidth="1"/>
    <col min="5892" max="5892" width="17.453125" style="301" customWidth="1"/>
    <col min="5893" max="5893" width="13.36328125" style="301" customWidth="1"/>
    <col min="5894" max="5894" width="33.36328125" style="301" customWidth="1"/>
    <col min="5895" max="6123" width="9" style="301" customWidth="1"/>
    <col min="6124" max="6124" width="8.90625" style="301" customWidth="1"/>
    <col min="6125" max="6125" width="18.6328125" style="301" customWidth="1"/>
    <col min="6126" max="6126" width="10.6328125" style="301" customWidth="1"/>
    <col min="6127" max="6127" width="14.6328125" style="301" customWidth="1"/>
    <col min="6128" max="6128" width="13.453125" style="301" customWidth="1"/>
    <col min="6129" max="6130" width="12.7265625" style="301" customWidth="1"/>
    <col min="6131" max="6131" width="10.90625" style="301" customWidth="1"/>
    <col min="6132" max="6132" width="18.6328125" style="301" customWidth="1"/>
    <col min="6133" max="6133" width="31" style="301" customWidth="1"/>
    <col min="6134" max="6134" width="28.90625" style="301" customWidth="1"/>
    <col min="6135" max="6135" width="14.6328125" style="301" customWidth="1"/>
    <col min="6136" max="6136" width="13.453125" style="301" customWidth="1"/>
    <col min="6137" max="6137" width="21.26953125" style="301" customWidth="1"/>
    <col min="6138" max="6138" width="11.90625" style="301" customWidth="1"/>
    <col min="6139" max="6144" width="9" style="301"/>
    <col min="6145" max="6145" width="10.90625" style="301" customWidth="1"/>
    <col min="6146" max="6146" width="18.6328125" style="301" customWidth="1"/>
    <col min="6147" max="6147" width="24.26953125" style="301" customWidth="1"/>
    <col min="6148" max="6148" width="17.453125" style="301" customWidth="1"/>
    <col min="6149" max="6149" width="13.36328125" style="301" customWidth="1"/>
    <col min="6150" max="6150" width="33.36328125" style="301" customWidth="1"/>
    <col min="6151" max="6379" width="9" style="301" customWidth="1"/>
    <col min="6380" max="6380" width="8.90625" style="301" customWidth="1"/>
    <col min="6381" max="6381" width="18.6328125" style="301" customWidth="1"/>
    <col min="6382" max="6382" width="10.6328125" style="301" customWidth="1"/>
    <col min="6383" max="6383" width="14.6328125" style="301" customWidth="1"/>
    <col min="6384" max="6384" width="13.453125" style="301" customWidth="1"/>
    <col min="6385" max="6386" width="12.7265625" style="301" customWidth="1"/>
    <col min="6387" max="6387" width="10.90625" style="301" customWidth="1"/>
    <col min="6388" max="6388" width="18.6328125" style="301" customWidth="1"/>
    <col min="6389" max="6389" width="31" style="301" customWidth="1"/>
    <col min="6390" max="6390" width="28.90625" style="301" customWidth="1"/>
    <col min="6391" max="6391" width="14.6328125" style="301" customWidth="1"/>
    <col min="6392" max="6392" width="13.453125" style="301" customWidth="1"/>
    <col min="6393" max="6393" width="21.26953125" style="301" customWidth="1"/>
    <col min="6394" max="6394" width="11.90625" style="301" customWidth="1"/>
    <col min="6395" max="6400" width="9" style="301"/>
    <col min="6401" max="6401" width="10.90625" style="301" customWidth="1"/>
    <col min="6402" max="6402" width="18.6328125" style="301" customWidth="1"/>
    <col min="6403" max="6403" width="24.26953125" style="301" customWidth="1"/>
    <col min="6404" max="6404" width="17.453125" style="301" customWidth="1"/>
    <col min="6405" max="6405" width="13.36328125" style="301" customWidth="1"/>
    <col min="6406" max="6406" width="33.36328125" style="301" customWidth="1"/>
    <col min="6407" max="6635" width="9" style="301" customWidth="1"/>
    <col min="6636" max="6636" width="8.90625" style="301" customWidth="1"/>
    <col min="6637" max="6637" width="18.6328125" style="301" customWidth="1"/>
    <col min="6638" max="6638" width="10.6328125" style="301" customWidth="1"/>
    <col min="6639" max="6639" width="14.6328125" style="301" customWidth="1"/>
    <col min="6640" max="6640" width="13.453125" style="301" customWidth="1"/>
    <col min="6641" max="6642" width="12.7265625" style="301" customWidth="1"/>
    <col min="6643" max="6643" width="10.90625" style="301" customWidth="1"/>
    <col min="6644" max="6644" width="18.6328125" style="301" customWidth="1"/>
    <col min="6645" max="6645" width="31" style="301" customWidth="1"/>
    <col min="6646" max="6646" width="28.90625" style="301" customWidth="1"/>
    <col min="6647" max="6647" width="14.6328125" style="301" customWidth="1"/>
    <col min="6648" max="6648" width="13.453125" style="301" customWidth="1"/>
    <col min="6649" max="6649" width="21.26953125" style="301" customWidth="1"/>
    <col min="6650" max="6650" width="11.90625" style="301" customWidth="1"/>
    <col min="6651" max="6656" width="9" style="301"/>
    <col min="6657" max="6657" width="10.90625" style="301" customWidth="1"/>
    <col min="6658" max="6658" width="18.6328125" style="301" customWidth="1"/>
    <col min="6659" max="6659" width="24.26953125" style="301" customWidth="1"/>
    <col min="6660" max="6660" width="17.453125" style="301" customWidth="1"/>
    <col min="6661" max="6661" width="13.36328125" style="301" customWidth="1"/>
    <col min="6662" max="6662" width="33.36328125" style="301" customWidth="1"/>
    <col min="6663" max="6891" width="9" style="301" customWidth="1"/>
    <col min="6892" max="6892" width="8.90625" style="301" customWidth="1"/>
    <col min="6893" max="6893" width="18.6328125" style="301" customWidth="1"/>
    <col min="6894" max="6894" width="10.6328125" style="301" customWidth="1"/>
    <col min="6895" max="6895" width="14.6328125" style="301" customWidth="1"/>
    <col min="6896" max="6896" width="13.453125" style="301" customWidth="1"/>
    <col min="6897" max="6898" width="12.7265625" style="301" customWidth="1"/>
    <col min="6899" max="6899" width="10.90625" style="301" customWidth="1"/>
    <col min="6900" max="6900" width="18.6328125" style="301" customWidth="1"/>
    <col min="6901" max="6901" width="31" style="301" customWidth="1"/>
    <col min="6902" max="6902" width="28.90625" style="301" customWidth="1"/>
    <col min="6903" max="6903" width="14.6328125" style="301" customWidth="1"/>
    <col min="6904" max="6904" width="13.453125" style="301" customWidth="1"/>
    <col min="6905" max="6905" width="21.26953125" style="301" customWidth="1"/>
    <col min="6906" max="6906" width="11.90625" style="301" customWidth="1"/>
    <col min="6907" max="6912" width="9" style="301"/>
    <col min="6913" max="6913" width="10.90625" style="301" customWidth="1"/>
    <col min="6914" max="6914" width="18.6328125" style="301" customWidth="1"/>
    <col min="6915" max="6915" width="24.26953125" style="301" customWidth="1"/>
    <col min="6916" max="6916" width="17.453125" style="301" customWidth="1"/>
    <col min="6917" max="6917" width="13.36328125" style="301" customWidth="1"/>
    <col min="6918" max="6918" width="33.36328125" style="301" customWidth="1"/>
    <col min="6919" max="7147" width="9" style="301" customWidth="1"/>
    <col min="7148" max="7148" width="8.90625" style="301" customWidth="1"/>
    <col min="7149" max="7149" width="18.6328125" style="301" customWidth="1"/>
    <col min="7150" max="7150" width="10.6328125" style="301" customWidth="1"/>
    <col min="7151" max="7151" width="14.6328125" style="301" customWidth="1"/>
    <col min="7152" max="7152" width="13.453125" style="301" customWidth="1"/>
    <col min="7153" max="7154" width="12.7265625" style="301" customWidth="1"/>
    <col min="7155" max="7155" width="10.90625" style="301" customWidth="1"/>
    <col min="7156" max="7156" width="18.6328125" style="301" customWidth="1"/>
    <col min="7157" max="7157" width="31" style="301" customWidth="1"/>
    <col min="7158" max="7158" width="28.90625" style="301" customWidth="1"/>
    <col min="7159" max="7159" width="14.6328125" style="301" customWidth="1"/>
    <col min="7160" max="7160" width="13.453125" style="301" customWidth="1"/>
    <col min="7161" max="7161" width="21.26953125" style="301" customWidth="1"/>
    <col min="7162" max="7162" width="11.90625" style="301" customWidth="1"/>
    <col min="7163" max="7168" width="9" style="301"/>
    <col min="7169" max="7169" width="10.90625" style="301" customWidth="1"/>
    <col min="7170" max="7170" width="18.6328125" style="301" customWidth="1"/>
    <col min="7171" max="7171" width="24.26953125" style="301" customWidth="1"/>
    <col min="7172" max="7172" width="17.453125" style="301" customWidth="1"/>
    <col min="7173" max="7173" width="13.36328125" style="301" customWidth="1"/>
    <col min="7174" max="7174" width="33.36328125" style="301" customWidth="1"/>
    <col min="7175" max="7403" width="9" style="301" customWidth="1"/>
    <col min="7404" max="7404" width="8.90625" style="301" customWidth="1"/>
    <col min="7405" max="7405" width="18.6328125" style="301" customWidth="1"/>
    <col min="7406" max="7406" width="10.6328125" style="301" customWidth="1"/>
    <col min="7407" max="7407" width="14.6328125" style="301" customWidth="1"/>
    <col min="7408" max="7408" width="13.453125" style="301" customWidth="1"/>
    <col min="7409" max="7410" width="12.7265625" style="301" customWidth="1"/>
    <col min="7411" max="7411" width="10.90625" style="301" customWidth="1"/>
    <col min="7412" max="7412" width="18.6328125" style="301" customWidth="1"/>
    <col min="7413" max="7413" width="31" style="301" customWidth="1"/>
    <col min="7414" max="7414" width="28.90625" style="301" customWidth="1"/>
    <col min="7415" max="7415" width="14.6328125" style="301" customWidth="1"/>
    <col min="7416" max="7416" width="13.453125" style="301" customWidth="1"/>
    <col min="7417" max="7417" width="21.26953125" style="301" customWidth="1"/>
    <col min="7418" max="7418" width="11.90625" style="301" customWidth="1"/>
    <col min="7419" max="7424" width="9" style="301"/>
    <col min="7425" max="7425" width="10.90625" style="301" customWidth="1"/>
    <col min="7426" max="7426" width="18.6328125" style="301" customWidth="1"/>
    <col min="7427" max="7427" width="24.26953125" style="301" customWidth="1"/>
    <col min="7428" max="7428" width="17.453125" style="301" customWidth="1"/>
    <col min="7429" max="7429" width="13.36328125" style="301" customWidth="1"/>
    <col min="7430" max="7430" width="33.36328125" style="301" customWidth="1"/>
    <col min="7431" max="7659" width="9" style="301" customWidth="1"/>
    <col min="7660" max="7660" width="8.90625" style="301" customWidth="1"/>
    <col min="7661" max="7661" width="18.6328125" style="301" customWidth="1"/>
    <col min="7662" max="7662" width="10.6328125" style="301" customWidth="1"/>
    <col min="7663" max="7663" width="14.6328125" style="301" customWidth="1"/>
    <col min="7664" max="7664" width="13.453125" style="301" customWidth="1"/>
    <col min="7665" max="7666" width="12.7265625" style="301" customWidth="1"/>
    <col min="7667" max="7667" width="10.90625" style="301" customWidth="1"/>
    <col min="7668" max="7668" width="18.6328125" style="301" customWidth="1"/>
    <col min="7669" max="7669" width="31" style="301" customWidth="1"/>
    <col min="7670" max="7670" width="28.90625" style="301" customWidth="1"/>
    <col min="7671" max="7671" width="14.6328125" style="301" customWidth="1"/>
    <col min="7672" max="7672" width="13.453125" style="301" customWidth="1"/>
    <col min="7673" max="7673" width="21.26953125" style="301" customWidth="1"/>
    <col min="7674" max="7674" width="11.90625" style="301" customWidth="1"/>
    <col min="7675" max="7680" width="9" style="301"/>
    <col min="7681" max="7681" width="10.90625" style="301" customWidth="1"/>
    <col min="7682" max="7682" width="18.6328125" style="301" customWidth="1"/>
    <col min="7683" max="7683" width="24.26953125" style="301" customWidth="1"/>
    <col min="7684" max="7684" width="17.453125" style="301" customWidth="1"/>
    <col min="7685" max="7685" width="13.36328125" style="301" customWidth="1"/>
    <col min="7686" max="7686" width="33.36328125" style="301" customWidth="1"/>
    <col min="7687" max="7915" width="9" style="301" customWidth="1"/>
    <col min="7916" max="7916" width="8.90625" style="301" customWidth="1"/>
    <col min="7917" max="7917" width="18.6328125" style="301" customWidth="1"/>
    <col min="7918" max="7918" width="10.6328125" style="301" customWidth="1"/>
    <col min="7919" max="7919" width="14.6328125" style="301" customWidth="1"/>
    <col min="7920" max="7920" width="13.453125" style="301" customWidth="1"/>
    <col min="7921" max="7922" width="12.7265625" style="301" customWidth="1"/>
    <col min="7923" max="7923" width="10.90625" style="301" customWidth="1"/>
    <col min="7924" max="7924" width="18.6328125" style="301" customWidth="1"/>
    <col min="7925" max="7925" width="31" style="301" customWidth="1"/>
    <col min="7926" max="7926" width="28.90625" style="301" customWidth="1"/>
    <col min="7927" max="7927" width="14.6328125" style="301" customWidth="1"/>
    <col min="7928" max="7928" width="13.453125" style="301" customWidth="1"/>
    <col min="7929" max="7929" width="21.26953125" style="301" customWidth="1"/>
    <col min="7930" max="7930" width="11.90625" style="301" customWidth="1"/>
    <col min="7931" max="7936" width="9" style="301"/>
    <col min="7937" max="7937" width="10.90625" style="301" customWidth="1"/>
    <col min="7938" max="7938" width="18.6328125" style="301" customWidth="1"/>
    <col min="7939" max="7939" width="24.26953125" style="301" customWidth="1"/>
    <col min="7940" max="7940" width="17.453125" style="301" customWidth="1"/>
    <col min="7941" max="7941" width="13.36328125" style="301" customWidth="1"/>
    <col min="7942" max="7942" width="33.36328125" style="301" customWidth="1"/>
    <col min="7943" max="8171" width="9" style="301" customWidth="1"/>
    <col min="8172" max="8172" width="8.90625" style="301" customWidth="1"/>
    <col min="8173" max="8173" width="18.6328125" style="301" customWidth="1"/>
    <col min="8174" max="8174" width="10.6328125" style="301" customWidth="1"/>
    <col min="8175" max="8175" width="14.6328125" style="301" customWidth="1"/>
    <col min="8176" max="8176" width="13.453125" style="301" customWidth="1"/>
    <col min="8177" max="8178" width="12.7265625" style="301" customWidth="1"/>
    <col min="8179" max="8179" width="10.90625" style="301" customWidth="1"/>
    <col min="8180" max="8180" width="18.6328125" style="301" customWidth="1"/>
    <col min="8181" max="8181" width="31" style="301" customWidth="1"/>
    <col min="8182" max="8182" width="28.90625" style="301" customWidth="1"/>
    <col min="8183" max="8183" width="14.6328125" style="301" customWidth="1"/>
    <col min="8184" max="8184" width="13.453125" style="301" customWidth="1"/>
    <col min="8185" max="8185" width="21.26953125" style="301" customWidth="1"/>
    <col min="8186" max="8186" width="11.90625" style="301" customWidth="1"/>
    <col min="8187" max="8192" width="9" style="301"/>
    <col min="8193" max="8193" width="10.90625" style="301" customWidth="1"/>
    <col min="8194" max="8194" width="18.6328125" style="301" customWidth="1"/>
    <col min="8195" max="8195" width="24.26953125" style="301" customWidth="1"/>
    <col min="8196" max="8196" width="17.453125" style="301" customWidth="1"/>
    <col min="8197" max="8197" width="13.36328125" style="301" customWidth="1"/>
    <col min="8198" max="8198" width="33.36328125" style="301" customWidth="1"/>
    <col min="8199" max="8427" width="9" style="301" customWidth="1"/>
    <col min="8428" max="8428" width="8.90625" style="301" customWidth="1"/>
    <col min="8429" max="8429" width="18.6328125" style="301" customWidth="1"/>
    <col min="8430" max="8430" width="10.6328125" style="301" customWidth="1"/>
    <col min="8431" max="8431" width="14.6328125" style="301" customWidth="1"/>
    <col min="8432" max="8432" width="13.453125" style="301" customWidth="1"/>
    <col min="8433" max="8434" width="12.7265625" style="301" customWidth="1"/>
    <col min="8435" max="8435" width="10.90625" style="301" customWidth="1"/>
    <col min="8436" max="8436" width="18.6328125" style="301" customWidth="1"/>
    <col min="8437" max="8437" width="31" style="301" customWidth="1"/>
    <col min="8438" max="8438" width="28.90625" style="301" customWidth="1"/>
    <col min="8439" max="8439" width="14.6328125" style="301" customWidth="1"/>
    <col min="8440" max="8440" width="13.453125" style="301" customWidth="1"/>
    <col min="8441" max="8441" width="21.26953125" style="301" customWidth="1"/>
    <col min="8442" max="8442" width="11.90625" style="301" customWidth="1"/>
    <col min="8443" max="8448" width="9" style="301"/>
    <col min="8449" max="8449" width="10.90625" style="301" customWidth="1"/>
    <col min="8450" max="8450" width="18.6328125" style="301" customWidth="1"/>
    <col min="8451" max="8451" width="24.26953125" style="301" customWidth="1"/>
    <col min="8452" max="8452" width="17.453125" style="301" customWidth="1"/>
    <col min="8453" max="8453" width="13.36328125" style="301" customWidth="1"/>
    <col min="8454" max="8454" width="33.36328125" style="301" customWidth="1"/>
    <col min="8455" max="8683" width="9" style="301" customWidth="1"/>
    <col min="8684" max="8684" width="8.90625" style="301" customWidth="1"/>
    <col min="8685" max="8685" width="18.6328125" style="301" customWidth="1"/>
    <col min="8686" max="8686" width="10.6328125" style="301" customWidth="1"/>
    <col min="8687" max="8687" width="14.6328125" style="301" customWidth="1"/>
    <col min="8688" max="8688" width="13.453125" style="301" customWidth="1"/>
    <col min="8689" max="8690" width="12.7265625" style="301" customWidth="1"/>
    <col min="8691" max="8691" width="10.90625" style="301" customWidth="1"/>
    <col min="8692" max="8692" width="18.6328125" style="301" customWidth="1"/>
    <col min="8693" max="8693" width="31" style="301" customWidth="1"/>
    <col min="8694" max="8694" width="28.90625" style="301" customWidth="1"/>
    <col min="8695" max="8695" width="14.6328125" style="301" customWidth="1"/>
    <col min="8696" max="8696" width="13.453125" style="301" customWidth="1"/>
    <col min="8697" max="8697" width="21.26953125" style="301" customWidth="1"/>
    <col min="8698" max="8698" width="11.90625" style="301" customWidth="1"/>
    <col min="8699" max="8704" width="9" style="301"/>
    <col min="8705" max="8705" width="10.90625" style="301" customWidth="1"/>
    <col min="8706" max="8706" width="18.6328125" style="301" customWidth="1"/>
    <col min="8707" max="8707" width="24.26953125" style="301" customWidth="1"/>
    <col min="8708" max="8708" width="17.453125" style="301" customWidth="1"/>
    <col min="8709" max="8709" width="13.36328125" style="301" customWidth="1"/>
    <col min="8710" max="8710" width="33.36328125" style="301" customWidth="1"/>
    <col min="8711" max="8939" width="9" style="301" customWidth="1"/>
    <col min="8940" max="8940" width="8.90625" style="301" customWidth="1"/>
    <col min="8941" max="8941" width="18.6328125" style="301" customWidth="1"/>
    <col min="8942" max="8942" width="10.6328125" style="301" customWidth="1"/>
    <col min="8943" max="8943" width="14.6328125" style="301" customWidth="1"/>
    <col min="8944" max="8944" width="13.453125" style="301" customWidth="1"/>
    <col min="8945" max="8946" width="12.7265625" style="301" customWidth="1"/>
    <col min="8947" max="8947" width="10.90625" style="301" customWidth="1"/>
    <col min="8948" max="8948" width="18.6328125" style="301" customWidth="1"/>
    <col min="8949" max="8949" width="31" style="301" customWidth="1"/>
    <col min="8950" max="8950" width="28.90625" style="301" customWidth="1"/>
    <col min="8951" max="8951" width="14.6328125" style="301" customWidth="1"/>
    <col min="8952" max="8952" width="13.453125" style="301" customWidth="1"/>
    <col min="8953" max="8953" width="21.26953125" style="301" customWidth="1"/>
    <col min="8954" max="8954" width="11.90625" style="301" customWidth="1"/>
    <col min="8955" max="8960" width="9" style="301"/>
    <col min="8961" max="8961" width="10.90625" style="301" customWidth="1"/>
    <col min="8962" max="8962" width="18.6328125" style="301" customWidth="1"/>
    <col min="8963" max="8963" width="24.26953125" style="301" customWidth="1"/>
    <col min="8964" max="8964" width="17.453125" style="301" customWidth="1"/>
    <col min="8965" max="8965" width="13.36328125" style="301" customWidth="1"/>
    <col min="8966" max="8966" width="33.36328125" style="301" customWidth="1"/>
    <col min="8967" max="9195" width="9" style="301" customWidth="1"/>
    <col min="9196" max="9196" width="8.90625" style="301" customWidth="1"/>
    <col min="9197" max="9197" width="18.6328125" style="301" customWidth="1"/>
    <col min="9198" max="9198" width="10.6328125" style="301" customWidth="1"/>
    <col min="9199" max="9199" width="14.6328125" style="301" customWidth="1"/>
    <col min="9200" max="9200" width="13.453125" style="301" customWidth="1"/>
    <col min="9201" max="9202" width="12.7265625" style="301" customWidth="1"/>
    <col min="9203" max="9203" width="10.90625" style="301" customWidth="1"/>
    <col min="9204" max="9204" width="18.6328125" style="301" customWidth="1"/>
    <col min="9205" max="9205" width="31" style="301" customWidth="1"/>
    <col min="9206" max="9206" width="28.90625" style="301" customWidth="1"/>
    <col min="9207" max="9207" width="14.6328125" style="301" customWidth="1"/>
    <col min="9208" max="9208" width="13.453125" style="301" customWidth="1"/>
    <col min="9209" max="9209" width="21.26953125" style="301" customWidth="1"/>
    <col min="9210" max="9210" width="11.90625" style="301" customWidth="1"/>
    <col min="9211" max="9216" width="9" style="301"/>
    <col min="9217" max="9217" width="10.90625" style="301" customWidth="1"/>
    <col min="9218" max="9218" width="18.6328125" style="301" customWidth="1"/>
    <col min="9219" max="9219" width="24.26953125" style="301" customWidth="1"/>
    <col min="9220" max="9220" width="17.453125" style="301" customWidth="1"/>
    <col min="9221" max="9221" width="13.36328125" style="301" customWidth="1"/>
    <col min="9222" max="9222" width="33.36328125" style="301" customWidth="1"/>
    <col min="9223" max="9451" width="9" style="301" customWidth="1"/>
    <col min="9452" max="9452" width="8.90625" style="301" customWidth="1"/>
    <col min="9453" max="9453" width="18.6328125" style="301" customWidth="1"/>
    <col min="9454" max="9454" width="10.6328125" style="301" customWidth="1"/>
    <col min="9455" max="9455" width="14.6328125" style="301" customWidth="1"/>
    <col min="9456" max="9456" width="13.453125" style="301" customWidth="1"/>
    <col min="9457" max="9458" width="12.7265625" style="301" customWidth="1"/>
    <col min="9459" max="9459" width="10.90625" style="301" customWidth="1"/>
    <col min="9460" max="9460" width="18.6328125" style="301" customWidth="1"/>
    <col min="9461" max="9461" width="31" style="301" customWidth="1"/>
    <col min="9462" max="9462" width="28.90625" style="301" customWidth="1"/>
    <col min="9463" max="9463" width="14.6328125" style="301" customWidth="1"/>
    <col min="9464" max="9464" width="13.453125" style="301" customWidth="1"/>
    <col min="9465" max="9465" width="21.26953125" style="301" customWidth="1"/>
    <col min="9466" max="9466" width="11.90625" style="301" customWidth="1"/>
    <col min="9467" max="9472" width="9" style="301"/>
    <col min="9473" max="9473" width="10.90625" style="301" customWidth="1"/>
    <col min="9474" max="9474" width="18.6328125" style="301" customWidth="1"/>
    <col min="9475" max="9475" width="24.26953125" style="301" customWidth="1"/>
    <col min="9476" max="9476" width="17.453125" style="301" customWidth="1"/>
    <col min="9477" max="9477" width="13.36328125" style="301" customWidth="1"/>
    <col min="9478" max="9478" width="33.36328125" style="301" customWidth="1"/>
    <col min="9479" max="9707" width="9" style="301" customWidth="1"/>
    <col min="9708" max="9708" width="8.90625" style="301" customWidth="1"/>
    <col min="9709" max="9709" width="18.6328125" style="301" customWidth="1"/>
    <col min="9710" max="9710" width="10.6328125" style="301" customWidth="1"/>
    <col min="9711" max="9711" width="14.6328125" style="301" customWidth="1"/>
    <col min="9712" max="9712" width="13.453125" style="301" customWidth="1"/>
    <col min="9713" max="9714" width="12.7265625" style="301" customWidth="1"/>
    <col min="9715" max="9715" width="10.90625" style="301" customWidth="1"/>
    <col min="9716" max="9716" width="18.6328125" style="301" customWidth="1"/>
    <col min="9717" max="9717" width="31" style="301" customWidth="1"/>
    <col min="9718" max="9718" width="28.90625" style="301" customWidth="1"/>
    <col min="9719" max="9719" width="14.6328125" style="301" customWidth="1"/>
    <col min="9720" max="9720" width="13.453125" style="301" customWidth="1"/>
    <col min="9721" max="9721" width="21.26953125" style="301" customWidth="1"/>
    <col min="9722" max="9722" width="11.90625" style="301" customWidth="1"/>
    <col min="9723" max="9728" width="9" style="301"/>
    <col min="9729" max="9729" width="10.90625" style="301" customWidth="1"/>
    <col min="9730" max="9730" width="18.6328125" style="301" customWidth="1"/>
    <col min="9731" max="9731" width="24.26953125" style="301" customWidth="1"/>
    <col min="9732" max="9732" width="17.453125" style="301" customWidth="1"/>
    <col min="9733" max="9733" width="13.36328125" style="301" customWidth="1"/>
    <col min="9734" max="9734" width="33.36328125" style="301" customWidth="1"/>
    <col min="9735" max="9963" width="9" style="301" customWidth="1"/>
    <col min="9964" max="9964" width="8.90625" style="301" customWidth="1"/>
    <col min="9965" max="9965" width="18.6328125" style="301" customWidth="1"/>
    <col min="9966" max="9966" width="10.6328125" style="301" customWidth="1"/>
    <col min="9967" max="9967" width="14.6328125" style="301" customWidth="1"/>
    <col min="9968" max="9968" width="13.453125" style="301" customWidth="1"/>
    <col min="9969" max="9970" width="12.7265625" style="301" customWidth="1"/>
    <col min="9971" max="9971" width="10.90625" style="301" customWidth="1"/>
    <col min="9972" max="9972" width="18.6328125" style="301" customWidth="1"/>
    <col min="9973" max="9973" width="31" style="301" customWidth="1"/>
    <col min="9974" max="9974" width="28.90625" style="301" customWidth="1"/>
    <col min="9975" max="9975" width="14.6328125" style="301" customWidth="1"/>
    <col min="9976" max="9976" width="13.453125" style="301" customWidth="1"/>
    <col min="9977" max="9977" width="21.26953125" style="301" customWidth="1"/>
    <col min="9978" max="9978" width="11.90625" style="301" customWidth="1"/>
    <col min="9979" max="9984" width="9" style="301"/>
    <col min="9985" max="9985" width="10.90625" style="301" customWidth="1"/>
    <col min="9986" max="9986" width="18.6328125" style="301" customWidth="1"/>
    <col min="9987" max="9987" width="24.26953125" style="301" customWidth="1"/>
    <col min="9988" max="9988" width="17.453125" style="301" customWidth="1"/>
    <col min="9989" max="9989" width="13.36328125" style="301" customWidth="1"/>
    <col min="9990" max="9990" width="33.36328125" style="301" customWidth="1"/>
    <col min="9991" max="10219" width="9" style="301" customWidth="1"/>
    <col min="10220" max="10220" width="8.90625" style="301" customWidth="1"/>
    <col min="10221" max="10221" width="18.6328125" style="301" customWidth="1"/>
    <col min="10222" max="10222" width="10.6328125" style="301" customWidth="1"/>
    <col min="10223" max="10223" width="14.6328125" style="301" customWidth="1"/>
    <col min="10224" max="10224" width="13.453125" style="301" customWidth="1"/>
    <col min="10225" max="10226" width="12.7265625" style="301" customWidth="1"/>
    <col min="10227" max="10227" width="10.90625" style="301" customWidth="1"/>
    <col min="10228" max="10228" width="18.6328125" style="301" customWidth="1"/>
    <col min="10229" max="10229" width="31" style="301" customWidth="1"/>
    <col min="10230" max="10230" width="28.90625" style="301" customWidth="1"/>
    <col min="10231" max="10231" width="14.6328125" style="301" customWidth="1"/>
    <col min="10232" max="10232" width="13.453125" style="301" customWidth="1"/>
    <col min="10233" max="10233" width="21.26953125" style="301" customWidth="1"/>
    <col min="10234" max="10234" width="11.90625" style="301" customWidth="1"/>
    <col min="10235" max="10240" width="9" style="301"/>
    <col min="10241" max="10241" width="10.90625" style="301" customWidth="1"/>
    <col min="10242" max="10242" width="18.6328125" style="301" customWidth="1"/>
    <col min="10243" max="10243" width="24.26953125" style="301" customWidth="1"/>
    <col min="10244" max="10244" width="17.453125" style="301" customWidth="1"/>
    <col min="10245" max="10245" width="13.36328125" style="301" customWidth="1"/>
    <col min="10246" max="10246" width="33.36328125" style="301" customWidth="1"/>
    <col min="10247" max="10475" width="9" style="301" customWidth="1"/>
    <col min="10476" max="10476" width="8.90625" style="301" customWidth="1"/>
    <col min="10477" max="10477" width="18.6328125" style="301" customWidth="1"/>
    <col min="10478" max="10478" width="10.6328125" style="301" customWidth="1"/>
    <col min="10479" max="10479" width="14.6328125" style="301" customWidth="1"/>
    <col min="10480" max="10480" width="13.453125" style="301" customWidth="1"/>
    <col min="10481" max="10482" width="12.7265625" style="301" customWidth="1"/>
    <col min="10483" max="10483" width="10.90625" style="301" customWidth="1"/>
    <col min="10484" max="10484" width="18.6328125" style="301" customWidth="1"/>
    <col min="10485" max="10485" width="31" style="301" customWidth="1"/>
    <col min="10486" max="10486" width="28.90625" style="301" customWidth="1"/>
    <col min="10487" max="10487" width="14.6328125" style="301" customWidth="1"/>
    <col min="10488" max="10488" width="13.453125" style="301" customWidth="1"/>
    <col min="10489" max="10489" width="21.26953125" style="301" customWidth="1"/>
    <col min="10490" max="10490" width="11.90625" style="301" customWidth="1"/>
    <col min="10491" max="10496" width="9" style="301"/>
    <col min="10497" max="10497" width="10.90625" style="301" customWidth="1"/>
    <col min="10498" max="10498" width="18.6328125" style="301" customWidth="1"/>
    <col min="10499" max="10499" width="24.26953125" style="301" customWidth="1"/>
    <col min="10500" max="10500" width="17.453125" style="301" customWidth="1"/>
    <col min="10501" max="10501" width="13.36328125" style="301" customWidth="1"/>
    <col min="10502" max="10502" width="33.36328125" style="301" customWidth="1"/>
    <col min="10503" max="10731" width="9" style="301" customWidth="1"/>
    <col min="10732" max="10732" width="8.90625" style="301" customWidth="1"/>
    <col min="10733" max="10733" width="18.6328125" style="301" customWidth="1"/>
    <col min="10734" max="10734" width="10.6328125" style="301" customWidth="1"/>
    <col min="10735" max="10735" width="14.6328125" style="301" customWidth="1"/>
    <col min="10736" max="10736" width="13.453125" style="301" customWidth="1"/>
    <col min="10737" max="10738" width="12.7265625" style="301" customWidth="1"/>
    <col min="10739" max="10739" width="10.90625" style="301" customWidth="1"/>
    <col min="10740" max="10740" width="18.6328125" style="301" customWidth="1"/>
    <col min="10741" max="10741" width="31" style="301" customWidth="1"/>
    <col min="10742" max="10742" width="28.90625" style="301" customWidth="1"/>
    <col min="10743" max="10743" width="14.6328125" style="301" customWidth="1"/>
    <col min="10744" max="10744" width="13.453125" style="301" customWidth="1"/>
    <col min="10745" max="10745" width="21.26953125" style="301" customWidth="1"/>
    <col min="10746" max="10746" width="11.90625" style="301" customWidth="1"/>
    <col min="10747" max="10752" width="9" style="301"/>
    <col min="10753" max="10753" width="10.90625" style="301" customWidth="1"/>
    <col min="10754" max="10754" width="18.6328125" style="301" customWidth="1"/>
    <col min="10755" max="10755" width="24.26953125" style="301" customWidth="1"/>
    <col min="10756" max="10756" width="17.453125" style="301" customWidth="1"/>
    <col min="10757" max="10757" width="13.36328125" style="301" customWidth="1"/>
    <col min="10758" max="10758" width="33.36328125" style="301" customWidth="1"/>
    <col min="10759" max="10987" width="9" style="301" customWidth="1"/>
    <col min="10988" max="10988" width="8.90625" style="301" customWidth="1"/>
    <col min="10989" max="10989" width="18.6328125" style="301" customWidth="1"/>
    <col min="10990" max="10990" width="10.6328125" style="301" customWidth="1"/>
    <col min="10991" max="10991" width="14.6328125" style="301" customWidth="1"/>
    <col min="10992" max="10992" width="13.453125" style="301" customWidth="1"/>
    <col min="10993" max="10994" width="12.7265625" style="301" customWidth="1"/>
    <col min="10995" max="10995" width="10.90625" style="301" customWidth="1"/>
    <col min="10996" max="10996" width="18.6328125" style="301" customWidth="1"/>
    <col min="10997" max="10997" width="31" style="301" customWidth="1"/>
    <col min="10998" max="10998" width="28.90625" style="301" customWidth="1"/>
    <col min="10999" max="10999" width="14.6328125" style="301" customWidth="1"/>
    <col min="11000" max="11000" width="13.453125" style="301" customWidth="1"/>
    <col min="11001" max="11001" width="21.26953125" style="301" customWidth="1"/>
    <col min="11002" max="11002" width="11.90625" style="301" customWidth="1"/>
    <col min="11003" max="11008" width="9" style="301"/>
    <col min="11009" max="11009" width="10.90625" style="301" customWidth="1"/>
    <col min="11010" max="11010" width="18.6328125" style="301" customWidth="1"/>
    <col min="11011" max="11011" width="24.26953125" style="301" customWidth="1"/>
    <col min="11012" max="11012" width="17.453125" style="301" customWidth="1"/>
    <col min="11013" max="11013" width="13.36328125" style="301" customWidth="1"/>
    <col min="11014" max="11014" width="33.36328125" style="301" customWidth="1"/>
    <col min="11015" max="11243" width="9" style="301" customWidth="1"/>
    <col min="11244" max="11244" width="8.90625" style="301" customWidth="1"/>
    <col min="11245" max="11245" width="18.6328125" style="301" customWidth="1"/>
    <col min="11246" max="11246" width="10.6328125" style="301" customWidth="1"/>
    <col min="11247" max="11247" width="14.6328125" style="301" customWidth="1"/>
    <col min="11248" max="11248" width="13.453125" style="301" customWidth="1"/>
    <col min="11249" max="11250" width="12.7265625" style="301" customWidth="1"/>
    <col min="11251" max="11251" width="10.90625" style="301" customWidth="1"/>
    <col min="11252" max="11252" width="18.6328125" style="301" customWidth="1"/>
    <col min="11253" max="11253" width="31" style="301" customWidth="1"/>
    <col min="11254" max="11254" width="28.90625" style="301" customWidth="1"/>
    <col min="11255" max="11255" width="14.6328125" style="301" customWidth="1"/>
    <col min="11256" max="11256" width="13.453125" style="301" customWidth="1"/>
    <col min="11257" max="11257" width="21.26953125" style="301" customWidth="1"/>
    <col min="11258" max="11258" width="11.90625" style="301" customWidth="1"/>
    <col min="11259" max="11264" width="9" style="301"/>
    <col min="11265" max="11265" width="10.90625" style="301" customWidth="1"/>
    <col min="11266" max="11266" width="18.6328125" style="301" customWidth="1"/>
    <col min="11267" max="11267" width="24.26953125" style="301" customWidth="1"/>
    <col min="11268" max="11268" width="17.453125" style="301" customWidth="1"/>
    <col min="11269" max="11269" width="13.36328125" style="301" customWidth="1"/>
    <col min="11270" max="11270" width="33.36328125" style="301" customWidth="1"/>
    <col min="11271" max="11499" width="9" style="301" customWidth="1"/>
    <col min="11500" max="11500" width="8.90625" style="301" customWidth="1"/>
    <col min="11501" max="11501" width="18.6328125" style="301" customWidth="1"/>
    <col min="11502" max="11502" width="10.6328125" style="301" customWidth="1"/>
    <col min="11503" max="11503" width="14.6328125" style="301" customWidth="1"/>
    <col min="11504" max="11504" width="13.453125" style="301" customWidth="1"/>
    <col min="11505" max="11506" width="12.7265625" style="301" customWidth="1"/>
    <col min="11507" max="11507" width="10.90625" style="301" customWidth="1"/>
    <col min="11508" max="11508" width="18.6328125" style="301" customWidth="1"/>
    <col min="11509" max="11509" width="31" style="301" customWidth="1"/>
    <col min="11510" max="11510" width="28.90625" style="301" customWidth="1"/>
    <col min="11511" max="11511" width="14.6328125" style="301" customWidth="1"/>
    <col min="11512" max="11512" width="13.453125" style="301" customWidth="1"/>
    <col min="11513" max="11513" width="21.26953125" style="301" customWidth="1"/>
    <col min="11514" max="11514" width="11.90625" style="301" customWidth="1"/>
    <col min="11515" max="11520" width="9" style="301"/>
    <col min="11521" max="11521" width="10.90625" style="301" customWidth="1"/>
    <col min="11522" max="11522" width="18.6328125" style="301" customWidth="1"/>
    <col min="11523" max="11523" width="24.26953125" style="301" customWidth="1"/>
    <col min="11524" max="11524" width="17.453125" style="301" customWidth="1"/>
    <col min="11525" max="11525" width="13.36328125" style="301" customWidth="1"/>
    <col min="11526" max="11526" width="33.36328125" style="301" customWidth="1"/>
    <col min="11527" max="11755" width="9" style="301" customWidth="1"/>
    <col min="11756" max="11756" width="8.90625" style="301" customWidth="1"/>
    <col min="11757" max="11757" width="18.6328125" style="301" customWidth="1"/>
    <col min="11758" max="11758" width="10.6328125" style="301" customWidth="1"/>
    <col min="11759" max="11759" width="14.6328125" style="301" customWidth="1"/>
    <col min="11760" max="11760" width="13.453125" style="301" customWidth="1"/>
    <col min="11761" max="11762" width="12.7265625" style="301" customWidth="1"/>
    <col min="11763" max="11763" width="10.90625" style="301" customWidth="1"/>
    <col min="11764" max="11764" width="18.6328125" style="301" customWidth="1"/>
    <col min="11765" max="11765" width="31" style="301" customWidth="1"/>
    <col min="11766" max="11766" width="28.90625" style="301" customWidth="1"/>
    <col min="11767" max="11767" width="14.6328125" style="301" customWidth="1"/>
    <col min="11768" max="11768" width="13.453125" style="301" customWidth="1"/>
    <col min="11769" max="11769" width="21.26953125" style="301" customWidth="1"/>
    <col min="11770" max="11770" width="11.90625" style="301" customWidth="1"/>
    <col min="11771" max="11776" width="9" style="301"/>
    <col min="11777" max="11777" width="10.90625" style="301" customWidth="1"/>
    <col min="11778" max="11778" width="18.6328125" style="301" customWidth="1"/>
    <col min="11779" max="11779" width="24.26953125" style="301" customWidth="1"/>
    <col min="11780" max="11780" width="17.453125" style="301" customWidth="1"/>
    <col min="11781" max="11781" width="13.36328125" style="301" customWidth="1"/>
    <col min="11782" max="11782" width="33.36328125" style="301" customWidth="1"/>
    <col min="11783" max="12011" width="9" style="301" customWidth="1"/>
    <col min="12012" max="12012" width="8.90625" style="301" customWidth="1"/>
    <col min="12013" max="12013" width="18.6328125" style="301" customWidth="1"/>
    <col min="12014" max="12014" width="10.6328125" style="301" customWidth="1"/>
    <col min="12015" max="12015" width="14.6328125" style="301" customWidth="1"/>
    <col min="12016" max="12016" width="13.453125" style="301" customWidth="1"/>
    <col min="12017" max="12018" width="12.7265625" style="301" customWidth="1"/>
    <col min="12019" max="12019" width="10.90625" style="301" customWidth="1"/>
    <col min="12020" max="12020" width="18.6328125" style="301" customWidth="1"/>
    <col min="12021" max="12021" width="31" style="301" customWidth="1"/>
    <col min="12022" max="12022" width="28.90625" style="301" customWidth="1"/>
    <col min="12023" max="12023" width="14.6328125" style="301" customWidth="1"/>
    <col min="12024" max="12024" width="13.453125" style="301" customWidth="1"/>
    <col min="12025" max="12025" width="21.26953125" style="301" customWidth="1"/>
    <col min="12026" max="12026" width="11.90625" style="301" customWidth="1"/>
    <col min="12027" max="12032" width="9" style="301"/>
    <col min="12033" max="12033" width="10.90625" style="301" customWidth="1"/>
    <col min="12034" max="12034" width="18.6328125" style="301" customWidth="1"/>
    <col min="12035" max="12035" width="24.26953125" style="301" customWidth="1"/>
    <col min="12036" max="12036" width="17.453125" style="301" customWidth="1"/>
    <col min="12037" max="12037" width="13.36328125" style="301" customWidth="1"/>
    <col min="12038" max="12038" width="33.36328125" style="301" customWidth="1"/>
    <col min="12039" max="12267" width="9" style="301" customWidth="1"/>
    <col min="12268" max="12268" width="8.90625" style="301" customWidth="1"/>
    <col min="12269" max="12269" width="18.6328125" style="301" customWidth="1"/>
    <col min="12270" max="12270" width="10.6328125" style="301" customWidth="1"/>
    <col min="12271" max="12271" width="14.6328125" style="301" customWidth="1"/>
    <col min="12272" max="12272" width="13.453125" style="301" customWidth="1"/>
    <col min="12273" max="12274" width="12.7265625" style="301" customWidth="1"/>
    <col min="12275" max="12275" width="10.90625" style="301" customWidth="1"/>
    <col min="12276" max="12276" width="18.6328125" style="301" customWidth="1"/>
    <col min="12277" max="12277" width="31" style="301" customWidth="1"/>
    <col min="12278" max="12278" width="28.90625" style="301" customWidth="1"/>
    <col min="12279" max="12279" width="14.6328125" style="301" customWidth="1"/>
    <col min="12280" max="12280" width="13.453125" style="301" customWidth="1"/>
    <col min="12281" max="12281" width="21.26953125" style="301" customWidth="1"/>
    <col min="12282" max="12282" width="11.90625" style="301" customWidth="1"/>
    <col min="12283" max="12288" width="9" style="301"/>
    <col min="12289" max="12289" width="10.90625" style="301" customWidth="1"/>
    <col min="12290" max="12290" width="18.6328125" style="301" customWidth="1"/>
    <col min="12291" max="12291" width="24.26953125" style="301" customWidth="1"/>
    <col min="12292" max="12292" width="17.453125" style="301" customWidth="1"/>
    <col min="12293" max="12293" width="13.36328125" style="301" customWidth="1"/>
    <col min="12294" max="12294" width="33.36328125" style="301" customWidth="1"/>
    <col min="12295" max="12523" width="9" style="301" customWidth="1"/>
    <col min="12524" max="12524" width="8.90625" style="301" customWidth="1"/>
    <col min="12525" max="12525" width="18.6328125" style="301" customWidth="1"/>
    <col min="12526" max="12526" width="10.6328125" style="301" customWidth="1"/>
    <col min="12527" max="12527" width="14.6328125" style="301" customWidth="1"/>
    <col min="12528" max="12528" width="13.453125" style="301" customWidth="1"/>
    <col min="12529" max="12530" width="12.7265625" style="301" customWidth="1"/>
    <col min="12531" max="12531" width="10.90625" style="301" customWidth="1"/>
    <col min="12532" max="12532" width="18.6328125" style="301" customWidth="1"/>
    <col min="12533" max="12533" width="31" style="301" customWidth="1"/>
    <col min="12534" max="12534" width="28.90625" style="301" customWidth="1"/>
    <col min="12535" max="12535" width="14.6328125" style="301" customWidth="1"/>
    <col min="12536" max="12536" width="13.453125" style="301" customWidth="1"/>
    <col min="12537" max="12537" width="21.26953125" style="301" customWidth="1"/>
    <col min="12538" max="12538" width="11.90625" style="301" customWidth="1"/>
    <col min="12539" max="12544" width="9" style="301"/>
    <col min="12545" max="12545" width="10.90625" style="301" customWidth="1"/>
    <col min="12546" max="12546" width="18.6328125" style="301" customWidth="1"/>
    <col min="12547" max="12547" width="24.26953125" style="301" customWidth="1"/>
    <col min="12548" max="12548" width="17.453125" style="301" customWidth="1"/>
    <col min="12549" max="12549" width="13.36328125" style="301" customWidth="1"/>
    <col min="12550" max="12550" width="33.36328125" style="301" customWidth="1"/>
    <col min="12551" max="12779" width="9" style="301" customWidth="1"/>
    <col min="12780" max="12780" width="8.90625" style="301" customWidth="1"/>
    <col min="12781" max="12781" width="18.6328125" style="301" customWidth="1"/>
    <col min="12782" max="12782" width="10.6328125" style="301" customWidth="1"/>
    <col min="12783" max="12783" width="14.6328125" style="301" customWidth="1"/>
    <col min="12784" max="12784" width="13.453125" style="301" customWidth="1"/>
    <col min="12785" max="12786" width="12.7265625" style="301" customWidth="1"/>
    <col min="12787" max="12787" width="10.90625" style="301" customWidth="1"/>
    <col min="12788" max="12788" width="18.6328125" style="301" customWidth="1"/>
    <col min="12789" max="12789" width="31" style="301" customWidth="1"/>
    <col min="12790" max="12790" width="28.90625" style="301" customWidth="1"/>
    <col min="12791" max="12791" width="14.6328125" style="301" customWidth="1"/>
    <col min="12792" max="12792" width="13.453125" style="301" customWidth="1"/>
    <col min="12793" max="12793" width="21.26953125" style="301" customWidth="1"/>
    <col min="12794" max="12794" width="11.90625" style="301" customWidth="1"/>
    <col min="12795" max="12800" width="9" style="301"/>
    <col min="12801" max="12801" width="10.90625" style="301" customWidth="1"/>
    <col min="12802" max="12802" width="18.6328125" style="301" customWidth="1"/>
    <col min="12803" max="12803" width="24.26953125" style="301" customWidth="1"/>
    <col min="12804" max="12804" width="17.453125" style="301" customWidth="1"/>
    <col min="12805" max="12805" width="13.36328125" style="301" customWidth="1"/>
    <col min="12806" max="12806" width="33.36328125" style="301" customWidth="1"/>
    <col min="12807" max="13035" width="9" style="301" customWidth="1"/>
    <col min="13036" max="13036" width="8.90625" style="301" customWidth="1"/>
    <col min="13037" max="13037" width="18.6328125" style="301" customWidth="1"/>
    <col min="13038" max="13038" width="10.6328125" style="301" customWidth="1"/>
    <col min="13039" max="13039" width="14.6328125" style="301" customWidth="1"/>
    <col min="13040" max="13040" width="13.453125" style="301" customWidth="1"/>
    <col min="13041" max="13042" width="12.7265625" style="301" customWidth="1"/>
    <col min="13043" max="13043" width="10.90625" style="301" customWidth="1"/>
    <col min="13044" max="13044" width="18.6328125" style="301" customWidth="1"/>
    <col min="13045" max="13045" width="31" style="301" customWidth="1"/>
    <col min="13046" max="13046" width="28.90625" style="301" customWidth="1"/>
    <col min="13047" max="13047" width="14.6328125" style="301" customWidth="1"/>
    <col min="13048" max="13048" width="13.453125" style="301" customWidth="1"/>
    <col min="13049" max="13049" width="21.26953125" style="301" customWidth="1"/>
    <col min="13050" max="13050" width="11.90625" style="301" customWidth="1"/>
    <col min="13051" max="13056" width="9" style="301"/>
    <col min="13057" max="13057" width="10.90625" style="301" customWidth="1"/>
    <col min="13058" max="13058" width="18.6328125" style="301" customWidth="1"/>
    <col min="13059" max="13059" width="24.26953125" style="301" customWidth="1"/>
    <col min="13060" max="13060" width="17.453125" style="301" customWidth="1"/>
    <col min="13061" max="13061" width="13.36328125" style="301" customWidth="1"/>
    <col min="13062" max="13062" width="33.36328125" style="301" customWidth="1"/>
    <col min="13063" max="13291" width="9" style="301" customWidth="1"/>
    <col min="13292" max="13292" width="8.90625" style="301" customWidth="1"/>
    <col min="13293" max="13293" width="18.6328125" style="301" customWidth="1"/>
    <col min="13294" max="13294" width="10.6328125" style="301" customWidth="1"/>
    <col min="13295" max="13295" width="14.6328125" style="301" customWidth="1"/>
    <col min="13296" max="13296" width="13.453125" style="301" customWidth="1"/>
    <col min="13297" max="13298" width="12.7265625" style="301" customWidth="1"/>
    <col min="13299" max="13299" width="10.90625" style="301" customWidth="1"/>
    <col min="13300" max="13300" width="18.6328125" style="301" customWidth="1"/>
    <col min="13301" max="13301" width="31" style="301" customWidth="1"/>
    <col min="13302" max="13302" width="28.90625" style="301" customWidth="1"/>
    <col min="13303" max="13303" width="14.6328125" style="301" customWidth="1"/>
    <col min="13304" max="13304" width="13.453125" style="301" customWidth="1"/>
    <col min="13305" max="13305" width="21.26953125" style="301" customWidth="1"/>
    <col min="13306" max="13306" width="11.90625" style="301" customWidth="1"/>
    <col min="13307" max="13312" width="9" style="301"/>
    <col min="13313" max="13313" width="10.90625" style="301" customWidth="1"/>
    <col min="13314" max="13314" width="18.6328125" style="301" customWidth="1"/>
    <col min="13315" max="13315" width="24.26953125" style="301" customWidth="1"/>
    <col min="13316" max="13316" width="17.453125" style="301" customWidth="1"/>
    <col min="13317" max="13317" width="13.36328125" style="301" customWidth="1"/>
    <col min="13318" max="13318" width="33.36328125" style="301" customWidth="1"/>
    <col min="13319" max="13547" width="9" style="301" customWidth="1"/>
    <col min="13548" max="13548" width="8.90625" style="301" customWidth="1"/>
    <col min="13549" max="13549" width="18.6328125" style="301" customWidth="1"/>
    <col min="13550" max="13550" width="10.6328125" style="301" customWidth="1"/>
    <col min="13551" max="13551" width="14.6328125" style="301" customWidth="1"/>
    <col min="13552" max="13552" width="13.453125" style="301" customWidth="1"/>
    <col min="13553" max="13554" width="12.7265625" style="301" customWidth="1"/>
    <col min="13555" max="13555" width="10.90625" style="301" customWidth="1"/>
    <col min="13556" max="13556" width="18.6328125" style="301" customWidth="1"/>
    <col min="13557" max="13557" width="31" style="301" customWidth="1"/>
    <col min="13558" max="13558" width="28.90625" style="301" customWidth="1"/>
    <col min="13559" max="13559" width="14.6328125" style="301" customWidth="1"/>
    <col min="13560" max="13560" width="13.453125" style="301" customWidth="1"/>
    <col min="13561" max="13561" width="21.26953125" style="301" customWidth="1"/>
    <col min="13562" max="13562" width="11.90625" style="301" customWidth="1"/>
    <col min="13563" max="13568" width="9" style="301"/>
    <col min="13569" max="13569" width="10.90625" style="301" customWidth="1"/>
    <col min="13570" max="13570" width="18.6328125" style="301" customWidth="1"/>
    <col min="13571" max="13571" width="24.26953125" style="301" customWidth="1"/>
    <col min="13572" max="13572" width="17.453125" style="301" customWidth="1"/>
    <col min="13573" max="13573" width="13.36328125" style="301" customWidth="1"/>
    <col min="13574" max="13574" width="33.36328125" style="301" customWidth="1"/>
    <col min="13575" max="13803" width="9" style="301" customWidth="1"/>
    <col min="13804" max="13804" width="8.90625" style="301" customWidth="1"/>
    <col min="13805" max="13805" width="18.6328125" style="301" customWidth="1"/>
    <col min="13806" max="13806" width="10.6328125" style="301" customWidth="1"/>
    <col min="13807" max="13807" width="14.6328125" style="301" customWidth="1"/>
    <col min="13808" max="13808" width="13.453125" style="301" customWidth="1"/>
    <col min="13809" max="13810" width="12.7265625" style="301" customWidth="1"/>
    <col min="13811" max="13811" width="10.90625" style="301" customWidth="1"/>
    <col min="13812" max="13812" width="18.6328125" style="301" customWidth="1"/>
    <col min="13813" max="13813" width="31" style="301" customWidth="1"/>
    <col min="13814" max="13814" width="28.90625" style="301" customWidth="1"/>
    <col min="13815" max="13815" width="14.6328125" style="301" customWidth="1"/>
    <col min="13816" max="13816" width="13.453125" style="301" customWidth="1"/>
    <col min="13817" max="13817" width="21.26953125" style="301" customWidth="1"/>
    <col min="13818" max="13818" width="11.90625" style="301" customWidth="1"/>
    <col min="13819" max="13824" width="9" style="301"/>
    <col min="13825" max="13825" width="10.90625" style="301" customWidth="1"/>
    <col min="13826" max="13826" width="18.6328125" style="301" customWidth="1"/>
    <col min="13827" max="13827" width="24.26953125" style="301" customWidth="1"/>
    <col min="13828" max="13828" width="17.453125" style="301" customWidth="1"/>
    <col min="13829" max="13829" width="13.36328125" style="301" customWidth="1"/>
    <col min="13830" max="13830" width="33.36328125" style="301" customWidth="1"/>
    <col min="13831" max="14059" width="9" style="301" customWidth="1"/>
    <col min="14060" max="14060" width="8.90625" style="301" customWidth="1"/>
    <col min="14061" max="14061" width="18.6328125" style="301" customWidth="1"/>
    <col min="14062" max="14062" width="10.6328125" style="301" customWidth="1"/>
    <col min="14063" max="14063" width="14.6328125" style="301" customWidth="1"/>
    <col min="14064" max="14064" width="13.453125" style="301" customWidth="1"/>
    <col min="14065" max="14066" width="12.7265625" style="301" customWidth="1"/>
    <col min="14067" max="14067" width="10.90625" style="301" customWidth="1"/>
    <col min="14068" max="14068" width="18.6328125" style="301" customWidth="1"/>
    <col min="14069" max="14069" width="31" style="301" customWidth="1"/>
    <col min="14070" max="14070" width="28.90625" style="301" customWidth="1"/>
    <col min="14071" max="14071" width="14.6328125" style="301" customWidth="1"/>
    <col min="14072" max="14072" width="13.453125" style="301" customWidth="1"/>
    <col min="14073" max="14073" width="21.26953125" style="301" customWidth="1"/>
    <col min="14074" max="14074" width="11.90625" style="301" customWidth="1"/>
    <col min="14075" max="14080" width="9" style="301"/>
    <col min="14081" max="14081" width="10.90625" style="301" customWidth="1"/>
    <col min="14082" max="14082" width="18.6328125" style="301" customWidth="1"/>
    <col min="14083" max="14083" width="24.26953125" style="301" customWidth="1"/>
    <col min="14084" max="14084" width="17.453125" style="301" customWidth="1"/>
    <col min="14085" max="14085" width="13.36328125" style="301" customWidth="1"/>
    <col min="14086" max="14086" width="33.36328125" style="301" customWidth="1"/>
    <col min="14087" max="14315" width="9" style="301" customWidth="1"/>
    <col min="14316" max="14316" width="8.90625" style="301" customWidth="1"/>
    <col min="14317" max="14317" width="18.6328125" style="301" customWidth="1"/>
    <col min="14318" max="14318" width="10.6328125" style="301" customWidth="1"/>
    <col min="14319" max="14319" width="14.6328125" style="301" customWidth="1"/>
    <col min="14320" max="14320" width="13.453125" style="301" customWidth="1"/>
    <col min="14321" max="14322" width="12.7265625" style="301" customWidth="1"/>
    <col min="14323" max="14323" width="10.90625" style="301" customWidth="1"/>
    <col min="14324" max="14324" width="18.6328125" style="301" customWidth="1"/>
    <col min="14325" max="14325" width="31" style="301" customWidth="1"/>
    <col min="14326" max="14326" width="28.90625" style="301" customWidth="1"/>
    <col min="14327" max="14327" width="14.6328125" style="301" customWidth="1"/>
    <col min="14328" max="14328" width="13.453125" style="301" customWidth="1"/>
    <col min="14329" max="14329" width="21.26953125" style="301" customWidth="1"/>
    <col min="14330" max="14330" width="11.90625" style="301" customWidth="1"/>
    <col min="14331" max="14336" width="9" style="301"/>
    <col min="14337" max="14337" width="10.90625" style="301" customWidth="1"/>
    <col min="14338" max="14338" width="18.6328125" style="301" customWidth="1"/>
    <col min="14339" max="14339" width="24.26953125" style="301" customWidth="1"/>
    <col min="14340" max="14340" width="17.453125" style="301" customWidth="1"/>
    <col min="14341" max="14341" width="13.36328125" style="301" customWidth="1"/>
    <col min="14342" max="14342" width="33.36328125" style="301" customWidth="1"/>
    <col min="14343" max="14571" width="9" style="301" customWidth="1"/>
    <col min="14572" max="14572" width="8.90625" style="301" customWidth="1"/>
    <col min="14573" max="14573" width="18.6328125" style="301" customWidth="1"/>
    <col min="14574" max="14574" width="10.6328125" style="301" customWidth="1"/>
    <col min="14575" max="14575" width="14.6328125" style="301" customWidth="1"/>
    <col min="14576" max="14576" width="13.453125" style="301" customWidth="1"/>
    <col min="14577" max="14578" width="12.7265625" style="301" customWidth="1"/>
    <col min="14579" max="14579" width="10.90625" style="301" customWidth="1"/>
    <col min="14580" max="14580" width="18.6328125" style="301" customWidth="1"/>
    <col min="14581" max="14581" width="31" style="301" customWidth="1"/>
    <col min="14582" max="14582" width="28.90625" style="301" customWidth="1"/>
    <col min="14583" max="14583" width="14.6328125" style="301" customWidth="1"/>
    <col min="14584" max="14584" width="13.453125" style="301" customWidth="1"/>
    <col min="14585" max="14585" width="21.26953125" style="301" customWidth="1"/>
    <col min="14586" max="14586" width="11.90625" style="301" customWidth="1"/>
    <col min="14587" max="14592" width="9" style="301"/>
    <col min="14593" max="14593" width="10.90625" style="301" customWidth="1"/>
    <col min="14594" max="14594" width="18.6328125" style="301" customWidth="1"/>
    <col min="14595" max="14595" width="24.26953125" style="301" customWidth="1"/>
    <col min="14596" max="14596" width="17.453125" style="301" customWidth="1"/>
    <col min="14597" max="14597" width="13.36328125" style="301" customWidth="1"/>
    <col min="14598" max="14598" width="33.36328125" style="301" customWidth="1"/>
    <col min="14599" max="14827" width="9" style="301" customWidth="1"/>
    <col min="14828" max="14828" width="8.90625" style="301" customWidth="1"/>
    <col min="14829" max="14829" width="18.6328125" style="301" customWidth="1"/>
    <col min="14830" max="14830" width="10.6328125" style="301" customWidth="1"/>
    <col min="14831" max="14831" width="14.6328125" style="301" customWidth="1"/>
    <col min="14832" max="14832" width="13.453125" style="301" customWidth="1"/>
    <col min="14833" max="14834" width="12.7265625" style="301" customWidth="1"/>
    <col min="14835" max="14835" width="10.90625" style="301" customWidth="1"/>
    <col min="14836" max="14836" width="18.6328125" style="301" customWidth="1"/>
    <col min="14837" max="14837" width="31" style="301" customWidth="1"/>
    <col min="14838" max="14838" width="28.90625" style="301" customWidth="1"/>
    <col min="14839" max="14839" width="14.6328125" style="301" customWidth="1"/>
    <col min="14840" max="14840" width="13.453125" style="301" customWidth="1"/>
    <col min="14841" max="14841" width="21.26953125" style="301" customWidth="1"/>
    <col min="14842" max="14842" width="11.90625" style="301" customWidth="1"/>
    <col min="14843" max="14848" width="9" style="301"/>
    <col min="14849" max="14849" width="10.90625" style="301" customWidth="1"/>
    <col min="14850" max="14850" width="18.6328125" style="301" customWidth="1"/>
    <col min="14851" max="14851" width="24.26953125" style="301" customWidth="1"/>
    <col min="14852" max="14852" width="17.453125" style="301" customWidth="1"/>
    <col min="14853" max="14853" width="13.36328125" style="301" customWidth="1"/>
    <col min="14854" max="14854" width="33.36328125" style="301" customWidth="1"/>
    <col min="14855" max="15083" width="9" style="301" customWidth="1"/>
    <col min="15084" max="15084" width="8.90625" style="301" customWidth="1"/>
    <col min="15085" max="15085" width="18.6328125" style="301" customWidth="1"/>
    <col min="15086" max="15086" width="10.6328125" style="301" customWidth="1"/>
    <col min="15087" max="15087" width="14.6328125" style="301" customWidth="1"/>
    <col min="15088" max="15088" width="13.453125" style="301" customWidth="1"/>
    <col min="15089" max="15090" width="12.7265625" style="301" customWidth="1"/>
    <col min="15091" max="15091" width="10.90625" style="301" customWidth="1"/>
    <col min="15092" max="15092" width="18.6328125" style="301" customWidth="1"/>
    <col min="15093" max="15093" width="31" style="301" customWidth="1"/>
    <col min="15094" max="15094" width="28.90625" style="301" customWidth="1"/>
    <col min="15095" max="15095" width="14.6328125" style="301" customWidth="1"/>
    <col min="15096" max="15096" width="13.453125" style="301" customWidth="1"/>
    <col min="15097" max="15097" width="21.26953125" style="301" customWidth="1"/>
    <col min="15098" max="15098" width="11.90625" style="301" customWidth="1"/>
    <col min="15099" max="15104" width="9" style="301"/>
    <col min="15105" max="15105" width="10.90625" style="301" customWidth="1"/>
    <col min="15106" max="15106" width="18.6328125" style="301" customWidth="1"/>
    <col min="15107" max="15107" width="24.26953125" style="301" customWidth="1"/>
    <col min="15108" max="15108" width="17.453125" style="301" customWidth="1"/>
    <col min="15109" max="15109" width="13.36328125" style="301" customWidth="1"/>
    <col min="15110" max="15110" width="33.36328125" style="301" customWidth="1"/>
    <col min="15111" max="15339" width="9" style="301" customWidth="1"/>
    <col min="15340" max="15340" width="8.90625" style="301" customWidth="1"/>
    <col min="15341" max="15341" width="18.6328125" style="301" customWidth="1"/>
    <col min="15342" max="15342" width="10.6328125" style="301" customWidth="1"/>
    <col min="15343" max="15343" width="14.6328125" style="301" customWidth="1"/>
    <col min="15344" max="15344" width="13.453125" style="301" customWidth="1"/>
    <col min="15345" max="15346" width="12.7265625" style="301" customWidth="1"/>
    <col min="15347" max="15347" width="10.90625" style="301" customWidth="1"/>
    <col min="15348" max="15348" width="18.6328125" style="301" customWidth="1"/>
    <col min="15349" max="15349" width="31" style="301" customWidth="1"/>
    <col min="15350" max="15350" width="28.90625" style="301" customWidth="1"/>
    <col min="15351" max="15351" width="14.6328125" style="301" customWidth="1"/>
    <col min="15352" max="15352" width="13.453125" style="301" customWidth="1"/>
    <col min="15353" max="15353" width="21.26953125" style="301" customWidth="1"/>
    <col min="15354" max="15354" width="11.90625" style="301" customWidth="1"/>
    <col min="15355" max="15360" width="9" style="301"/>
    <col min="15361" max="15361" width="10.90625" style="301" customWidth="1"/>
    <col min="15362" max="15362" width="18.6328125" style="301" customWidth="1"/>
    <col min="15363" max="15363" width="24.26953125" style="301" customWidth="1"/>
    <col min="15364" max="15364" width="17.453125" style="301" customWidth="1"/>
    <col min="15365" max="15365" width="13.36328125" style="301" customWidth="1"/>
    <col min="15366" max="15366" width="33.36328125" style="301" customWidth="1"/>
    <col min="15367" max="15595" width="9" style="301" customWidth="1"/>
    <col min="15596" max="15596" width="8.90625" style="301" customWidth="1"/>
    <col min="15597" max="15597" width="18.6328125" style="301" customWidth="1"/>
    <col min="15598" max="15598" width="10.6328125" style="301" customWidth="1"/>
    <col min="15599" max="15599" width="14.6328125" style="301" customWidth="1"/>
    <col min="15600" max="15600" width="13.453125" style="301" customWidth="1"/>
    <col min="15601" max="15602" width="12.7265625" style="301" customWidth="1"/>
    <col min="15603" max="15603" width="10.90625" style="301" customWidth="1"/>
    <col min="15604" max="15604" width="18.6328125" style="301" customWidth="1"/>
    <col min="15605" max="15605" width="31" style="301" customWidth="1"/>
    <col min="15606" max="15606" width="28.90625" style="301" customWidth="1"/>
    <col min="15607" max="15607" width="14.6328125" style="301" customWidth="1"/>
    <col min="15608" max="15608" width="13.453125" style="301" customWidth="1"/>
    <col min="15609" max="15609" width="21.26953125" style="301" customWidth="1"/>
    <col min="15610" max="15610" width="11.90625" style="301" customWidth="1"/>
    <col min="15611" max="15616" width="9" style="301"/>
    <col min="15617" max="15617" width="10.90625" style="301" customWidth="1"/>
    <col min="15618" max="15618" width="18.6328125" style="301" customWidth="1"/>
    <col min="15619" max="15619" width="24.26953125" style="301" customWidth="1"/>
    <col min="15620" max="15620" width="17.453125" style="301" customWidth="1"/>
    <col min="15621" max="15621" width="13.36328125" style="301" customWidth="1"/>
    <col min="15622" max="15622" width="33.36328125" style="301" customWidth="1"/>
    <col min="15623" max="15851" width="9" style="301" customWidth="1"/>
    <col min="15852" max="15852" width="8.90625" style="301" customWidth="1"/>
    <col min="15853" max="15853" width="18.6328125" style="301" customWidth="1"/>
    <col min="15854" max="15854" width="10.6328125" style="301" customWidth="1"/>
    <col min="15855" max="15855" width="14.6328125" style="301" customWidth="1"/>
    <col min="15856" max="15856" width="13.453125" style="301" customWidth="1"/>
    <col min="15857" max="15858" width="12.7265625" style="301" customWidth="1"/>
    <col min="15859" max="15859" width="10.90625" style="301" customWidth="1"/>
    <col min="15860" max="15860" width="18.6328125" style="301" customWidth="1"/>
    <col min="15861" max="15861" width="31" style="301" customWidth="1"/>
    <col min="15862" max="15862" width="28.90625" style="301" customWidth="1"/>
    <col min="15863" max="15863" width="14.6328125" style="301" customWidth="1"/>
    <col min="15864" max="15864" width="13.453125" style="301" customWidth="1"/>
    <col min="15865" max="15865" width="21.26953125" style="301" customWidth="1"/>
    <col min="15866" max="15866" width="11.90625" style="301" customWidth="1"/>
    <col min="15867" max="15872" width="9" style="301"/>
    <col min="15873" max="15873" width="10.90625" style="301" customWidth="1"/>
    <col min="15874" max="15874" width="18.6328125" style="301" customWidth="1"/>
    <col min="15875" max="15875" width="24.26953125" style="301" customWidth="1"/>
    <col min="15876" max="15876" width="17.453125" style="301" customWidth="1"/>
    <col min="15877" max="15877" width="13.36328125" style="301" customWidth="1"/>
    <col min="15878" max="15878" width="33.36328125" style="301" customWidth="1"/>
    <col min="15879" max="16107" width="9" style="301" customWidth="1"/>
    <col min="16108" max="16108" width="8.90625" style="301" customWidth="1"/>
    <col min="16109" max="16109" width="18.6328125" style="301" customWidth="1"/>
    <col min="16110" max="16110" width="10.6328125" style="301" customWidth="1"/>
    <col min="16111" max="16111" width="14.6328125" style="301" customWidth="1"/>
    <col min="16112" max="16112" width="13.453125" style="301" customWidth="1"/>
    <col min="16113" max="16114" width="12.7265625" style="301" customWidth="1"/>
    <col min="16115" max="16115" width="10.90625" style="301" customWidth="1"/>
    <col min="16116" max="16116" width="18.6328125" style="301" customWidth="1"/>
    <col min="16117" max="16117" width="31" style="301" customWidth="1"/>
    <col min="16118" max="16118" width="28.90625" style="301" customWidth="1"/>
    <col min="16119" max="16119" width="14.6328125" style="301" customWidth="1"/>
    <col min="16120" max="16120" width="13.453125" style="301" customWidth="1"/>
    <col min="16121" max="16121" width="21.26953125" style="301" customWidth="1"/>
    <col min="16122" max="16122" width="11.90625" style="301" customWidth="1"/>
    <col min="16123" max="16128" width="9" style="301"/>
    <col min="16129" max="16129" width="10.90625" style="301" customWidth="1"/>
    <col min="16130" max="16130" width="18.6328125" style="301" customWidth="1"/>
    <col min="16131" max="16131" width="24.26953125" style="301" customWidth="1"/>
    <col min="16132" max="16132" width="17.453125" style="301" customWidth="1"/>
    <col min="16133" max="16133" width="13.36328125" style="301" customWidth="1"/>
    <col min="16134" max="16134" width="33.36328125" style="301" customWidth="1"/>
    <col min="16135" max="16363" width="9" style="301" customWidth="1"/>
    <col min="16364" max="16364" width="8.90625" style="301" customWidth="1"/>
    <col min="16365" max="16365" width="18.6328125" style="301" customWidth="1"/>
    <col min="16366" max="16366" width="10.6328125" style="301" customWidth="1"/>
    <col min="16367" max="16367" width="14.6328125" style="301" customWidth="1"/>
    <col min="16368" max="16368" width="13.453125" style="301" customWidth="1"/>
    <col min="16369" max="16370" width="12.7265625" style="301" customWidth="1"/>
    <col min="16371" max="16371" width="10.90625" style="301" customWidth="1"/>
    <col min="16372" max="16372" width="18.6328125" style="301" customWidth="1"/>
    <col min="16373" max="16373" width="31" style="301" customWidth="1"/>
    <col min="16374" max="16374" width="28.90625" style="301" customWidth="1"/>
    <col min="16375" max="16375" width="14.6328125" style="301" customWidth="1"/>
    <col min="16376" max="16376" width="13.453125" style="301" customWidth="1"/>
    <col min="16377" max="16377" width="21.26953125" style="301" customWidth="1"/>
    <col min="16378" max="16378" width="11.90625" style="301" customWidth="1"/>
    <col min="16379" max="16384" width="9" style="301"/>
  </cols>
  <sheetData>
    <row r="1" spans="1:6" s="198" customFormat="1">
      <c r="E1" s="299"/>
      <c r="F1" s="299"/>
    </row>
    <row r="2" spans="1:6" ht="27" customHeight="1">
      <c r="A2" s="300" t="s">
        <v>269</v>
      </c>
      <c r="B2" s="300"/>
      <c r="C2" s="300"/>
      <c r="D2" s="300"/>
      <c r="E2" s="300"/>
      <c r="F2" s="300"/>
    </row>
    <row r="4" spans="1:6" ht="13.5" customHeight="1">
      <c r="A4" s="302" t="s">
        <v>270</v>
      </c>
      <c r="B4" s="302" t="s">
        <v>271</v>
      </c>
      <c r="C4" s="302" t="s">
        <v>272</v>
      </c>
      <c r="D4" s="303" t="s">
        <v>273</v>
      </c>
      <c r="E4" s="304" t="s">
        <v>274</v>
      </c>
      <c r="F4" s="302" t="s">
        <v>275</v>
      </c>
    </row>
    <row r="5" spans="1:6">
      <c r="A5" s="305"/>
      <c r="B5" s="305"/>
      <c r="C5" s="305"/>
      <c r="D5" s="306"/>
      <c r="E5" s="307"/>
      <c r="F5" s="305"/>
    </row>
    <row r="6" spans="1:6">
      <c r="A6" s="308"/>
      <c r="B6" s="308"/>
      <c r="C6" s="308"/>
      <c r="D6" s="308"/>
      <c r="E6" s="309"/>
      <c r="F6" s="309"/>
    </row>
    <row r="7" spans="1:6" ht="13.5" customHeight="1">
      <c r="A7" s="308"/>
      <c r="B7" s="308"/>
      <c r="C7" s="308"/>
      <c r="D7" s="308"/>
      <c r="E7" s="309"/>
      <c r="F7" s="309"/>
    </row>
    <row r="8" spans="1:6">
      <c r="A8" s="308"/>
      <c r="B8" s="308"/>
      <c r="C8" s="308"/>
      <c r="D8" s="308"/>
      <c r="E8" s="309"/>
      <c r="F8" s="309"/>
    </row>
    <row r="9" spans="1:6">
      <c r="A9" s="308"/>
      <c r="B9" s="308"/>
      <c r="C9" s="308"/>
      <c r="D9" s="308"/>
      <c r="E9" s="309"/>
      <c r="F9" s="309"/>
    </row>
    <row r="10" spans="1:6">
      <c r="A10" s="308"/>
      <c r="B10" s="308"/>
      <c r="C10" s="308"/>
      <c r="D10" s="308"/>
      <c r="E10" s="309"/>
      <c r="F10" s="309"/>
    </row>
    <row r="11" spans="1:6">
      <c r="A11" s="308"/>
      <c r="B11" s="308"/>
      <c r="C11" s="308"/>
      <c r="D11" s="308"/>
      <c r="E11" s="309"/>
      <c r="F11" s="309"/>
    </row>
    <row r="12" spans="1:6">
      <c r="A12" s="308"/>
      <c r="B12" s="308"/>
      <c r="C12" s="308"/>
      <c r="D12" s="308"/>
      <c r="E12" s="309"/>
      <c r="F12" s="309"/>
    </row>
    <row r="13" spans="1:6">
      <c r="A13" s="308"/>
      <c r="B13" s="308"/>
      <c r="C13" s="308"/>
      <c r="D13" s="308"/>
      <c r="E13" s="309"/>
      <c r="F13" s="309"/>
    </row>
    <row r="14" spans="1:6">
      <c r="A14" s="308"/>
      <c r="B14" s="308"/>
      <c r="C14" s="308"/>
      <c r="D14" s="308"/>
      <c r="E14" s="309"/>
      <c r="F14" s="309"/>
    </row>
    <row r="15" spans="1:6">
      <c r="A15" s="308"/>
      <c r="B15" s="308"/>
      <c r="C15" s="308"/>
      <c r="D15" s="308"/>
      <c r="E15" s="309"/>
      <c r="F15" s="309"/>
    </row>
    <row r="16" spans="1:6">
      <c r="A16" s="308"/>
      <c r="B16" s="308"/>
      <c r="C16" s="308"/>
      <c r="D16" s="308"/>
      <c r="E16" s="309"/>
      <c r="F16" s="309"/>
    </row>
    <row r="17" spans="1:6">
      <c r="A17" s="308"/>
      <c r="B17" s="308"/>
      <c r="C17" s="308"/>
      <c r="D17" s="308"/>
      <c r="E17" s="309"/>
      <c r="F17" s="309"/>
    </row>
    <row r="18" spans="1:6">
      <c r="A18" s="308"/>
      <c r="B18" s="308"/>
      <c r="C18" s="308"/>
      <c r="D18" s="308"/>
      <c r="E18" s="309"/>
      <c r="F18" s="309"/>
    </row>
    <row r="20" spans="1:6">
      <c r="A20" s="268" t="s">
        <v>227</v>
      </c>
    </row>
    <row r="21" spans="1:6">
      <c r="A21" s="268" t="s">
        <v>276</v>
      </c>
      <c r="B21" s="268"/>
      <c r="C21" s="268"/>
      <c r="D21" s="268"/>
    </row>
    <row r="22" spans="1:6">
      <c r="A22" s="268" t="s">
        <v>277</v>
      </c>
      <c r="B22" s="268"/>
      <c r="C22" s="268"/>
      <c r="D22" s="268"/>
    </row>
    <row r="23" spans="1:6">
      <c r="A23" s="268" t="s">
        <v>278</v>
      </c>
      <c r="B23" s="268"/>
      <c r="C23" s="268"/>
      <c r="D23" s="268"/>
    </row>
    <row r="24" spans="1:6">
      <c r="A24" s="268" t="s">
        <v>279</v>
      </c>
      <c r="B24" s="268"/>
      <c r="C24" s="268"/>
      <c r="D24" s="268"/>
    </row>
    <row r="25" spans="1:6">
      <c r="A25" s="268" t="s">
        <v>280</v>
      </c>
      <c r="B25" s="268"/>
      <c r="C25" s="268"/>
      <c r="D25" s="268"/>
    </row>
    <row r="26" spans="1:6">
      <c r="A26" s="268" t="s">
        <v>281</v>
      </c>
      <c r="B26" s="268"/>
      <c r="C26" s="268"/>
      <c r="D26" s="268"/>
    </row>
    <row r="27" spans="1:6">
      <c r="A27" s="311" t="s">
        <v>282</v>
      </c>
      <c r="B27" s="268"/>
      <c r="C27" s="268"/>
      <c r="D27" s="268"/>
    </row>
    <row r="28" spans="1:6">
      <c r="A28" s="268" t="s">
        <v>283</v>
      </c>
      <c r="B28" s="312"/>
      <c r="C28" s="312"/>
      <c r="D28" s="312"/>
    </row>
    <row r="29" spans="1:6" s="310" customFormat="1">
      <c r="A29" s="268"/>
      <c r="B29" s="268"/>
      <c r="C29" s="268"/>
      <c r="D29" s="268"/>
    </row>
    <row r="30" spans="1:6" s="310" customFormat="1">
      <c r="A30" s="268"/>
      <c r="B30" s="301"/>
      <c r="C30" s="301"/>
      <c r="D30" s="301"/>
    </row>
    <row r="31" spans="1:6" s="310" customFormat="1">
      <c r="A31" s="268"/>
      <c r="B31" s="301"/>
      <c r="C31" s="301"/>
      <c r="D31" s="301"/>
    </row>
    <row r="32" spans="1:6" s="310" customFormat="1">
      <c r="A32" s="268"/>
      <c r="B32" s="301"/>
      <c r="C32" s="301"/>
      <c r="D32" s="301"/>
    </row>
    <row r="33" spans="1:4" s="310" customFormat="1">
      <c r="A33" s="268"/>
      <c r="B33" s="301"/>
      <c r="C33" s="301"/>
      <c r="D33" s="301"/>
    </row>
    <row r="34" spans="1:4" s="310" customFormat="1">
      <c r="A34" s="268"/>
      <c r="B34" s="301"/>
      <c r="C34" s="301"/>
      <c r="D34" s="301"/>
    </row>
    <row r="35" spans="1:4" s="310" customFormat="1">
      <c r="A35" s="268"/>
      <c r="B35" s="301"/>
      <c r="C35" s="301"/>
      <c r="D35" s="301"/>
    </row>
    <row r="36" spans="1:4" s="310" customFormat="1">
      <c r="A36" s="268"/>
      <c r="B36" s="301"/>
      <c r="C36" s="301"/>
      <c r="D36" s="301"/>
    </row>
    <row r="37" spans="1:4" s="310" customFormat="1">
      <c r="A37" s="268"/>
      <c r="B37" s="301"/>
      <c r="C37" s="301"/>
      <c r="D37" s="301"/>
    </row>
    <row r="38" spans="1:4" s="310" customFormat="1">
      <c r="A38" s="268"/>
      <c r="B38" s="301"/>
      <c r="C38" s="301"/>
      <c r="D38" s="301"/>
    </row>
    <row r="39" spans="1:4" s="310" customFormat="1">
      <c r="A39" s="268"/>
      <c r="B39" s="301"/>
      <c r="C39" s="301"/>
      <c r="D39" s="301"/>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L20" sqref="L20"/>
    </sheetView>
  </sheetViews>
  <sheetFormatPr defaultColWidth="9" defaultRowHeight="22" customHeight="1"/>
  <cols>
    <col min="1" max="1" width="24.6328125" style="314" customWidth="1"/>
    <col min="2" max="2" width="18.6328125" style="314" customWidth="1"/>
    <col min="3" max="3" width="8.6328125" style="314" customWidth="1"/>
    <col min="4" max="4" width="18.6328125" style="314" customWidth="1"/>
    <col min="5" max="5" width="8.6328125" style="314" customWidth="1"/>
    <col min="6" max="6" width="18.6328125" style="314" customWidth="1"/>
    <col min="7" max="7" width="8.6328125" style="314" customWidth="1"/>
    <col min="8" max="8" width="18.6328125" style="314" customWidth="1"/>
    <col min="9" max="256" width="9" style="314"/>
    <col min="257" max="257" width="24.6328125" style="314" customWidth="1"/>
    <col min="258" max="258" width="18.6328125" style="314" customWidth="1"/>
    <col min="259" max="259" width="8.6328125" style="314" customWidth="1"/>
    <col min="260" max="260" width="18.6328125" style="314" customWidth="1"/>
    <col min="261" max="261" width="8.6328125" style="314" customWidth="1"/>
    <col min="262" max="262" width="18.6328125" style="314" customWidth="1"/>
    <col min="263" max="263" width="8.6328125" style="314" customWidth="1"/>
    <col min="264" max="264" width="18.6328125" style="314" customWidth="1"/>
    <col min="265" max="512" width="9" style="314"/>
    <col min="513" max="513" width="24.6328125" style="314" customWidth="1"/>
    <col min="514" max="514" width="18.6328125" style="314" customWidth="1"/>
    <col min="515" max="515" width="8.6328125" style="314" customWidth="1"/>
    <col min="516" max="516" width="18.6328125" style="314" customWidth="1"/>
    <col min="517" max="517" width="8.6328125" style="314" customWidth="1"/>
    <col min="518" max="518" width="18.6328125" style="314" customWidth="1"/>
    <col min="519" max="519" width="8.6328125" style="314" customWidth="1"/>
    <col min="520" max="520" width="18.6328125" style="314" customWidth="1"/>
    <col min="521" max="768" width="9" style="314"/>
    <col min="769" max="769" width="24.6328125" style="314" customWidth="1"/>
    <col min="770" max="770" width="18.6328125" style="314" customWidth="1"/>
    <col min="771" max="771" width="8.6328125" style="314" customWidth="1"/>
    <col min="772" max="772" width="18.6328125" style="314" customWidth="1"/>
    <col min="773" max="773" width="8.6328125" style="314" customWidth="1"/>
    <col min="774" max="774" width="18.6328125" style="314" customWidth="1"/>
    <col min="775" max="775" width="8.6328125" style="314" customWidth="1"/>
    <col min="776" max="776" width="18.6328125" style="314" customWidth="1"/>
    <col min="777" max="1024" width="9" style="314"/>
    <col min="1025" max="1025" width="24.6328125" style="314" customWidth="1"/>
    <col min="1026" max="1026" width="18.6328125" style="314" customWidth="1"/>
    <col min="1027" max="1027" width="8.6328125" style="314" customWidth="1"/>
    <col min="1028" max="1028" width="18.6328125" style="314" customWidth="1"/>
    <col min="1029" max="1029" width="8.6328125" style="314" customWidth="1"/>
    <col min="1030" max="1030" width="18.6328125" style="314" customWidth="1"/>
    <col min="1031" max="1031" width="8.6328125" style="314" customWidth="1"/>
    <col min="1032" max="1032" width="18.6328125" style="314" customWidth="1"/>
    <col min="1033" max="1280" width="9" style="314"/>
    <col min="1281" max="1281" width="24.6328125" style="314" customWidth="1"/>
    <col min="1282" max="1282" width="18.6328125" style="314" customWidth="1"/>
    <col min="1283" max="1283" width="8.6328125" style="314" customWidth="1"/>
    <col min="1284" max="1284" width="18.6328125" style="314" customWidth="1"/>
    <col min="1285" max="1285" width="8.6328125" style="314" customWidth="1"/>
    <col min="1286" max="1286" width="18.6328125" style="314" customWidth="1"/>
    <col min="1287" max="1287" width="8.6328125" style="314" customWidth="1"/>
    <col min="1288" max="1288" width="18.6328125" style="314" customWidth="1"/>
    <col min="1289" max="1536" width="9" style="314"/>
    <col min="1537" max="1537" width="24.6328125" style="314" customWidth="1"/>
    <col min="1538" max="1538" width="18.6328125" style="314" customWidth="1"/>
    <col min="1539" max="1539" width="8.6328125" style="314" customWidth="1"/>
    <col min="1540" max="1540" width="18.6328125" style="314" customWidth="1"/>
    <col min="1541" max="1541" width="8.6328125" style="314" customWidth="1"/>
    <col min="1542" max="1542" width="18.6328125" style="314" customWidth="1"/>
    <col min="1543" max="1543" width="8.6328125" style="314" customWidth="1"/>
    <col min="1544" max="1544" width="18.6328125" style="314" customWidth="1"/>
    <col min="1545" max="1792" width="9" style="314"/>
    <col min="1793" max="1793" width="24.6328125" style="314" customWidth="1"/>
    <col min="1794" max="1794" width="18.6328125" style="314" customWidth="1"/>
    <col min="1795" max="1795" width="8.6328125" style="314" customWidth="1"/>
    <col min="1796" max="1796" width="18.6328125" style="314" customWidth="1"/>
    <col min="1797" max="1797" width="8.6328125" style="314" customWidth="1"/>
    <col min="1798" max="1798" width="18.6328125" style="314" customWidth="1"/>
    <col min="1799" max="1799" width="8.6328125" style="314" customWidth="1"/>
    <col min="1800" max="1800" width="18.6328125" style="314" customWidth="1"/>
    <col min="1801" max="2048" width="9" style="314"/>
    <col min="2049" max="2049" width="24.6328125" style="314" customWidth="1"/>
    <col min="2050" max="2050" width="18.6328125" style="314" customWidth="1"/>
    <col min="2051" max="2051" width="8.6328125" style="314" customWidth="1"/>
    <col min="2052" max="2052" width="18.6328125" style="314" customWidth="1"/>
    <col min="2053" max="2053" width="8.6328125" style="314" customWidth="1"/>
    <col min="2054" max="2054" width="18.6328125" style="314" customWidth="1"/>
    <col min="2055" max="2055" width="8.6328125" style="314" customWidth="1"/>
    <col min="2056" max="2056" width="18.6328125" style="314" customWidth="1"/>
    <col min="2057" max="2304" width="9" style="314"/>
    <col min="2305" max="2305" width="24.6328125" style="314" customWidth="1"/>
    <col min="2306" max="2306" width="18.6328125" style="314" customWidth="1"/>
    <col min="2307" max="2307" width="8.6328125" style="314" customWidth="1"/>
    <col min="2308" max="2308" width="18.6328125" style="314" customWidth="1"/>
    <col min="2309" max="2309" width="8.6328125" style="314" customWidth="1"/>
    <col min="2310" max="2310" width="18.6328125" style="314" customWidth="1"/>
    <col min="2311" max="2311" width="8.6328125" style="314" customWidth="1"/>
    <col min="2312" max="2312" width="18.6328125" style="314" customWidth="1"/>
    <col min="2313" max="2560" width="9" style="314"/>
    <col min="2561" max="2561" width="24.6328125" style="314" customWidth="1"/>
    <col min="2562" max="2562" width="18.6328125" style="314" customWidth="1"/>
    <col min="2563" max="2563" width="8.6328125" style="314" customWidth="1"/>
    <col min="2564" max="2564" width="18.6328125" style="314" customWidth="1"/>
    <col min="2565" max="2565" width="8.6328125" style="314" customWidth="1"/>
    <col min="2566" max="2566" width="18.6328125" style="314" customWidth="1"/>
    <col min="2567" max="2567" width="8.6328125" style="314" customWidth="1"/>
    <col min="2568" max="2568" width="18.6328125" style="314" customWidth="1"/>
    <col min="2569" max="2816" width="9" style="314"/>
    <col min="2817" max="2817" width="24.6328125" style="314" customWidth="1"/>
    <col min="2818" max="2818" width="18.6328125" style="314" customWidth="1"/>
    <col min="2819" max="2819" width="8.6328125" style="314" customWidth="1"/>
    <col min="2820" max="2820" width="18.6328125" style="314" customWidth="1"/>
    <col min="2821" max="2821" width="8.6328125" style="314" customWidth="1"/>
    <col min="2822" max="2822" width="18.6328125" style="314" customWidth="1"/>
    <col min="2823" max="2823" width="8.6328125" style="314" customWidth="1"/>
    <col min="2824" max="2824" width="18.6328125" style="314" customWidth="1"/>
    <col min="2825" max="3072" width="9" style="314"/>
    <col min="3073" max="3073" width="24.6328125" style="314" customWidth="1"/>
    <col min="3074" max="3074" width="18.6328125" style="314" customWidth="1"/>
    <col min="3075" max="3075" width="8.6328125" style="314" customWidth="1"/>
    <col min="3076" max="3076" width="18.6328125" style="314" customWidth="1"/>
    <col min="3077" max="3077" width="8.6328125" style="314" customWidth="1"/>
    <col min="3078" max="3078" width="18.6328125" style="314" customWidth="1"/>
    <col min="3079" max="3079" width="8.6328125" style="314" customWidth="1"/>
    <col min="3080" max="3080" width="18.6328125" style="314" customWidth="1"/>
    <col min="3081" max="3328" width="9" style="314"/>
    <col min="3329" max="3329" width="24.6328125" style="314" customWidth="1"/>
    <col min="3330" max="3330" width="18.6328125" style="314" customWidth="1"/>
    <col min="3331" max="3331" width="8.6328125" style="314" customWidth="1"/>
    <col min="3332" max="3332" width="18.6328125" style="314" customWidth="1"/>
    <col min="3333" max="3333" width="8.6328125" style="314" customWidth="1"/>
    <col min="3334" max="3334" width="18.6328125" style="314" customWidth="1"/>
    <col min="3335" max="3335" width="8.6328125" style="314" customWidth="1"/>
    <col min="3336" max="3336" width="18.6328125" style="314" customWidth="1"/>
    <col min="3337" max="3584" width="9" style="314"/>
    <col min="3585" max="3585" width="24.6328125" style="314" customWidth="1"/>
    <col min="3586" max="3586" width="18.6328125" style="314" customWidth="1"/>
    <col min="3587" max="3587" width="8.6328125" style="314" customWidth="1"/>
    <col min="3588" max="3588" width="18.6328125" style="314" customWidth="1"/>
    <col min="3589" max="3589" width="8.6328125" style="314" customWidth="1"/>
    <col min="3590" max="3590" width="18.6328125" style="314" customWidth="1"/>
    <col min="3591" max="3591" width="8.6328125" style="314" customWidth="1"/>
    <col min="3592" max="3592" width="18.6328125" style="314" customWidth="1"/>
    <col min="3593" max="3840" width="9" style="314"/>
    <col min="3841" max="3841" width="24.6328125" style="314" customWidth="1"/>
    <col min="3842" max="3842" width="18.6328125" style="314" customWidth="1"/>
    <col min="3843" max="3843" width="8.6328125" style="314" customWidth="1"/>
    <col min="3844" max="3844" width="18.6328125" style="314" customWidth="1"/>
    <col min="3845" max="3845" width="8.6328125" style="314" customWidth="1"/>
    <col min="3846" max="3846" width="18.6328125" style="314" customWidth="1"/>
    <col min="3847" max="3847" width="8.6328125" style="314" customWidth="1"/>
    <col min="3848" max="3848" width="18.6328125" style="314" customWidth="1"/>
    <col min="3849" max="4096" width="9" style="314"/>
    <col min="4097" max="4097" width="24.6328125" style="314" customWidth="1"/>
    <col min="4098" max="4098" width="18.6328125" style="314" customWidth="1"/>
    <col min="4099" max="4099" width="8.6328125" style="314" customWidth="1"/>
    <col min="4100" max="4100" width="18.6328125" style="314" customWidth="1"/>
    <col min="4101" max="4101" width="8.6328125" style="314" customWidth="1"/>
    <col min="4102" max="4102" width="18.6328125" style="314" customWidth="1"/>
    <col min="4103" max="4103" width="8.6328125" style="314" customWidth="1"/>
    <col min="4104" max="4104" width="18.6328125" style="314" customWidth="1"/>
    <col min="4105" max="4352" width="9" style="314"/>
    <col min="4353" max="4353" width="24.6328125" style="314" customWidth="1"/>
    <col min="4354" max="4354" width="18.6328125" style="314" customWidth="1"/>
    <col min="4355" max="4355" width="8.6328125" style="314" customWidth="1"/>
    <col min="4356" max="4356" width="18.6328125" style="314" customWidth="1"/>
    <col min="4357" max="4357" width="8.6328125" style="314" customWidth="1"/>
    <col min="4358" max="4358" width="18.6328125" style="314" customWidth="1"/>
    <col min="4359" max="4359" width="8.6328125" style="314" customWidth="1"/>
    <col min="4360" max="4360" width="18.6328125" style="314" customWidth="1"/>
    <col min="4361" max="4608" width="9" style="314"/>
    <col min="4609" max="4609" width="24.6328125" style="314" customWidth="1"/>
    <col min="4610" max="4610" width="18.6328125" style="314" customWidth="1"/>
    <col min="4611" max="4611" width="8.6328125" style="314" customWidth="1"/>
    <col min="4612" max="4612" width="18.6328125" style="314" customWidth="1"/>
    <col min="4613" max="4613" width="8.6328125" style="314" customWidth="1"/>
    <col min="4614" max="4614" width="18.6328125" style="314" customWidth="1"/>
    <col min="4615" max="4615" width="8.6328125" style="314" customWidth="1"/>
    <col min="4616" max="4616" width="18.6328125" style="314" customWidth="1"/>
    <col min="4617" max="4864" width="9" style="314"/>
    <col min="4865" max="4865" width="24.6328125" style="314" customWidth="1"/>
    <col min="4866" max="4866" width="18.6328125" style="314" customWidth="1"/>
    <col min="4867" max="4867" width="8.6328125" style="314" customWidth="1"/>
    <col min="4868" max="4868" width="18.6328125" style="314" customWidth="1"/>
    <col min="4869" max="4869" width="8.6328125" style="314" customWidth="1"/>
    <col min="4870" max="4870" width="18.6328125" style="314" customWidth="1"/>
    <col min="4871" max="4871" width="8.6328125" style="314" customWidth="1"/>
    <col min="4872" max="4872" width="18.6328125" style="314" customWidth="1"/>
    <col min="4873" max="5120" width="9" style="314"/>
    <col min="5121" max="5121" width="24.6328125" style="314" customWidth="1"/>
    <col min="5122" max="5122" width="18.6328125" style="314" customWidth="1"/>
    <col min="5123" max="5123" width="8.6328125" style="314" customWidth="1"/>
    <col min="5124" max="5124" width="18.6328125" style="314" customWidth="1"/>
    <col min="5125" max="5125" width="8.6328125" style="314" customWidth="1"/>
    <col min="5126" max="5126" width="18.6328125" style="314" customWidth="1"/>
    <col min="5127" max="5127" width="8.6328125" style="314" customWidth="1"/>
    <col min="5128" max="5128" width="18.6328125" style="314" customWidth="1"/>
    <col min="5129" max="5376" width="9" style="314"/>
    <col min="5377" max="5377" width="24.6328125" style="314" customWidth="1"/>
    <col min="5378" max="5378" width="18.6328125" style="314" customWidth="1"/>
    <col min="5379" max="5379" width="8.6328125" style="314" customWidth="1"/>
    <col min="5380" max="5380" width="18.6328125" style="314" customWidth="1"/>
    <col min="5381" max="5381" width="8.6328125" style="314" customWidth="1"/>
    <col min="5382" max="5382" width="18.6328125" style="314" customWidth="1"/>
    <col min="5383" max="5383" width="8.6328125" style="314" customWidth="1"/>
    <col min="5384" max="5384" width="18.6328125" style="314" customWidth="1"/>
    <col min="5385" max="5632" width="9" style="314"/>
    <col min="5633" max="5633" width="24.6328125" style="314" customWidth="1"/>
    <col min="5634" max="5634" width="18.6328125" style="314" customWidth="1"/>
    <col min="5635" max="5635" width="8.6328125" style="314" customWidth="1"/>
    <col min="5636" max="5636" width="18.6328125" style="314" customWidth="1"/>
    <col min="5637" max="5637" width="8.6328125" style="314" customWidth="1"/>
    <col min="5638" max="5638" width="18.6328125" style="314" customWidth="1"/>
    <col min="5639" max="5639" width="8.6328125" style="314" customWidth="1"/>
    <col min="5640" max="5640" width="18.6328125" style="314" customWidth="1"/>
    <col min="5641" max="5888" width="9" style="314"/>
    <col min="5889" max="5889" width="24.6328125" style="314" customWidth="1"/>
    <col min="5890" max="5890" width="18.6328125" style="314" customWidth="1"/>
    <col min="5891" max="5891" width="8.6328125" style="314" customWidth="1"/>
    <col min="5892" max="5892" width="18.6328125" style="314" customWidth="1"/>
    <col min="5893" max="5893" width="8.6328125" style="314" customWidth="1"/>
    <col min="5894" max="5894" width="18.6328125" style="314" customWidth="1"/>
    <col min="5895" max="5895" width="8.6328125" style="314" customWidth="1"/>
    <col min="5896" max="5896" width="18.6328125" style="314" customWidth="1"/>
    <col min="5897" max="6144" width="9" style="314"/>
    <col min="6145" max="6145" width="24.6328125" style="314" customWidth="1"/>
    <col min="6146" max="6146" width="18.6328125" style="314" customWidth="1"/>
    <col min="6147" max="6147" width="8.6328125" style="314" customWidth="1"/>
    <col min="6148" max="6148" width="18.6328125" style="314" customWidth="1"/>
    <col min="6149" max="6149" width="8.6328125" style="314" customWidth="1"/>
    <col min="6150" max="6150" width="18.6328125" style="314" customWidth="1"/>
    <col min="6151" max="6151" width="8.6328125" style="314" customWidth="1"/>
    <col min="6152" max="6152" width="18.6328125" style="314" customWidth="1"/>
    <col min="6153" max="6400" width="9" style="314"/>
    <col min="6401" max="6401" width="24.6328125" style="314" customWidth="1"/>
    <col min="6402" max="6402" width="18.6328125" style="314" customWidth="1"/>
    <col min="6403" max="6403" width="8.6328125" style="314" customWidth="1"/>
    <col min="6404" max="6404" width="18.6328125" style="314" customWidth="1"/>
    <col min="6405" max="6405" width="8.6328125" style="314" customWidth="1"/>
    <col min="6406" max="6406" width="18.6328125" style="314" customWidth="1"/>
    <col min="6407" max="6407" width="8.6328125" style="314" customWidth="1"/>
    <col min="6408" max="6408" width="18.6328125" style="314" customWidth="1"/>
    <col min="6409" max="6656" width="9" style="314"/>
    <col min="6657" max="6657" width="24.6328125" style="314" customWidth="1"/>
    <col min="6658" max="6658" width="18.6328125" style="314" customWidth="1"/>
    <col min="6659" max="6659" width="8.6328125" style="314" customWidth="1"/>
    <col min="6660" max="6660" width="18.6328125" style="314" customWidth="1"/>
    <col min="6661" max="6661" width="8.6328125" style="314" customWidth="1"/>
    <col min="6662" max="6662" width="18.6328125" style="314" customWidth="1"/>
    <col min="6663" max="6663" width="8.6328125" style="314" customWidth="1"/>
    <col min="6664" max="6664" width="18.6328125" style="314" customWidth="1"/>
    <col min="6665" max="6912" width="9" style="314"/>
    <col min="6913" max="6913" width="24.6328125" style="314" customWidth="1"/>
    <col min="6914" max="6914" width="18.6328125" style="314" customWidth="1"/>
    <col min="6915" max="6915" width="8.6328125" style="314" customWidth="1"/>
    <col min="6916" max="6916" width="18.6328125" style="314" customWidth="1"/>
    <col min="6917" max="6917" width="8.6328125" style="314" customWidth="1"/>
    <col min="6918" max="6918" width="18.6328125" style="314" customWidth="1"/>
    <col min="6919" max="6919" width="8.6328125" style="314" customWidth="1"/>
    <col min="6920" max="6920" width="18.6328125" style="314" customWidth="1"/>
    <col min="6921" max="7168" width="9" style="314"/>
    <col min="7169" max="7169" width="24.6328125" style="314" customWidth="1"/>
    <col min="7170" max="7170" width="18.6328125" style="314" customWidth="1"/>
    <col min="7171" max="7171" width="8.6328125" style="314" customWidth="1"/>
    <col min="7172" max="7172" width="18.6328125" style="314" customWidth="1"/>
    <col min="7173" max="7173" width="8.6328125" style="314" customWidth="1"/>
    <col min="7174" max="7174" width="18.6328125" style="314" customWidth="1"/>
    <col min="7175" max="7175" width="8.6328125" style="314" customWidth="1"/>
    <col min="7176" max="7176" width="18.6328125" style="314" customWidth="1"/>
    <col min="7177" max="7424" width="9" style="314"/>
    <col min="7425" max="7425" width="24.6328125" style="314" customWidth="1"/>
    <col min="7426" max="7426" width="18.6328125" style="314" customWidth="1"/>
    <col min="7427" max="7427" width="8.6328125" style="314" customWidth="1"/>
    <col min="7428" max="7428" width="18.6328125" style="314" customWidth="1"/>
    <col min="7429" max="7429" width="8.6328125" style="314" customWidth="1"/>
    <col min="7430" max="7430" width="18.6328125" style="314" customWidth="1"/>
    <col min="7431" max="7431" width="8.6328125" style="314" customWidth="1"/>
    <col min="7432" max="7432" width="18.6328125" style="314" customWidth="1"/>
    <col min="7433" max="7680" width="9" style="314"/>
    <col min="7681" max="7681" width="24.6328125" style="314" customWidth="1"/>
    <col min="7682" max="7682" width="18.6328125" style="314" customWidth="1"/>
    <col min="7683" max="7683" width="8.6328125" style="314" customWidth="1"/>
    <col min="7684" max="7684" width="18.6328125" style="314" customWidth="1"/>
    <col min="7685" max="7685" width="8.6328125" style="314" customWidth="1"/>
    <col min="7686" max="7686" width="18.6328125" style="314" customWidth="1"/>
    <col min="7687" max="7687" width="8.6328125" style="314" customWidth="1"/>
    <col min="7688" max="7688" width="18.6328125" style="314" customWidth="1"/>
    <col min="7689" max="7936" width="9" style="314"/>
    <col min="7937" max="7937" width="24.6328125" style="314" customWidth="1"/>
    <col min="7938" max="7938" width="18.6328125" style="314" customWidth="1"/>
    <col min="7939" max="7939" width="8.6328125" style="314" customWidth="1"/>
    <col min="7940" max="7940" width="18.6328125" style="314" customWidth="1"/>
    <col min="7941" max="7941" width="8.6328125" style="314" customWidth="1"/>
    <col min="7942" max="7942" width="18.6328125" style="314" customWidth="1"/>
    <col min="7943" max="7943" width="8.6328125" style="314" customWidth="1"/>
    <col min="7944" max="7944" width="18.6328125" style="314" customWidth="1"/>
    <col min="7945" max="8192" width="9" style="314"/>
    <col min="8193" max="8193" width="24.6328125" style="314" customWidth="1"/>
    <col min="8194" max="8194" width="18.6328125" style="314" customWidth="1"/>
    <col min="8195" max="8195" width="8.6328125" style="314" customWidth="1"/>
    <col min="8196" max="8196" width="18.6328125" style="314" customWidth="1"/>
    <col min="8197" max="8197" width="8.6328125" style="314" customWidth="1"/>
    <col min="8198" max="8198" width="18.6328125" style="314" customWidth="1"/>
    <col min="8199" max="8199" width="8.6328125" style="314" customWidth="1"/>
    <col min="8200" max="8200" width="18.6328125" style="314" customWidth="1"/>
    <col min="8201" max="8448" width="9" style="314"/>
    <col min="8449" max="8449" width="24.6328125" style="314" customWidth="1"/>
    <col min="8450" max="8450" width="18.6328125" style="314" customWidth="1"/>
    <col min="8451" max="8451" width="8.6328125" style="314" customWidth="1"/>
    <col min="8452" max="8452" width="18.6328125" style="314" customWidth="1"/>
    <col min="8453" max="8453" width="8.6328125" style="314" customWidth="1"/>
    <col min="8454" max="8454" width="18.6328125" style="314" customWidth="1"/>
    <col min="8455" max="8455" width="8.6328125" style="314" customWidth="1"/>
    <col min="8456" max="8456" width="18.6328125" style="314" customWidth="1"/>
    <col min="8457" max="8704" width="9" style="314"/>
    <col min="8705" max="8705" width="24.6328125" style="314" customWidth="1"/>
    <col min="8706" max="8706" width="18.6328125" style="314" customWidth="1"/>
    <col min="8707" max="8707" width="8.6328125" style="314" customWidth="1"/>
    <col min="8708" max="8708" width="18.6328125" style="314" customWidth="1"/>
    <col min="8709" max="8709" width="8.6328125" style="314" customWidth="1"/>
    <col min="8710" max="8710" width="18.6328125" style="314" customWidth="1"/>
    <col min="8711" max="8711" width="8.6328125" style="314" customWidth="1"/>
    <col min="8712" max="8712" width="18.6328125" style="314" customWidth="1"/>
    <col min="8713" max="8960" width="9" style="314"/>
    <col min="8961" max="8961" width="24.6328125" style="314" customWidth="1"/>
    <col min="8962" max="8962" width="18.6328125" style="314" customWidth="1"/>
    <col min="8963" max="8963" width="8.6328125" style="314" customWidth="1"/>
    <col min="8964" max="8964" width="18.6328125" style="314" customWidth="1"/>
    <col min="8965" max="8965" width="8.6328125" style="314" customWidth="1"/>
    <col min="8966" max="8966" width="18.6328125" style="314" customWidth="1"/>
    <col min="8967" max="8967" width="8.6328125" style="314" customWidth="1"/>
    <col min="8968" max="8968" width="18.6328125" style="314" customWidth="1"/>
    <col min="8969" max="9216" width="9" style="314"/>
    <col min="9217" max="9217" width="24.6328125" style="314" customWidth="1"/>
    <col min="9218" max="9218" width="18.6328125" style="314" customWidth="1"/>
    <col min="9219" max="9219" width="8.6328125" style="314" customWidth="1"/>
    <col min="9220" max="9220" width="18.6328125" style="314" customWidth="1"/>
    <col min="9221" max="9221" width="8.6328125" style="314" customWidth="1"/>
    <col min="9222" max="9222" width="18.6328125" style="314" customWidth="1"/>
    <col min="9223" max="9223" width="8.6328125" style="314" customWidth="1"/>
    <col min="9224" max="9224" width="18.6328125" style="314" customWidth="1"/>
    <col min="9225" max="9472" width="9" style="314"/>
    <col min="9473" max="9473" width="24.6328125" style="314" customWidth="1"/>
    <col min="9474" max="9474" width="18.6328125" style="314" customWidth="1"/>
    <col min="9475" max="9475" width="8.6328125" style="314" customWidth="1"/>
    <col min="9476" max="9476" width="18.6328125" style="314" customWidth="1"/>
    <col min="9477" max="9477" width="8.6328125" style="314" customWidth="1"/>
    <col min="9478" max="9478" width="18.6328125" style="314" customWidth="1"/>
    <col min="9479" max="9479" width="8.6328125" style="314" customWidth="1"/>
    <col min="9480" max="9480" width="18.6328125" style="314" customWidth="1"/>
    <col min="9481" max="9728" width="9" style="314"/>
    <col min="9729" max="9729" width="24.6328125" style="314" customWidth="1"/>
    <col min="9730" max="9730" width="18.6328125" style="314" customWidth="1"/>
    <col min="9731" max="9731" width="8.6328125" style="314" customWidth="1"/>
    <col min="9732" max="9732" width="18.6328125" style="314" customWidth="1"/>
    <col min="9733" max="9733" width="8.6328125" style="314" customWidth="1"/>
    <col min="9734" max="9734" width="18.6328125" style="314" customWidth="1"/>
    <col min="9735" max="9735" width="8.6328125" style="314" customWidth="1"/>
    <col min="9736" max="9736" width="18.6328125" style="314" customWidth="1"/>
    <col min="9737" max="9984" width="9" style="314"/>
    <col min="9985" max="9985" width="24.6328125" style="314" customWidth="1"/>
    <col min="9986" max="9986" width="18.6328125" style="314" customWidth="1"/>
    <col min="9987" max="9987" width="8.6328125" style="314" customWidth="1"/>
    <col min="9988" max="9988" width="18.6328125" style="314" customWidth="1"/>
    <col min="9989" max="9989" width="8.6328125" style="314" customWidth="1"/>
    <col min="9990" max="9990" width="18.6328125" style="314" customWidth="1"/>
    <col min="9991" max="9991" width="8.6328125" style="314" customWidth="1"/>
    <col min="9992" max="9992" width="18.6328125" style="314" customWidth="1"/>
    <col min="9993" max="10240" width="9" style="314"/>
    <col min="10241" max="10241" width="24.6328125" style="314" customWidth="1"/>
    <col min="10242" max="10242" width="18.6328125" style="314" customWidth="1"/>
    <col min="10243" max="10243" width="8.6328125" style="314" customWidth="1"/>
    <col min="10244" max="10244" width="18.6328125" style="314" customWidth="1"/>
    <col min="10245" max="10245" width="8.6328125" style="314" customWidth="1"/>
    <col min="10246" max="10246" width="18.6328125" style="314" customWidth="1"/>
    <col min="10247" max="10247" width="8.6328125" style="314" customWidth="1"/>
    <col min="10248" max="10248" width="18.6328125" style="314" customWidth="1"/>
    <col min="10249" max="10496" width="9" style="314"/>
    <col min="10497" max="10497" width="24.6328125" style="314" customWidth="1"/>
    <col min="10498" max="10498" width="18.6328125" style="314" customWidth="1"/>
    <col min="10499" max="10499" width="8.6328125" style="314" customWidth="1"/>
    <col min="10500" max="10500" width="18.6328125" style="314" customWidth="1"/>
    <col min="10501" max="10501" width="8.6328125" style="314" customWidth="1"/>
    <col min="10502" max="10502" width="18.6328125" style="314" customWidth="1"/>
    <col min="10503" max="10503" width="8.6328125" style="314" customWidth="1"/>
    <col min="10504" max="10504" width="18.6328125" style="314" customWidth="1"/>
    <col min="10505" max="10752" width="9" style="314"/>
    <col min="10753" max="10753" width="24.6328125" style="314" customWidth="1"/>
    <col min="10754" max="10754" width="18.6328125" style="314" customWidth="1"/>
    <col min="10755" max="10755" width="8.6328125" style="314" customWidth="1"/>
    <col min="10756" max="10756" width="18.6328125" style="314" customWidth="1"/>
    <col min="10757" max="10757" width="8.6328125" style="314" customWidth="1"/>
    <col min="10758" max="10758" width="18.6328125" style="314" customWidth="1"/>
    <col min="10759" max="10759" width="8.6328125" style="314" customWidth="1"/>
    <col min="10760" max="10760" width="18.6328125" style="314" customWidth="1"/>
    <col min="10761" max="11008" width="9" style="314"/>
    <col min="11009" max="11009" width="24.6328125" style="314" customWidth="1"/>
    <col min="11010" max="11010" width="18.6328125" style="314" customWidth="1"/>
    <col min="11011" max="11011" width="8.6328125" style="314" customWidth="1"/>
    <col min="11012" max="11012" width="18.6328125" style="314" customWidth="1"/>
    <col min="11013" max="11013" width="8.6328125" style="314" customWidth="1"/>
    <col min="11014" max="11014" width="18.6328125" style="314" customWidth="1"/>
    <col min="11015" max="11015" width="8.6328125" style="314" customWidth="1"/>
    <col min="11016" max="11016" width="18.6328125" style="314" customWidth="1"/>
    <col min="11017" max="11264" width="9" style="314"/>
    <col min="11265" max="11265" width="24.6328125" style="314" customWidth="1"/>
    <col min="11266" max="11266" width="18.6328125" style="314" customWidth="1"/>
    <col min="11267" max="11267" width="8.6328125" style="314" customWidth="1"/>
    <col min="11268" max="11268" width="18.6328125" style="314" customWidth="1"/>
    <col min="11269" max="11269" width="8.6328125" style="314" customWidth="1"/>
    <col min="11270" max="11270" width="18.6328125" style="314" customWidth="1"/>
    <col min="11271" max="11271" width="8.6328125" style="314" customWidth="1"/>
    <col min="11272" max="11272" width="18.6328125" style="314" customWidth="1"/>
    <col min="11273" max="11520" width="9" style="314"/>
    <col min="11521" max="11521" width="24.6328125" style="314" customWidth="1"/>
    <col min="11522" max="11522" width="18.6328125" style="314" customWidth="1"/>
    <col min="11523" max="11523" width="8.6328125" style="314" customWidth="1"/>
    <col min="11524" max="11524" width="18.6328125" style="314" customWidth="1"/>
    <col min="11525" max="11525" width="8.6328125" style="314" customWidth="1"/>
    <col min="11526" max="11526" width="18.6328125" style="314" customWidth="1"/>
    <col min="11527" max="11527" width="8.6328125" style="314" customWidth="1"/>
    <col min="11528" max="11528" width="18.6328125" style="314" customWidth="1"/>
    <col min="11529" max="11776" width="9" style="314"/>
    <col min="11777" max="11777" width="24.6328125" style="314" customWidth="1"/>
    <col min="11778" max="11778" width="18.6328125" style="314" customWidth="1"/>
    <col min="11779" max="11779" width="8.6328125" style="314" customWidth="1"/>
    <col min="11780" max="11780" width="18.6328125" style="314" customWidth="1"/>
    <col min="11781" max="11781" width="8.6328125" style="314" customWidth="1"/>
    <col min="11782" max="11782" width="18.6328125" style="314" customWidth="1"/>
    <col min="11783" max="11783" width="8.6328125" style="314" customWidth="1"/>
    <col min="11784" max="11784" width="18.6328125" style="314" customWidth="1"/>
    <col min="11785" max="12032" width="9" style="314"/>
    <col min="12033" max="12033" width="24.6328125" style="314" customWidth="1"/>
    <col min="12034" max="12034" width="18.6328125" style="314" customWidth="1"/>
    <col min="12035" max="12035" width="8.6328125" style="314" customWidth="1"/>
    <col min="12036" max="12036" width="18.6328125" style="314" customWidth="1"/>
    <col min="12037" max="12037" width="8.6328125" style="314" customWidth="1"/>
    <col min="12038" max="12038" width="18.6328125" style="314" customWidth="1"/>
    <col min="12039" max="12039" width="8.6328125" style="314" customWidth="1"/>
    <col min="12040" max="12040" width="18.6328125" style="314" customWidth="1"/>
    <col min="12041" max="12288" width="9" style="314"/>
    <col min="12289" max="12289" width="24.6328125" style="314" customWidth="1"/>
    <col min="12290" max="12290" width="18.6328125" style="314" customWidth="1"/>
    <col min="12291" max="12291" width="8.6328125" style="314" customWidth="1"/>
    <col min="12292" max="12292" width="18.6328125" style="314" customWidth="1"/>
    <col min="12293" max="12293" width="8.6328125" style="314" customWidth="1"/>
    <col min="12294" max="12294" width="18.6328125" style="314" customWidth="1"/>
    <col min="12295" max="12295" width="8.6328125" style="314" customWidth="1"/>
    <col min="12296" max="12296" width="18.6328125" style="314" customWidth="1"/>
    <col min="12297" max="12544" width="9" style="314"/>
    <col min="12545" max="12545" width="24.6328125" style="314" customWidth="1"/>
    <col min="12546" max="12546" width="18.6328125" style="314" customWidth="1"/>
    <col min="12547" max="12547" width="8.6328125" style="314" customWidth="1"/>
    <col min="12548" max="12548" width="18.6328125" style="314" customWidth="1"/>
    <col min="12549" max="12549" width="8.6328125" style="314" customWidth="1"/>
    <col min="12550" max="12550" width="18.6328125" style="314" customWidth="1"/>
    <col min="12551" max="12551" width="8.6328125" style="314" customWidth="1"/>
    <col min="12552" max="12552" width="18.6328125" style="314" customWidth="1"/>
    <col min="12553" max="12800" width="9" style="314"/>
    <col min="12801" max="12801" width="24.6328125" style="314" customWidth="1"/>
    <col min="12802" max="12802" width="18.6328125" style="314" customWidth="1"/>
    <col min="12803" max="12803" width="8.6328125" style="314" customWidth="1"/>
    <col min="12804" max="12804" width="18.6328125" style="314" customWidth="1"/>
    <col min="12805" max="12805" width="8.6328125" style="314" customWidth="1"/>
    <col min="12806" max="12806" width="18.6328125" style="314" customWidth="1"/>
    <col min="12807" max="12807" width="8.6328125" style="314" customWidth="1"/>
    <col min="12808" max="12808" width="18.6328125" style="314" customWidth="1"/>
    <col min="12809" max="13056" width="9" style="314"/>
    <col min="13057" max="13057" width="24.6328125" style="314" customWidth="1"/>
    <col min="13058" max="13058" width="18.6328125" style="314" customWidth="1"/>
    <col min="13059" max="13059" width="8.6328125" style="314" customWidth="1"/>
    <col min="13060" max="13060" width="18.6328125" style="314" customWidth="1"/>
    <col min="13061" max="13061" width="8.6328125" style="314" customWidth="1"/>
    <col min="13062" max="13062" width="18.6328125" style="314" customWidth="1"/>
    <col min="13063" max="13063" width="8.6328125" style="314" customWidth="1"/>
    <col min="13064" max="13064" width="18.6328125" style="314" customWidth="1"/>
    <col min="13065" max="13312" width="9" style="314"/>
    <col min="13313" max="13313" width="24.6328125" style="314" customWidth="1"/>
    <col min="13314" max="13314" width="18.6328125" style="314" customWidth="1"/>
    <col min="13315" max="13315" width="8.6328125" style="314" customWidth="1"/>
    <col min="13316" max="13316" width="18.6328125" style="314" customWidth="1"/>
    <col min="13317" max="13317" width="8.6328125" style="314" customWidth="1"/>
    <col min="13318" max="13318" width="18.6328125" style="314" customWidth="1"/>
    <col min="13319" max="13319" width="8.6328125" style="314" customWidth="1"/>
    <col min="13320" max="13320" width="18.6328125" style="314" customWidth="1"/>
    <col min="13321" max="13568" width="9" style="314"/>
    <col min="13569" max="13569" width="24.6328125" style="314" customWidth="1"/>
    <col min="13570" max="13570" width="18.6328125" style="314" customWidth="1"/>
    <col min="13571" max="13571" width="8.6328125" style="314" customWidth="1"/>
    <col min="13572" max="13572" width="18.6328125" style="314" customWidth="1"/>
    <col min="13573" max="13573" width="8.6328125" style="314" customWidth="1"/>
    <col min="13574" max="13574" width="18.6328125" style="314" customWidth="1"/>
    <col min="13575" max="13575" width="8.6328125" style="314" customWidth="1"/>
    <col min="13576" max="13576" width="18.6328125" style="314" customWidth="1"/>
    <col min="13577" max="13824" width="9" style="314"/>
    <col min="13825" max="13825" width="24.6328125" style="314" customWidth="1"/>
    <col min="13826" max="13826" width="18.6328125" style="314" customWidth="1"/>
    <col min="13827" max="13827" width="8.6328125" style="314" customWidth="1"/>
    <col min="13828" max="13828" width="18.6328125" style="314" customWidth="1"/>
    <col min="13829" max="13829" width="8.6328125" style="314" customWidth="1"/>
    <col min="13830" max="13830" width="18.6328125" style="314" customWidth="1"/>
    <col min="13831" max="13831" width="8.6328125" style="314" customWidth="1"/>
    <col min="13832" max="13832" width="18.6328125" style="314" customWidth="1"/>
    <col min="13833" max="14080" width="9" style="314"/>
    <col min="14081" max="14081" width="24.6328125" style="314" customWidth="1"/>
    <col min="14082" max="14082" width="18.6328125" style="314" customWidth="1"/>
    <col min="14083" max="14083" width="8.6328125" style="314" customWidth="1"/>
    <col min="14084" max="14084" width="18.6328125" style="314" customWidth="1"/>
    <col min="14085" max="14085" width="8.6328125" style="314" customWidth="1"/>
    <col min="14086" max="14086" width="18.6328125" style="314" customWidth="1"/>
    <col min="14087" max="14087" width="8.6328125" style="314" customWidth="1"/>
    <col min="14088" max="14088" width="18.6328125" style="314" customWidth="1"/>
    <col min="14089" max="14336" width="9" style="314"/>
    <col min="14337" max="14337" width="24.6328125" style="314" customWidth="1"/>
    <col min="14338" max="14338" width="18.6328125" style="314" customWidth="1"/>
    <col min="14339" max="14339" width="8.6328125" style="314" customWidth="1"/>
    <col min="14340" max="14340" width="18.6328125" style="314" customWidth="1"/>
    <col min="14341" max="14341" width="8.6328125" style="314" customWidth="1"/>
    <col min="14342" max="14342" width="18.6328125" style="314" customWidth="1"/>
    <col min="14343" max="14343" width="8.6328125" style="314" customWidth="1"/>
    <col min="14344" max="14344" width="18.6328125" style="314" customWidth="1"/>
    <col min="14345" max="14592" width="9" style="314"/>
    <col min="14593" max="14593" width="24.6328125" style="314" customWidth="1"/>
    <col min="14594" max="14594" width="18.6328125" style="314" customWidth="1"/>
    <col min="14595" max="14595" width="8.6328125" style="314" customWidth="1"/>
    <col min="14596" max="14596" width="18.6328125" style="314" customWidth="1"/>
    <col min="14597" max="14597" width="8.6328125" style="314" customWidth="1"/>
    <col min="14598" max="14598" width="18.6328125" style="314" customWidth="1"/>
    <col min="14599" max="14599" width="8.6328125" style="314" customWidth="1"/>
    <col min="14600" max="14600" width="18.6328125" style="314" customWidth="1"/>
    <col min="14601" max="14848" width="9" style="314"/>
    <col min="14849" max="14849" width="24.6328125" style="314" customWidth="1"/>
    <col min="14850" max="14850" width="18.6328125" style="314" customWidth="1"/>
    <col min="14851" max="14851" width="8.6328125" style="314" customWidth="1"/>
    <col min="14852" max="14852" width="18.6328125" style="314" customWidth="1"/>
    <col min="14853" max="14853" width="8.6328125" style="314" customWidth="1"/>
    <col min="14854" max="14854" width="18.6328125" style="314" customWidth="1"/>
    <col min="14855" max="14855" width="8.6328125" style="314" customWidth="1"/>
    <col min="14856" max="14856" width="18.6328125" style="314" customWidth="1"/>
    <col min="14857" max="15104" width="9" style="314"/>
    <col min="15105" max="15105" width="24.6328125" style="314" customWidth="1"/>
    <col min="15106" max="15106" width="18.6328125" style="314" customWidth="1"/>
    <col min="15107" max="15107" width="8.6328125" style="314" customWidth="1"/>
    <col min="15108" max="15108" width="18.6328125" style="314" customWidth="1"/>
    <col min="15109" max="15109" width="8.6328125" style="314" customWidth="1"/>
    <col min="15110" max="15110" width="18.6328125" style="314" customWidth="1"/>
    <col min="15111" max="15111" width="8.6328125" style="314" customWidth="1"/>
    <col min="15112" max="15112" width="18.6328125" style="314" customWidth="1"/>
    <col min="15113" max="15360" width="9" style="314"/>
    <col min="15361" max="15361" width="24.6328125" style="314" customWidth="1"/>
    <col min="15362" max="15362" width="18.6328125" style="314" customWidth="1"/>
    <col min="15363" max="15363" width="8.6328125" style="314" customWidth="1"/>
    <col min="15364" max="15364" width="18.6328125" style="314" customWidth="1"/>
    <col min="15365" max="15365" width="8.6328125" style="314" customWidth="1"/>
    <col min="15366" max="15366" width="18.6328125" style="314" customWidth="1"/>
    <col min="15367" max="15367" width="8.6328125" style="314" customWidth="1"/>
    <col min="15368" max="15368" width="18.6328125" style="314" customWidth="1"/>
    <col min="15369" max="15616" width="9" style="314"/>
    <col min="15617" max="15617" width="24.6328125" style="314" customWidth="1"/>
    <col min="15618" max="15618" width="18.6328125" style="314" customWidth="1"/>
    <col min="15619" max="15619" width="8.6328125" style="314" customWidth="1"/>
    <col min="15620" max="15620" width="18.6328125" style="314" customWidth="1"/>
    <col min="15621" max="15621" width="8.6328125" style="314" customWidth="1"/>
    <col min="15622" max="15622" width="18.6328125" style="314" customWidth="1"/>
    <col min="15623" max="15623" width="8.6328125" style="314" customWidth="1"/>
    <col min="15624" max="15624" width="18.6328125" style="314" customWidth="1"/>
    <col min="15625" max="15872" width="9" style="314"/>
    <col min="15873" max="15873" width="24.6328125" style="314" customWidth="1"/>
    <col min="15874" max="15874" width="18.6328125" style="314" customWidth="1"/>
    <col min="15875" max="15875" width="8.6328125" style="314" customWidth="1"/>
    <col min="15876" max="15876" width="18.6328125" style="314" customWidth="1"/>
    <col min="15877" max="15877" width="8.6328125" style="314" customWidth="1"/>
    <col min="15878" max="15878" width="18.6328125" style="314" customWidth="1"/>
    <col min="15879" max="15879" width="8.6328125" style="314" customWidth="1"/>
    <col min="15880" max="15880" width="18.6328125" style="314" customWidth="1"/>
    <col min="15881" max="16128" width="9" style="314"/>
    <col min="16129" max="16129" width="24.6328125" style="314" customWidth="1"/>
    <col min="16130" max="16130" width="18.6328125" style="314" customWidth="1"/>
    <col min="16131" max="16131" width="8.6328125" style="314" customWidth="1"/>
    <col min="16132" max="16132" width="18.6328125" style="314" customWidth="1"/>
    <col min="16133" max="16133" width="8.6328125" style="314" customWidth="1"/>
    <col min="16134" max="16134" width="18.6328125" style="314" customWidth="1"/>
    <col min="16135" max="16135" width="8.6328125" style="314" customWidth="1"/>
    <col min="16136" max="16136" width="18.6328125" style="314" customWidth="1"/>
    <col min="16137" max="16384" width="9" style="314"/>
  </cols>
  <sheetData>
    <row r="2" spans="1:8" ht="22" customHeight="1">
      <c r="A2" s="313" t="s">
        <v>285</v>
      </c>
      <c r="B2" s="313"/>
      <c r="C2" s="313"/>
      <c r="D2" s="313"/>
      <c r="E2" s="313"/>
      <c r="F2" s="313"/>
      <c r="G2" s="313"/>
      <c r="H2" s="313"/>
    </row>
    <row r="4" spans="1:8" ht="22" customHeight="1">
      <c r="A4" s="315" t="s">
        <v>286</v>
      </c>
      <c r="B4" s="316"/>
      <c r="C4" s="316"/>
      <c r="D4" s="316"/>
      <c r="E4" s="316"/>
      <c r="F4" s="316"/>
      <c r="G4" s="316"/>
      <c r="H4" s="317"/>
    </row>
    <row r="5" spans="1:8" ht="22" customHeight="1">
      <c r="A5" s="318" t="s">
        <v>287</v>
      </c>
      <c r="B5" s="319"/>
      <c r="C5" s="319"/>
      <c r="D5" s="319"/>
      <c r="E5" s="319"/>
      <c r="F5" s="319"/>
      <c r="G5" s="319"/>
      <c r="H5" s="319"/>
    </row>
    <row r="6" spans="1:8" ht="22" customHeight="1">
      <c r="A6" s="318" t="s">
        <v>288</v>
      </c>
      <c r="B6" s="319"/>
      <c r="C6" s="319"/>
      <c r="D6" s="319"/>
      <c r="E6" s="319"/>
      <c r="F6" s="319"/>
      <c r="G6" s="319"/>
      <c r="H6" s="319"/>
    </row>
    <row r="7" spans="1:8" ht="22" customHeight="1">
      <c r="A7" s="318" t="s">
        <v>289</v>
      </c>
      <c r="B7" s="320"/>
      <c r="C7" s="318" t="s">
        <v>290</v>
      </c>
      <c r="D7" s="320"/>
      <c r="E7" s="318" t="s">
        <v>291</v>
      </c>
      <c r="F7" s="320"/>
      <c r="G7" s="318" t="s">
        <v>293</v>
      </c>
      <c r="H7" s="320"/>
    </row>
    <row r="8" spans="1:8" ht="22" customHeight="1">
      <c r="A8" s="321" t="s">
        <v>294</v>
      </c>
      <c r="B8" s="322" t="s">
        <v>295</v>
      </c>
      <c r="C8" s="323"/>
      <c r="D8" s="323"/>
      <c r="E8" s="323"/>
      <c r="F8" s="323"/>
      <c r="G8" s="323"/>
      <c r="H8" s="324"/>
    </row>
    <row r="9" spans="1:8" ht="22" customHeight="1">
      <c r="A9" s="325"/>
      <c r="B9" s="326" t="s">
        <v>296</v>
      </c>
      <c r="C9" s="327"/>
      <c r="D9" s="327"/>
      <c r="E9" s="327"/>
      <c r="F9" s="327"/>
      <c r="G9" s="327"/>
      <c r="H9" s="328"/>
    </row>
    <row r="10" spans="1:8" ht="22" customHeight="1">
      <c r="A10" s="329" t="s">
        <v>297</v>
      </c>
      <c r="B10" s="330" t="s">
        <v>299</v>
      </c>
      <c r="C10" s="331"/>
      <c r="D10" s="331"/>
      <c r="E10" s="331"/>
      <c r="F10" s="331"/>
      <c r="G10" s="331"/>
      <c r="H10" s="332"/>
    </row>
    <row r="11" spans="1:8" ht="22" customHeight="1">
      <c r="A11" s="323"/>
      <c r="B11" s="323"/>
      <c r="C11" s="323"/>
      <c r="D11" s="323"/>
      <c r="E11" s="323"/>
      <c r="F11" s="323"/>
      <c r="G11" s="323"/>
      <c r="H11" s="323"/>
    </row>
    <row r="12" spans="1:8" ht="22" customHeight="1">
      <c r="A12" s="315" t="s">
        <v>300</v>
      </c>
      <c r="B12" s="316"/>
      <c r="C12" s="316"/>
      <c r="D12" s="316"/>
      <c r="E12" s="316"/>
      <c r="F12" s="316"/>
      <c r="G12" s="316"/>
      <c r="H12" s="317"/>
    </row>
    <row r="13" spans="1:8" ht="22" customHeight="1">
      <c r="A13" s="318" t="s">
        <v>301</v>
      </c>
      <c r="B13" s="319"/>
      <c r="C13" s="319"/>
      <c r="D13" s="319"/>
      <c r="E13" s="319"/>
      <c r="F13" s="319"/>
      <c r="G13" s="319"/>
      <c r="H13" s="319"/>
    </row>
    <row r="14" spans="1:8" ht="22" customHeight="1">
      <c r="A14" s="318" t="s">
        <v>302</v>
      </c>
      <c r="B14" s="320"/>
      <c r="C14" s="318" t="s">
        <v>303</v>
      </c>
      <c r="D14" s="320"/>
      <c r="E14" s="318" t="s">
        <v>304</v>
      </c>
      <c r="F14" s="320"/>
      <c r="G14" s="318" t="s">
        <v>292</v>
      </c>
      <c r="H14" s="320"/>
    </row>
    <row r="15" spans="1:8" ht="22" customHeight="1">
      <c r="A15" s="321" t="s">
        <v>305</v>
      </c>
      <c r="B15" s="333" t="s">
        <v>306</v>
      </c>
      <c r="C15" s="334"/>
      <c r="D15" s="334"/>
      <c r="E15" s="334"/>
      <c r="F15" s="334"/>
      <c r="G15" s="334"/>
      <c r="H15" s="335"/>
    </row>
    <row r="16" spans="1:8" ht="22" customHeight="1">
      <c r="A16" s="325"/>
      <c r="B16" s="336" t="s">
        <v>307</v>
      </c>
      <c r="C16" s="337"/>
      <c r="D16" s="337"/>
      <c r="E16" s="337"/>
      <c r="F16" s="337"/>
      <c r="G16" s="337"/>
      <c r="H16" s="338"/>
    </row>
    <row r="17" spans="1:8" ht="22" customHeight="1">
      <c r="A17" s="323"/>
      <c r="B17" s="323"/>
      <c r="C17" s="323"/>
      <c r="D17" s="323"/>
      <c r="E17" s="323"/>
      <c r="F17" s="323"/>
      <c r="G17" s="323"/>
      <c r="H17" s="323"/>
    </row>
    <row r="18" spans="1:8" ht="22" customHeight="1">
      <c r="A18" s="315" t="s">
        <v>308</v>
      </c>
      <c r="B18" s="316"/>
      <c r="C18" s="316"/>
      <c r="D18" s="316"/>
      <c r="E18" s="316"/>
      <c r="F18" s="316"/>
      <c r="G18" s="316"/>
      <c r="H18" s="317"/>
    </row>
    <row r="19" spans="1:8" ht="22" customHeight="1">
      <c r="A19" s="339" t="s">
        <v>309</v>
      </c>
      <c r="B19" s="339"/>
      <c r="C19" s="339"/>
      <c r="D19" s="340" t="s">
        <v>310</v>
      </c>
      <c r="E19" s="341"/>
      <c r="F19" s="341"/>
      <c r="G19" s="341"/>
      <c r="H19" s="342"/>
    </row>
    <row r="20" spans="1:8" ht="22" customHeight="1">
      <c r="A20" s="339" t="s">
        <v>311</v>
      </c>
      <c r="B20" s="339"/>
      <c r="C20" s="339"/>
      <c r="D20" s="340" t="s">
        <v>310</v>
      </c>
      <c r="E20" s="341"/>
      <c r="F20" s="341"/>
      <c r="G20" s="341"/>
      <c r="H20" s="342"/>
    </row>
    <row r="21" spans="1:8" ht="22" customHeight="1">
      <c r="A21" s="339" t="s">
        <v>312</v>
      </c>
      <c r="B21" s="339"/>
      <c r="C21" s="339"/>
      <c r="D21" s="340" t="s">
        <v>310</v>
      </c>
      <c r="E21" s="341"/>
      <c r="F21" s="341"/>
      <c r="G21" s="341"/>
      <c r="H21" s="342"/>
    </row>
    <row r="22" spans="1:8" ht="22" customHeight="1">
      <c r="A22" s="339" t="s">
        <v>313</v>
      </c>
      <c r="B22" s="339"/>
      <c r="C22" s="339"/>
      <c r="D22" s="340" t="s">
        <v>314</v>
      </c>
      <c r="E22" s="341"/>
      <c r="F22" s="341"/>
      <c r="G22" s="341"/>
      <c r="H22" s="342"/>
    </row>
    <row r="23" spans="1:8" ht="22" customHeight="1">
      <c r="A23" s="321" t="s">
        <v>315</v>
      </c>
      <c r="B23" s="333" t="s">
        <v>316</v>
      </c>
      <c r="C23" s="334"/>
      <c r="D23" s="334"/>
      <c r="E23" s="334"/>
      <c r="F23" s="334"/>
      <c r="G23" s="334"/>
      <c r="H23" s="335"/>
    </row>
    <row r="24" spans="1:8" ht="22" customHeight="1">
      <c r="A24" s="343"/>
      <c r="B24" s="344" t="s">
        <v>317</v>
      </c>
      <c r="C24" s="345"/>
      <c r="D24" s="345"/>
      <c r="E24" s="345"/>
      <c r="F24" s="345"/>
      <c r="G24" s="345"/>
      <c r="H24" s="346"/>
    </row>
    <row r="25" spans="1:8" ht="22" customHeight="1">
      <c r="A25" s="343"/>
      <c r="B25" s="344" t="s">
        <v>318</v>
      </c>
      <c r="C25" s="345"/>
      <c r="D25" s="345"/>
      <c r="E25" s="345"/>
      <c r="F25" s="345"/>
      <c r="G25" s="345"/>
      <c r="H25" s="346"/>
    </row>
    <row r="26" spans="1:8" ht="22" customHeight="1">
      <c r="A26" s="343"/>
      <c r="B26" s="344" t="s">
        <v>319</v>
      </c>
      <c r="C26" s="345"/>
      <c r="D26" s="345"/>
      <c r="E26" s="345"/>
      <c r="F26" s="345"/>
      <c r="G26" s="345"/>
      <c r="H26" s="346"/>
    </row>
    <row r="27" spans="1:8" ht="22" customHeight="1">
      <c r="A27" s="325"/>
      <c r="B27" s="336" t="s">
        <v>298</v>
      </c>
      <c r="C27" s="337"/>
      <c r="D27" s="337"/>
      <c r="E27" s="337"/>
      <c r="F27" s="337"/>
      <c r="G27" s="337"/>
      <c r="H27" s="338"/>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L20" sqref="L20"/>
    </sheetView>
  </sheetViews>
  <sheetFormatPr defaultColWidth="14" defaultRowHeight="14"/>
  <cols>
    <col min="1" max="1" width="7" style="348" customWidth="1"/>
    <col min="2" max="2" width="7.90625" style="348" customWidth="1"/>
    <col min="3" max="3" width="15.7265625" style="348" customWidth="1"/>
    <col min="4" max="4" width="20.26953125" style="348" customWidth="1"/>
    <col min="5" max="5" width="11.36328125" style="348" customWidth="1"/>
    <col min="6" max="6" width="14" style="365" customWidth="1"/>
    <col min="7" max="250" width="9" style="348" customWidth="1"/>
    <col min="251" max="251" width="7" style="348" customWidth="1"/>
    <col min="252" max="252" width="7.90625" style="348" customWidth="1"/>
    <col min="253" max="253" width="15.7265625" style="348" customWidth="1"/>
    <col min="254" max="254" width="20.26953125" style="348" customWidth="1"/>
    <col min="255" max="255" width="11.36328125" style="348" customWidth="1"/>
    <col min="256" max="256" width="14" style="348"/>
    <col min="257" max="257" width="7" style="348" customWidth="1"/>
    <col min="258" max="258" width="7.90625" style="348" customWidth="1"/>
    <col min="259" max="259" width="15.7265625" style="348" customWidth="1"/>
    <col min="260" max="260" width="20.26953125" style="348" customWidth="1"/>
    <col min="261" max="261" width="11.36328125" style="348" customWidth="1"/>
    <col min="262" max="262" width="14" style="348" customWidth="1"/>
    <col min="263" max="506" width="9" style="348" customWidth="1"/>
    <col min="507" max="507" width="7" style="348" customWidth="1"/>
    <col min="508" max="508" width="7.90625" style="348" customWidth="1"/>
    <col min="509" max="509" width="15.7265625" style="348" customWidth="1"/>
    <col min="510" max="510" width="20.26953125" style="348" customWidth="1"/>
    <col min="511" max="511" width="11.36328125" style="348" customWidth="1"/>
    <col min="512" max="512" width="14" style="348"/>
    <col min="513" max="513" width="7" style="348" customWidth="1"/>
    <col min="514" max="514" width="7.90625" style="348" customWidth="1"/>
    <col min="515" max="515" width="15.7265625" style="348" customWidth="1"/>
    <col min="516" max="516" width="20.26953125" style="348" customWidth="1"/>
    <col min="517" max="517" width="11.36328125" style="348" customWidth="1"/>
    <col min="518" max="518" width="14" style="348" customWidth="1"/>
    <col min="519" max="762" width="9" style="348" customWidth="1"/>
    <col min="763" max="763" width="7" style="348" customWidth="1"/>
    <col min="764" max="764" width="7.90625" style="348" customWidth="1"/>
    <col min="765" max="765" width="15.7265625" style="348" customWidth="1"/>
    <col min="766" max="766" width="20.26953125" style="348" customWidth="1"/>
    <col min="767" max="767" width="11.36328125" style="348" customWidth="1"/>
    <col min="768" max="768" width="14" style="348"/>
    <col min="769" max="769" width="7" style="348" customWidth="1"/>
    <col min="770" max="770" width="7.90625" style="348" customWidth="1"/>
    <col min="771" max="771" width="15.7265625" style="348" customWidth="1"/>
    <col min="772" max="772" width="20.26953125" style="348" customWidth="1"/>
    <col min="773" max="773" width="11.36328125" style="348" customWidth="1"/>
    <col min="774" max="774" width="14" style="348" customWidth="1"/>
    <col min="775" max="1018" width="9" style="348" customWidth="1"/>
    <col min="1019" max="1019" width="7" style="348" customWidth="1"/>
    <col min="1020" max="1020" width="7.90625" style="348" customWidth="1"/>
    <col min="1021" max="1021" width="15.7265625" style="348" customWidth="1"/>
    <col min="1022" max="1022" width="20.26953125" style="348" customWidth="1"/>
    <col min="1023" max="1023" width="11.36328125" style="348" customWidth="1"/>
    <col min="1024" max="1024" width="14" style="348"/>
    <col min="1025" max="1025" width="7" style="348" customWidth="1"/>
    <col min="1026" max="1026" width="7.90625" style="348" customWidth="1"/>
    <col min="1027" max="1027" width="15.7265625" style="348" customWidth="1"/>
    <col min="1028" max="1028" width="20.26953125" style="348" customWidth="1"/>
    <col min="1029" max="1029" width="11.36328125" style="348" customWidth="1"/>
    <col min="1030" max="1030" width="14" style="348" customWidth="1"/>
    <col min="1031" max="1274" width="9" style="348" customWidth="1"/>
    <col min="1275" max="1275" width="7" style="348" customWidth="1"/>
    <col min="1276" max="1276" width="7.90625" style="348" customWidth="1"/>
    <col min="1277" max="1277" width="15.7265625" style="348" customWidth="1"/>
    <col min="1278" max="1278" width="20.26953125" style="348" customWidth="1"/>
    <col min="1279" max="1279" width="11.36328125" style="348" customWidth="1"/>
    <col min="1280" max="1280" width="14" style="348"/>
    <col min="1281" max="1281" width="7" style="348" customWidth="1"/>
    <col min="1282" max="1282" width="7.90625" style="348" customWidth="1"/>
    <col min="1283" max="1283" width="15.7265625" style="348" customWidth="1"/>
    <col min="1284" max="1284" width="20.26953125" style="348" customWidth="1"/>
    <col min="1285" max="1285" width="11.36328125" style="348" customWidth="1"/>
    <col min="1286" max="1286" width="14" style="348" customWidth="1"/>
    <col min="1287" max="1530" width="9" style="348" customWidth="1"/>
    <col min="1531" max="1531" width="7" style="348" customWidth="1"/>
    <col min="1532" max="1532" width="7.90625" style="348" customWidth="1"/>
    <col min="1533" max="1533" width="15.7265625" style="348" customWidth="1"/>
    <col min="1534" max="1534" width="20.26953125" style="348" customWidth="1"/>
    <col min="1535" max="1535" width="11.36328125" style="348" customWidth="1"/>
    <col min="1536" max="1536" width="14" style="348"/>
    <col min="1537" max="1537" width="7" style="348" customWidth="1"/>
    <col min="1538" max="1538" width="7.90625" style="348" customWidth="1"/>
    <col min="1539" max="1539" width="15.7265625" style="348" customWidth="1"/>
    <col min="1540" max="1540" width="20.26953125" style="348" customWidth="1"/>
    <col min="1541" max="1541" width="11.36328125" style="348" customWidth="1"/>
    <col min="1542" max="1542" width="14" style="348" customWidth="1"/>
    <col min="1543" max="1786" width="9" style="348" customWidth="1"/>
    <col min="1787" max="1787" width="7" style="348" customWidth="1"/>
    <col min="1788" max="1788" width="7.90625" style="348" customWidth="1"/>
    <col min="1789" max="1789" width="15.7265625" style="348" customWidth="1"/>
    <col min="1790" max="1790" width="20.26953125" style="348" customWidth="1"/>
    <col min="1791" max="1791" width="11.36328125" style="348" customWidth="1"/>
    <col min="1792" max="1792" width="14" style="348"/>
    <col min="1793" max="1793" width="7" style="348" customWidth="1"/>
    <col min="1794" max="1794" width="7.90625" style="348" customWidth="1"/>
    <col min="1795" max="1795" width="15.7265625" style="348" customWidth="1"/>
    <col min="1796" max="1796" width="20.26953125" style="348" customWidth="1"/>
    <col min="1797" max="1797" width="11.36328125" style="348" customWidth="1"/>
    <col min="1798" max="1798" width="14" style="348" customWidth="1"/>
    <col min="1799" max="2042" width="9" style="348" customWidth="1"/>
    <col min="2043" max="2043" width="7" style="348" customWidth="1"/>
    <col min="2044" max="2044" width="7.90625" style="348" customWidth="1"/>
    <col min="2045" max="2045" width="15.7265625" style="348" customWidth="1"/>
    <col min="2046" max="2046" width="20.26953125" style="348" customWidth="1"/>
    <col min="2047" max="2047" width="11.36328125" style="348" customWidth="1"/>
    <col min="2048" max="2048" width="14" style="348"/>
    <col min="2049" max="2049" width="7" style="348" customWidth="1"/>
    <col min="2050" max="2050" width="7.90625" style="348" customWidth="1"/>
    <col min="2051" max="2051" width="15.7265625" style="348" customWidth="1"/>
    <col min="2052" max="2052" width="20.26953125" style="348" customWidth="1"/>
    <col min="2053" max="2053" width="11.36328125" style="348" customWidth="1"/>
    <col min="2054" max="2054" width="14" style="348" customWidth="1"/>
    <col min="2055" max="2298" width="9" style="348" customWidth="1"/>
    <col min="2299" max="2299" width="7" style="348" customWidth="1"/>
    <col min="2300" max="2300" width="7.90625" style="348" customWidth="1"/>
    <col min="2301" max="2301" width="15.7265625" style="348" customWidth="1"/>
    <col min="2302" max="2302" width="20.26953125" style="348" customWidth="1"/>
    <col min="2303" max="2303" width="11.36328125" style="348" customWidth="1"/>
    <col min="2304" max="2304" width="14" style="348"/>
    <col min="2305" max="2305" width="7" style="348" customWidth="1"/>
    <col min="2306" max="2306" width="7.90625" style="348" customWidth="1"/>
    <col min="2307" max="2307" width="15.7265625" style="348" customWidth="1"/>
    <col min="2308" max="2308" width="20.26953125" style="348" customWidth="1"/>
    <col min="2309" max="2309" width="11.36328125" style="348" customWidth="1"/>
    <col min="2310" max="2310" width="14" style="348" customWidth="1"/>
    <col min="2311" max="2554" width="9" style="348" customWidth="1"/>
    <col min="2555" max="2555" width="7" style="348" customWidth="1"/>
    <col min="2556" max="2556" width="7.90625" style="348" customWidth="1"/>
    <col min="2557" max="2557" width="15.7265625" style="348" customWidth="1"/>
    <col min="2558" max="2558" width="20.26953125" style="348" customWidth="1"/>
    <col min="2559" max="2559" width="11.36328125" style="348" customWidth="1"/>
    <col min="2560" max="2560" width="14" style="348"/>
    <col min="2561" max="2561" width="7" style="348" customWidth="1"/>
    <col min="2562" max="2562" width="7.90625" style="348" customWidth="1"/>
    <col min="2563" max="2563" width="15.7265625" style="348" customWidth="1"/>
    <col min="2564" max="2564" width="20.26953125" style="348" customWidth="1"/>
    <col min="2565" max="2565" width="11.36328125" style="348" customWidth="1"/>
    <col min="2566" max="2566" width="14" style="348" customWidth="1"/>
    <col min="2567" max="2810" width="9" style="348" customWidth="1"/>
    <col min="2811" max="2811" width="7" style="348" customWidth="1"/>
    <col min="2812" max="2812" width="7.90625" style="348" customWidth="1"/>
    <col min="2813" max="2813" width="15.7265625" style="348" customWidth="1"/>
    <col min="2814" max="2814" width="20.26953125" style="348" customWidth="1"/>
    <col min="2815" max="2815" width="11.36328125" style="348" customWidth="1"/>
    <col min="2816" max="2816" width="14" style="348"/>
    <col min="2817" max="2817" width="7" style="348" customWidth="1"/>
    <col min="2818" max="2818" width="7.90625" style="348" customWidth="1"/>
    <col min="2819" max="2819" width="15.7265625" style="348" customWidth="1"/>
    <col min="2820" max="2820" width="20.26953125" style="348" customWidth="1"/>
    <col min="2821" max="2821" width="11.36328125" style="348" customWidth="1"/>
    <col min="2822" max="2822" width="14" style="348" customWidth="1"/>
    <col min="2823" max="3066" width="9" style="348" customWidth="1"/>
    <col min="3067" max="3067" width="7" style="348" customWidth="1"/>
    <col min="3068" max="3068" width="7.90625" style="348" customWidth="1"/>
    <col min="3069" max="3069" width="15.7265625" style="348" customWidth="1"/>
    <col min="3070" max="3070" width="20.26953125" style="348" customWidth="1"/>
    <col min="3071" max="3071" width="11.36328125" style="348" customWidth="1"/>
    <col min="3072" max="3072" width="14" style="348"/>
    <col min="3073" max="3073" width="7" style="348" customWidth="1"/>
    <col min="3074" max="3074" width="7.90625" style="348" customWidth="1"/>
    <col min="3075" max="3075" width="15.7265625" style="348" customWidth="1"/>
    <col min="3076" max="3076" width="20.26953125" style="348" customWidth="1"/>
    <col min="3077" max="3077" width="11.36328125" style="348" customWidth="1"/>
    <col min="3078" max="3078" width="14" style="348" customWidth="1"/>
    <col min="3079" max="3322" width="9" style="348" customWidth="1"/>
    <col min="3323" max="3323" width="7" style="348" customWidth="1"/>
    <col min="3324" max="3324" width="7.90625" style="348" customWidth="1"/>
    <col min="3325" max="3325" width="15.7265625" style="348" customWidth="1"/>
    <col min="3326" max="3326" width="20.26953125" style="348" customWidth="1"/>
    <col min="3327" max="3327" width="11.36328125" style="348" customWidth="1"/>
    <col min="3328" max="3328" width="14" style="348"/>
    <col min="3329" max="3329" width="7" style="348" customWidth="1"/>
    <col min="3330" max="3330" width="7.90625" style="348" customWidth="1"/>
    <col min="3331" max="3331" width="15.7265625" style="348" customWidth="1"/>
    <col min="3332" max="3332" width="20.26953125" style="348" customWidth="1"/>
    <col min="3333" max="3333" width="11.36328125" style="348" customWidth="1"/>
    <col min="3334" max="3334" width="14" style="348" customWidth="1"/>
    <col min="3335" max="3578" width="9" style="348" customWidth="1"/>
    <col min="3579" max="3579" width="7" style="348" customWidth="1"/>
    <col min="3580" max="3580" width="7.90625" style="348" customWidth="1"/>
    <col min="3581" max="3581" width="15.7265625" style="348" customWidth="1"/>
    <col min="3582" max="3582" width="20.26953125" style="348" customWidth="1"/>
    <col min="3583" max="3583" width="11.36328125" style="348" customWidth="1"/>
    <col min="3584" max="3584" width="14" style="348"/>
    <col min="3585" max="3585" width="7" style="348" customWidth="1"/>
    <col min="3586" max="3586" width="7.90625" style="348" customWidth="1"/>
    <col min="3587" max="3587" width="15.7265625" style="348" customWidth="1"/>
    <col min="3588" max="3588" width="20.26953125" style="348" customWidth="1"/>
    <col min="3589" max="3589" width="11.36328125" style="348" customWidth="1"/>
    <col min="3590" max="3590" width="14" style="348" customWidth="1"/>
    <col min="3591" max="3834" width="9" style="348" customWidth="1"/>
    <col min="3835" max="3835" width="7" style="348" customWidth="1"/>
    <col min="3836" max="3836" width="7.90625" style="348" customWidth="1"/>
    <col min="3837" max="3837" width="15.7265625" style="348" customWidth="1"/>
    <col min="3838" max="3838" width="20.26953125" style="348" customWidth="1"/>
    <col min="3839" max="3839" width="11.36328125" style="348" customWidth="1"/>
    <col min="3840" max="3840" width="14" style="348"/>
    <col min="3841" max="3841" width="7" style="348" customWidth="1"/>
    <col min="3842" max="3842" width="7.90625" style="348" customWidth="1"/>
    <col min="3843" max="3843" width="15.7265625" style="348" customWidth="1"/>
    <col min="3844" max="3844" width="20.26953125" style="348" customWidth="1"/>
    <col min="3845" max="3845" width="11.36328125" style="348" customWidth="1"/>
    <col min="3846" max="3846" width="14" style="348" customWidth="1"/>
    <col min="3847" max="4090" width="9" style="348" customWidth="1"/>
    <col min="4091" max="4091" width="7" style="348" customWidth="1"/>
    <col min="4092" max="4092" width="7.90625" style="348" customWidth="1"/>
    <col min="4093" max="4093" width="15.7265625" style="348" customWidth="1"/>
    <col min="4094" max="4094" width="20.26953125" style="348" customWidth="1"/>
    <col min="4095" max="4095" width="11.36328125" style="348" customWidth="1"/>
    <col min="4096" max="4096" width="14" style="348"/>
    <col min="4097" max="4097" width="7" style="348" customWidth="1"/>
    <col min="4098" max="4098" width="7.90625" style="348" customWidth="1"/>
    <col min="4099" max="4099" width="15.7265625" style="348" customWidth="1"/>
    <col min="4100" max="4100" width="20.26953125" style="348" customWidth="1"/>
    <col min="4101" max="4101" width="11.36328125" style="348" customWidth="1"/>
    <col min="4102" max="4102" width="14" style="348" customWidth="1"/>
    <col min="4103" max="4346" width="9" style="348" customWidth="1"/>
    <col min="4347" max="4347" width="7" style="348" customWidth="1"/>
    <col min="4348" max="4348" width="7.90625" style="348" customWidth="1"/>
    <col min="4349" max="4349" width="15.7265625" style="348" customWidth="1"/>
    <col min="4350" max="4350" width="20.26953125" style="348" customWidth="1"/>
    <col min="4351" max="4351" width="11.36328125" style="348" customWidth="1"/>
    <col min="4352" max="4352" width="14" style="348"/>
    <col min="4353" max="4353" width="7" style="348" customWidth="1"/>
    <col min="4354" max="4354" width="7.90625" style="348" customWidth="1"/>
    <col min="4355" max="4355" width="15.7265625" style="348" customWidth="1"/>
    <col min="4356" max="4356" width="20.26953125" style="348" customWidth="1"/>
    <col min="4357" max="4357" width="11.36328125" style="348" customWidth="1"/>
    <col min="4358" max="4358" width="14" style="348" customWidth="1"/>
    <col min="4359" max="4602" width="9" style="348" customWidth="1"/>
    <col min="4603" max="4603" width="7" style="348" customWidth="1"/>
    <col min="4604" max="4604" width="7.90625" style="348" customWidth="1"/>
    <col min="4605" max="4605" width="15.7265625" style="348" customWidth="1"/>
    <col min="4606" max="4606" width="20.26953125" style="348" customWidth="1"/>
    <col min="4607" max="4607" width="11.36328125" style="348" customWidth="1"/>
    <col min="4608" max="4608" width="14" style="348"/>
    <col min="4609" max="4609" width="7" style="348" customWidth="1"/>
    <col min="4610" max="4610" width="7.90625" style="348" customWidth="1"/>
    <col min="4611" max="4611" width="15.7265625" style="348" customWidth="1"/>
    <col min="4612" max="4612" width="20.26953125" style="348" customWidth="1"/>
    <col min="4613" max="4613" width="11.36328125" style="348" customWidth="1"/>
    <col min="4614" max="4614" width="14" style="348" customWidth="1"/>
    <col min="4615" max="4858" width="9" style="348" customWidth="1"/>
    <col min="4859" max="4859" width="7" style="348" customWidth="1"/>
    <col min="4860" max="4860" width="7.90625" style="348" customWidth="1"/>
    <col min="4861" max="4861" width="15.7265625" style="348" customWidth="1"/>
    <col min="4862" max="4862" width="20.26953125" style="348" customWidth="1"/>
    <col min="4863" max="4863" width="11.36328125" style="348" customWidth="1"/>
    <col min="4864" max="4864" width="14" style="348"/>
    <col min="4865" max="4865" width="7" style="348" customWidth="1"/>
    <col min="4866" max="4866" width="7.90625" style="348" customWidth="1"/>
    <col min="4867" max="4867" width="15.7265625" style="348" customWidth="1"/>
    <col min="4868" max="4868" width="20.26953125" style="348" customWidth="1"/>
    <col min="4869" max="4869" width="11.36328125" style="348" customWidth="1"/>
    <col min="4870" max="4870" width="14" style="348" customWidth="1"/>
    <col min="4871" max="5114" width="9" style="348" customWidth="1"/>
    <col min="5115" max="5115" width="7" style="348" customWidth="1"/>
    <col min="5116" max="5116" width="7.90625" style="348" customWidth="1"/>
    <col min="5117" max="5117" width="15.7265625" style="348" customWidth="1"/>
    <col min="5118" max="5118" width="20.26953125" style="348" customWidth="1"/>
    <col min="5119" max="5119" width="11.36328125" style="348" customWidth="1"/>
    <col min="5120" max="5120" width="14" style="348"/>
    <col min="5121" max="5121" width="7" style="348" customWidth="1"/>
    <col min="5122" max="5122" width="7.90625" style="348" customWidth="1"/>
    <col min="5123" max="5123" width="15.7265625" style="348" customWidth="1"/>
    <col min="5124" max="5124" width="20.26953125" style="348" customWidth="1"/>
    <col min="5125" max="5125" width="11.36328125" style="348" customWidth="1"/>
    <col min="5126" max="5126" width="14" style="348" customWidth="1"/>
    <col min="5127" max="5370" width="9" style="348" customWidth="1"/>
    <col min="5371" max="5371" width="7" style="348" customWidth="1"/>
    <col min="5372" max="5372" width="7.90625" style="348" customWidth="1"/>
    <col min="5373" max="5373" width="15.7265625" style="348" customWidth="1"/>
    <col min="5374" max="5374" width="20.26953125" style="348" customWidth="1"/>
    <col min="5375" max="5375" width="11.36328125" style="348" customWidth="1"/>
    <col min="5376" max="5376" width="14" style="348"/>
    <col min="5377" max="5377" width="7" style="348" customWidth="1"/>
    <col min="5378" max="5378" width="7.90625" style="348" customWidth="1"/>
    <col min="5379" max="5379" width="15.7265625" style="348" customWidth="1"/>
    <col min="5380" max="5380" width="20.26953125" style="348" customWidth="1"/>
    <col min="5381" max="5381" width="11.36328125" style="348" customWidth="1"/>
    <col min="5382" max="5382" width="14" style="348" customWidth="1"/>
    <col min="5383" max="5626" width="9" style="348" customWidth="1"/>
    <col min="5627" max="5627" width="7" style="348" customWidth="1"/>
    <col min="5628" max="5628" width="7.90625" style="348" customWidth="1"/>
    <col min="5629" max="5629" width="15.7265625" style="348" customWidth="1"/>
    <col min="5630" max="5630" width="20.26953125" style="348" customWidth="1"/>
    <col min="5631" max="5631" width="11.36328125" style="348" customWidth="1"/>
    <col min="5632" max="5632" width="14" style="348"/>
    <col min="5633" max="5633" width="7" style="348" customWidth="1"/>
    <col min="5634" max="5634" width="7.90625" style="348" customWidth="1"/>
    <col min="5635" max="5635" width="15.7265625" style="348" customWidth="1"/>
    <col min="5636" max="5636" width="20.26953125" style="348" customWidth="1"/>
    <col min="5637" max="5637" width="11.36328125" style="348" customWidth="1"/>
    <col min="5638" max="5638" width="14" style="348" customWidth="1"/>
    <col min="5639" max="5882" width="9" style="348" customWidth="1"/>
    <col min="5883" max="5883" width="7" style="348" customWidth="1"/>
    <col min="5884" max="5884" width="7.90625" style="348" customWidth="1"/>
    <col min="5885" max="5885" width="15.7265625" style="348" customWidth="1"/>
    <col min="5886" max="5886" width="20.26953125" style="348" customWidth="1"/>
    <col min="5887" max="5887" width="11.36328125" style="348" customWidth="1"/>
    <col min="5888" max="5888" width="14" style="348"/>
    <col min="5889" max="5889" width="7" style="348" customWidth="1"/>
    <col min="5890" max="5890" width="7.90625" style="348" customWidth="1"/>
    <col min="5891" max="5891" width="15.7265625" style="348" customWidth="1"/>
    <col min="5892" max="5892" width="20.26953125" style="348" customWidth="1"/>
    <col min="5893" max="5893" width="11.36328125" style="348" customWidth="1"/>
    <col min="5894" max="5894" width="14" style="348" customWidth="1"/>
    <col min="5895" max="6138" width="9" style="348" customWidth="1"/>
    <col min="6139" max="6139" width="7" style="348" customWidth="1"/>
    <col min="6140" max="6140" width="7.90625" style="348" customWidth="1"/>
    <col min="6141" max="6141" width="15.7265625" style="348" customWidth="1"/>
    <col min="6142" max="6142" width="20.26953125" style="348" customWidth="1"/>
    <col min="6143" max="6143" width="11.36328125" style="348" customWidth="1"/>
    <col min="6144" max="6144" width="14" style="348"/>
    <col min="6145" max="6145" width="7" style="348" customWidth="1"/>
    <col min="6146" max="6146" width="7.90625" style="348" customWidth="1"/>
    <col min="6147" max="6147" width="15.7265625" style="348" customWidth="1"/>
    <col min="6148" max="6148" width="20.26953125" style="348" customWidth="1"/>
    <col min="6149" max="6149" width="11.36328125" style="348" customWidth="1"/>
    <col min="6150" max="6150" width="14" style="348" customWidth="1"/>
    <col min="6151" max="6394" width="9" style="348" customWidth="1"/>
    <col min="6395" max="6395" width="7" style="348" customWidth="1"/>
    <col min="6396" max="6396" width="7.90625" style="348" customWidth="1"/>
    <col min="6397" max="6397" width="15.7265625" style="348" customWidth="1"/>
    <col min="6398" max="6398" width="20.26953125" style="348" customWidth="1"/>
    <col min="6399" max="6399" width="11.36328125" style="348" customWidth="1"/>
    <col min="6400" max="6400" width="14" style="348"/>
    <col min="6401" max="6401" width="7" style="348" customWidth="1"/>
    <col min="6402" max="6402" width="7.90625" style="348" customWidth="1"/>
    <col min="6403" max="6403" width="15.7265625" style="348" customWidth="1"/>
    <col min="6404" max="6404" width="20.26953125" style="348" customWidth="1"/>
    <col min="6405" max="6405" width="11.36328125" style="348" customWidth="1"/>
    <col min="6406" max="6406" width="14" style="348" customWidth="1"/>
    <col min="6407" max="6650" width="9" style="348" customWidth="1"/>
    <col min="6651" max="6651" width="7" style="348" customWidth="1"/>
    <col min="6652" max="6652" width="7.90625" style="348" customWidth="1"/>
    <col min="6653" max="6653" width="15.7265625" style="348" customWidth="1"/>
    <col min="6654" max="6654" width="20.26953125" style="348" customWidth="1"/>
    <col min="6655" max="6655" width="11.36328125" style="348" customWidth="1"/>
    <col min="6656" max="6656" width="14" style="348"/>
    <col min="6657" max="6657" width="7" style="348" customWidth="1"/>
    <col min="6658" max="6658" width="7.90625" style="348" customWidth="1"/>
    <col min="6659" max="6659" width="15.7265625" style="348" customWidth="1"/>
    <col min="6660" max="6660" width="20.26953125" style="348" customWidth="1"/>
    <col min="6661" max="6661" width="11.36328125" style="348" customWidth="1"/>
    <col min="6662" max="6662" width="14" style="348" customWidth="1"/>
    <col min="6663" max="6906" width="9" style="348" customWidth="1"/>
    <col min="6907" max="6907" width="7" style="348" customWidth="1"/>
    <col min="6908" max="6908" width="7.90625" style="348" customWidth="1"/>
    <col min="6909" max="6909" width="15.7265625" style="348" customWidth="1"/>
    <col min="6910" max="6910" width="20.26953125" style="348" customWidth="1"/>
    <col min="6911" max="6911" width="11.36328125" style="348" customWidth="1"/>
    <col min="6912" max="6912" width="14" style="348"/>
    <col min="6913" max="6913" width="7" style="348" customWidth="1"/>
    <col min="6914" max="6914" width="7.90625" style="348" customWidth="1"/>
    <col min="6915" max="6915" width="15.7265625" style="348" customWidth="1"/>
    <col min="6916" max="6916" width="20.26953125" style="348" customWidth="1"/>
    <col min="6917" max="6917" width="11.36328125" style="348" customWidth="1"/>
    <col min="6918" max="6918" width="14" style="348" customWidth="1"/>
    <col min="6919" max="7162" width="9" style="348" customWidth="1"/>
    <col min="7163" max="7163" width="7" style="348" customWidth="1"/>
    <col min="7164" max="7164" width="7.90625" style="348" customWidth="1"/>
    <col min="7165" max="7165" width="15.7265625" style="348" customWidth="1"/>
    <col min="7166" max="7166" width="20.26953125" style="348" customWidth="1"/>
    <col min="7167" max="7167" width="11.36328125" style="348" customWidth="1"/>
    <col min="7168" max="7168" width="14" style="348"/>
    <col min="7169" max="7169" width="7" style="348" customWidth="1"/>
    <col min="7170" max="7170" width="7.90625" style="348" customWidth="1"/>
    <col min="7171" max="7171" width="15.7265625" style="348" customWidth="1"/>
    <col min="7172" max="7172" width="20.26953125" style="348" customWidth="1"/>
    <col min="7173" max="7173" width="11.36328125" style="348" customWidth="1"/>
    <col min="7174" max="7174" width="14" style="348" customWidth="1"/>
    <col min="7175" max="7418" width="9" style="348" customWidth="1"/>
    <col min="7419" max="7419" width="7" style="348" customWidth="1"/>
    <col min="7420" max="7420" width="7.90625" style="348" customWidth="1"/>
    <col min="7421" max="7421" width="15.7265625" style="348" customWidth="1"/>
    <col min="7422" max="7422" width="20.26953125" style="348" customWidth="1"/>
    <col min="7423" max="7423" width="11.36328125" style="348" customWidth="1"/>
    <col min="7424" max="7424" width="14" style="348"/>
    <col min="7425" max="7425" width="7" style="348" customWidth="1"/>
    <col min="7426" max="7426" width="7.90625" style="348" customWidth="1"/>
    <col min="7427" max="7427" width="15.7265625" style="348" customWidth="1"/>
    <col min="7428" max="7428" width="20.26953125" style="348" customWidth="1"/>
    <col min="7429" max="7429" width="11.36328125" style="348" customWidth="1"/>
    <col min="7430" max="7430" width="14" style="348" customWidth="1"/>
    <col min="7431" max="7674" width="9" style="348" customWidth="1"/>
    <col min="7675" max="7675" width="7" style="348" customWidth="1"/>
    <col min="7676" max="7676" width="7.90625" style="348" customWidth="1"/>
    <col min="7677" max="7677" width="15.7265625" style="348" customWidth="1"/>
    <col min="7678" max="7678" width="20.26953125" style="348" customWidth="1"/>
    <col min="7679" max="7679" width="11.36328125" style="348" customWidth="1"/>
    <col min="7680" max="7680" width="14" style="348"/>
    <col min="7681" max="7681" width="7" style="348" customWidth="1"/>
    <col min="7682" max="7682" width="7.90625" style="348" customWidth="1"/>
    <col min="7683" max="7683" width="15.7265625" style="348" customWidth="1"/>
    <col min="7684" max="7684" width="20.26953125" style="348" customWidth="1"/>
    <col min="7685" max="7685" width="11.36328125" style="348" customWidth="1"/>
    <col min="7686" max="7686" width="14" style="348" customWidth="1"/>
    <col min="7687" max="7930" width="9" style="348" customWidth="1"/>
    <col min="7931" max="7931" width="7" style="348" customWidth="1"/>
    <col min="7932" max="7932" width="7.90625" style="348" customWidth="1"/>
    <col min="7933" max="7933" width="15.7265625" style="348" customWidth="1"/>
    <col min="7934" max="7934" width="20.26953125" style="348" customWidth="1"/>
    <col min="7935" max="7935" width="11.36328125" style="348" customWidth="1"/>
    <col min="7936" max="7936" width="14" style="348"/>
    <col min="7937" max="7937" width="7" style="348" customWidth="1"/>
    <col min="7938" max="7938" width="7.90625" style="348" customWidth="1"/>
    <col min="7939" max="7939" width="15.7265625" style="348" customWidth="1"/>
    <col min="7940" max="7940" width="20.26953125" style="348" customWidth="1"/>
    <col min="7941" max="7941" width="11.36328125" style="348" customWidth="1"/>
    <col min="7942" max="7942" width="14" style="348" customWidth="1"/>
    <col min="7943" max="8186" width="9" style="348" customWidth="1"/>
    <col min="8187" max="8187" width="7" style="348" customWidth="1"/>
    <col min="8188" max="8188" width="7.90625" style="348" customWidth="1"/>
    <col min="8189" max="8189" width="15.7265625" style="348" customWidth="1"/>
    <col min="8190" max="8190" width="20.26953125" style="348" customWidth="1"/>
    <col min="8191" max="8191" width="11.36328125" style="348" customWidth="1"/>
    <col min="8192" max="8192" width="14" style="348"/>
    <col min="8193" max="8193" width="7" style="348" customWidth="1"/>
    <col min="8194" max="8194" width="7.90625" style="348" customWidth="1"/>
    <col min="8195" max="8195" width="15.7265625" style="348" customWidth="1"/>
    <col min="8196" max="8196" width="20.26953125" style="348" customWidth="1"/>
    <col min="8197" max="8197" width="11.36328125" style="348" customWidth="1"/>
    <col min="8198" max="8198" width="14" style="348" customWidth="1"/>
    <col min="8199" max="8442" width="9" style="348" customWidth="1"/>
    <col min="8443" max="8443" width="7" style="348" customWidth="1"/>
    <col min="8444" max="8444" width="7.90625" style="348" customWidth="1"/>
    <col min="8445" max="8445" width="15.7265625" style="348" customWidth="1"/>
    <col min="8446" max="8446" width="20.26953125" style="348" customWidth="1"/>
    <col min="8447" max="8447" width="11.36328125" style="348" customWidth="1"/>
    <col min="8448" max="8448" width="14" style="348"/>
    <col min="8449" max="8449" width="7" style="348" customWidth="1"/>
    <col min="8450" max="8450" width="7.90625" style="348" customWidth="1"/>
    <col min="8451" max="8451" width="15.7265625" style="348" customWidth="1"/>
    <col min="8452" max="8452" width="20.26953125" style="348" customWidth="1"/>
    <col min="8453" max="8453" width="11.36328125" style="348" customWidth="1"/>
    <col min="8454" max="8454" width="14" style="348" customWidth="1"/>
    <col min="8455" max="8698" width="9" style="348" customWidth="1"/>
    <col min="8699" max="8699" width="7" style="348" customWidth="1"/>
    <col min="8700" max="8700" width="7.90625" style="348" customWidth="1"/>
    <col min="8701" max="8701" width="15.7265625" style="348" customWidth="1"/>
    <col min="8702" max="8702" width="20.26953125" style="348" customWidth="1"/>
    <col min="8703" max="8703" width="11.36328125" style="348" customWidth="1"/>
    <col min="8704" max="8704" width="14" style="348"/>
    <col min="8705" max="8705" width="7" style="348" customWidth="1"/>
    <col min="8706" max="8706" width="7.90625" style="348" customWidth="1"/>
    <col min="8707" max="8707" width="15.7265625" style="348" customWidth="1"/>
    <col min="8708" max="8708" width="20.26953125" style="348" customWidth="1"/>
    <col min="8709" max="8709" width="11.36328125" style="348" customWidth="1"/>
    <col min="8710" max="8710" width="14" style="348" customWidth="1"/>
    <col min="8711" max="8954" width="9" style="348" customWidth="1"/>
    <col min="8955" max="8955" width="7" style="348" customWidth="1"/>
    <col min="8956" max="8956" width="7.90625" style="348" customWidth="1"/>
    <col min="8957" max="8957" width="15.7265625" style="348" customWidth="1"/>
    <col min="8958" max="8958" width="20.26953125" style="348" customWidth="1"/>
    <col min="8959" max="8959" width="11.36328125" style="348" customWidth="1"/>
    <col min="8960" max="8960" width="14" style="348"/>
    <col min="8961" max="8961" width="7" style="348" customWidth="1"/>
    <col min="8962" max="8962" width="7.90625" style="348" customWidth="1"/>
    <col min="8963" max="8963" width="15.7265625" style="348" customWidth="1"/>
    <col min="8964" max="8964" width="20.26953125" style="348" customWidth="1"/>
    <col min="8965" max="8965" width="11.36328125" style="348" customWidth="1"/>
    <col min="8966" max="8966" width="14" style="348" customWidth="1"/>
    <col min="8967" max="9210" width="9" style="348" customWidth="1"/>
    <col min="9211" max="9211" width="7" style="348" customWidth="1"/>
    <col min="9212" max="9212" width="7.90625" style="348" customWidth="1"/>
    <col min="9213" max="9213" width="15.7265625" style="348" customWidth="1"/>
    <col min="9214" max="9214" width="20.26953125" style="348" customWidth="1"/>
    <col min="9215" max="9215" width="11.36328125" style="348" customWidth="1"/>
    <col min="9216" max="9216" width="14" style="348"/>
    <col min="9217" max="9217" width="7" style="348" customWidth="1"/>
    <col min="9218" max="9218" width="7.90625" style="348" customWidth="1"/>
    <col min="9219" max="9219" width="15.7265625" style="348" customWidth="1"/>
    <col min="9220" max="9220" width="20.26953125" style="348" customWidth="1"/>
    <col min="9221" max="9221" width="11.36328125" style="348" customWidth="1"/>
    <col min="9222" max="9222" width="14" style="348" customWidth="1"/>
    <col min="9223" max="9466" width="9" style="348" customWidth="1"/>
    <col min="9467" max="9467" width="7" style="348" customWidth="1"/>
    <col min="9468" max="9468" width="7.90625" style="348" customWidth="1"/>
    <col min="9469" max="9469" width="15.7265625" style="348" customWidth="1"/>
    <col min="9470" max="9470" width="20.26953125" style="348" customWidth="1"/>
    <col min="9471" max="9471" width="11.36328125" style="348" customWidth="1"/>
    <col min="9472" max="9472" width="14" style="348"/>
    <col min="9473" max="9473" width="7" style="348" customWidth="1"/>
    <col min="9474" max="9474" width="7.90625" style="348" customWidth="1"/>
    <col min="9475" max="9475" width="15.7265625" style="348" customWidth="1"/>
    <col min="9476" max="9476" width="20.26953125" style="348" customWidth="1"/>
    <col min="9477" max="9477" width="11.36328125" style="348" customWidth="1"/>
    <col min="9478" max="9478" width="14" style="348" customWidth="1"/>
    <col min="9479" max="9722" width="9" style="348" customWidth="1"/>
    <col min="9723" max="9723" width="7" style="348" customWidth="1"/>
    <col min="9724" max="9724" width="7.90625" style="348" customWidth="1"/>
    <col min="9725" max="9725" width="15.7265625" style="348" customWidth="1"/>
    <col min="9726" max="9726" width="20.26953125" style="348" customWidth="1"/>
    <col min="9727" max="9727" width="11.36328125" style="348" customWidth="1"/>
    <col min="9728" max="9728" width="14" style="348"/>
    <col min="9729" max="9729" width="7" style="348" customWidth="1"/>
    <col min="9730" max="9730" width="7.90625" style="348" customWidth="1"/>
    <col min="9731" max="9731" width="15.7265625" style="348" customWidth="1"/>
    <col min="9732" max="9732" width="20.26953125" style="348" customWidth="1"/>
    <col min="9733" max="9733" width="11.36328125" style="348" customWidth="1"/>
    <col min="9734" max="9734" width="14" style="348" customWidth="1"/>
    <col min="9735" max="9978" width="9" style="348" customWidth="1"/>
    <col min="9979" max="9979" width="7" style="348" customWidth="1"/>
    <col min="9980" max="9980" width="7.90625" style="348" customWidth="1"/>
    <col min="9981" max="9981" width="15.7265625" style="348" customWidth="1"/>
    <col min="9982" max="9982" width="20.26953125" style="348" customWidth="1"/>
    <col min="9983" max="9983" width="11.36328125" style="348" customWidth="1"/>
    <col min="9984" max="9984" width="14" style="348"/>
    <col min="9985" max="9985" width="7" style="348" customWidth="1"/>
    <col min="9986" max="9986" width="7.90625" style="348" customWidth="1"/>
    <col min="9987" max="9987" width="15.7265625" style="348" customWidth="1"/>
    <col min="9988" max="9988" width="20.26953125" style="348" customWidth="1"/>
    <col min="9989" max="9989" width="11.36328125" style="348" customWidth="1"/>
    <col min="9990" max="9990" width="14" style="348" customWidth="1"/>
    <col min="9991" max="10234" width="9" style="348" customWidth="1"/>
    <col min="10235" max="10235" width="7" style="348" customWidth="1"/>
    <col min="10236" max="10236" width="7.90625" style="348" customWidth="1"/>
    <col min="10237" max="10237" width="15.7265625" style="348" customWidth="1"/>
    <col min="10238" max="10238" width="20.26953125" style="348" customWidth="1"/>
    <col min="10239" max="10239" width="11.36328125" style="348" customWidth="1"/>
    <col min="10240" max="10240" width="14" style="348"/>
    <col min="10241" max="10241" width="7" style="348" customWidth="1"/>
    <col min="10242" max="10242" width="7.90625" style="348" customWidth="1"/>
    <col min="10243" max="10243" width="15.7265625" style="348" customWidth="1"/>
    <col min="10244" max="10244" width="20.26953125" style="348" customWidth="1"/>
    <col min="10245" max="10245" width="11.36328125" style="348" customWidth="1"/>
    <col min="10246" max="10246" width="14" style="348" customWidth="1"/>
    <col min="10247" max="10490" width="9" style="348" customWidth="1"/>
    <col min="10491" max="10491" width="7" style="348" customWidth="1"/>
    <col min="10492" max="10492" width="7.90625" style="348" customWidth="1"/>
    <col min="10493" max="10493" width="15.7265625" style="348" customWidth="1"/>
    <col min="10494" max="10494" width="20.26953125" style="348" customWidth="1"/>
    <col min="10495" max="10495" width="11.36328125" style="348" customWidth="1"/>
    <col min="10496" max="10496" width="14" style="348"/>
    <col min="10497" max="10497" width="7" style="348" customWidth="1"/>
    <col min="10498" max="10498" width="7.90625" style="348" customWidth="1"/>
    <col min="10499" max="10499" width="15.7265625" style="348" customWidth="1"/>
    <col min="10500" max="10500" width="20.26953125" style="348" customWidth="1"/>
    <col min="10501" max="10501" width="11.36328125" style="348" customWidth="1"/>
    <col min="10502" max="10502" width="14" style="348" customWidth="1"/>
    <col min="10503" max="10746" width="9" style="348" customWidth="1"/>
    <col min="10747" max="10747" width="7" style="348" customWidth="1"/>
    <col min="10748" max="10748" width="7.90625" style="348" customWidth="1"/>
    <col min="10749" max="10749" width="15.7265625" style="348" customWidth="1"/>
    <col min="10750" max="10750" width="20.26953125" style="348" customWidth="1"/>
    <col min="10751" max="10751" width="11.36328125" style="348" customWidth="1"/>
    <col min="10752" max="10752" width="14" style="348"/>
    <col min="10753" max="10753" width="7" style="348" customWidth="1"/>
    <col min="10754" max="10754" width="7.90625" style="348" customWidth="1"/>
    <col min="10755" max="10755" width="15.7265625" style="348" customWidth="1"/>
    <col min="10756" max="10756" width="20.26953125" style="348" customWidth="1"/>
    <col min="10757" max="10757" width="11.36328125" style="348" customWidth="1"/>
    <col min="10758" max="10758" width="14" style="348" customWidth="1"/>
    <col min="10759" max="11002" width="9" style="348" customWidth="1"/>
    <col min="11003" max="11003" width="7" style="348" customWidth="1"/>
    <col min="11004" max="11004" width="7.90625" style="348" customWidth="1"/>
    <col min="11005" max="11005" width="15.7265625" style="348" customWidth="1"/>
    <col min="11006" max="11006" width="20.26953125" style="348" customWidth="1"/>
    <col min="11007" max="11007" width="11.36328125" style="348" customWidth="1"/>
    <col min="11008" max="11008" width="14" style="348"/>
    <col min="11009" max="11009" width="7" style="348" customWidth="1"/>
    <col min="11010" max="11010" width="7.90625" style="348" customWidth="1"/>
    <col min="11011" max="11011" width="15.7265625" style="348" customWidth="1"/>
    <col min="11012" max="11012" width="20.26953125" style="348" customWidth="1"/>
    <col min="11013" max="11013" width="11.36328125" style="348" customWidth="1"/>
    <col min="11014" max="11014" width="14" style="348" customWidth="1"/>
    <col min="11015" max="11258" width="9" style="348" customWidth="1"/>
    <col min="11259" max="11259" width="7" style="348" customWidth="1"/>
    <col min="11260" max="11260" width="7.90625" style="348" customWidth="1"/>
    <col min="11261" max="11261" width="15.7265625" style="348" customWidth="1"/>
    <col min="11262" max="11262" width="20.26953125" style="348" customWidth="1"/>
    <col min="11263" max="11263" width="11.36328125" style="348" customWidth="1"/>
    <col min="11264" max="11264" width="14" style="348"/>
    <col min="11265" max="11265" width="7" style="348" customWidth="1"/>
    <col min="11266" max="11266" width="7.90625" style="348" customWidth="1"/>
    <col min="11267" max="11267" width="15.7265625" style="348" customWidth="1"/>
    <col min="11268" max="11268" width="20.26953125" style="348" customWidth="1"/>
    <col min="11269" max="11269" width="11.36328125" style="348" customWidth="1"/>
    <col min="11270" max="11270" width="14" style="348" customWidth="1"/>
    <col min="11271" max="11514" width="9" style="348" customWidth="1"/>
    <col min="11515" max="11515" width="7" style="348" customWidth="1"/>
    <col min="11516" max="11516" width="7.90625" style="348" customWidth="1"/>
    <col min="11517" max="11517" width="15.7265625" style="348" customWidth="1"/>
    <col min="11518" max="11518" width="20.26953125" style="348" customWidth="1"/>
    <col min="11519" max="11519" width="11.36328125" style="348" customWidth="1"/>
    <col min="11520" max="11520" width="14" style="348"/>
    <col min="11521" max="11521" width="7" style="348" customWidth="1"/>
    <col min="11522" max="11522" width="7.90625" style="348" customWidth="1"/>
    <col min="11523" max="11523" width="15.7265625" style="348" customWidth="1"/>
    <col min="11524" max="11524" width="20.26953125" style="348" customWidth="1"/>
    <col min="11525" max="11525" width="11.36328125" style="348" customWidth="1"/>
    <col min="11526" max="11526" width="14" style="348" customWidth="1"/>
    <col min="11527" max="11770" width="9" style="348" customWidth="1"/>
    <col min="11771" max="11771" width="7" style="348" customWidth="1"/>
    <col min="11772" max="11772" width="7.90625" style="348" customWidth="1"/>
    <col min="11773" max="11773" width="15.7265625" style="348" customWidth="1"/>
    <col min="11774" max="11774" width="20.26953125" style="348" customWidth="1"/>
    <col min="11775" max="11775" width="11.36328125" style="348" customWidth="1"/>
    <col min="11776" max="11776" width="14" style="348"/>
    <col min="11777" max="11777" width="7" style="348" customWidth="1"/>
    <col min="11778" max="11778" width="7.90625" style="348" customWidth="1"/>
    <col min="11779" max="11779" width="15.7265625" style="348" customWidth="1"/>
    <col min="11780" max="11780" width="20.26953125" style="348" customWidth="1"/>
    <col min="11781" max="11781" width="11.36328125" style="348" customWidth="1"/>
    <col min="11782" max="11782" width="14" style="348" customWidth="1"/>
    <col min="11783" max="12026" width="9" style="348" customWidth="1"/>
    <col min="12027" max="12027" width="7" style="348" customWidth="1"/>
    <col min="12028" max="12028" width="7.90625" style="348" customWidth="1"/>
    <col min="12029" max="12029" width="15.7265625" style="348" customWidth="1"/>
    <col min="12030" max="12030" width="20.26953125" style="348" customWidth="1"/>
    <col min="12031" max="12031" width="11.36328125" style="348" customWidth="1"/>
    <col min="12032" max="12032" width="14" style="348"/>
    <col min="12033" max="12033" width="7" style="348" customWidth="1"/>
    <col min="12034" max="12034" width="7.90625" style="348" customWidth="1"/>
    <col min="12035" max="12035" width="15.7265625" style="348" customWidth="1"/>
    <col min="12036" max="12036" width="20.26953125" style="348" customWidth="1"/>
    <col min="12037" max="12037" width="11.36328125" style="348" customWidth="1"/>
    <col min="12038" max="12038" width="14" style="348" customWidth="1"/>
    <col min="12039" max="12282" width="9" style="348" customWidth="1"/>
    <col min="12283" max="12283" width="7" style="348" customWidth="1"/>
    <col min="12284" max="12284" width="7.90625" style="348" customWidth="1"/>
    <col min="12285" max="12285" width="15.7265625" style="348" customWidth="1"/>
    <col min="12286" max="12286" width="20.26953125" style="348" customWidth="1"/>
    <col min="12287" max="12287" width="11.36328125" style="348" customWidth="1"/>
    <col min="12288" max="12288" width="14" style="348"/>
    <col min="12289" max="12289" width="7" style="348" customWidth="1"/>
    <col min="12290" max="12290" width="7.90625" style="348" customWidth="1"/>
    <col min="12291" max="12291" width="15.7265625" style="348" customWidth="1"/>
    <col min="12292" max="12292" width="20.26953125" style="348" customWidth="1"/>
    <col min="12293" max="12293" width="11.36328125" style="348" customWidth="1"/>
    <col min="12294" max="12294" width="14" style="348" customWidth="1"/>
    <col min="12295" max="12538" width="9" style="348" customWidth="1"/>
    <col min="12539" max="12539" width="7" style="348" customWidth="1"/>
    <col min="12540" max="12540" width="7.90625" style="348" customWidth="1"/>
    <col min="12541" max="12541" width="15.7265625" style="348" customWidth="1"/>
    <col min="12542" max="12542" width="20.26953125" style="348" customWidth="1"/>
    <col min="12543" max="12543" width="11.36328125" style="348" customWidth="1"/>
    <col min="12544" max="12544" width="14" style="348"/>
    <col min="12545" max="12545" width="7" style="348" customWidth="1"/>
    <col min="12546" max="12546" width="7.90625" style="348" customWidth="1"/>
    <col min="12547" max="12547" width="15.7265625" style="348" customWidth="1"/>
    <col min="12548" max="12548" width="20.26953125" style="348" customWidth="1"/>
    <col min="12549" max="12549" width="11.36328125" style="348" customWidth="1"/>
    <col min="12550" max="12550" width="14" style="348" customWidth="1"/>
    <col min="12551" max="12794" width="9" style="348" customWidth="1"/>
    <col min="12795" max="12795" width="7" style="348" customWidth="1"/>
    <col min="12796" max="12796" width="7.90625" style="348" customWidth="1"/>
    <col min="12797" max="12797" width="15.7265625" style="348" customWidth="1"/>
    <col min="12798" max="12798" width="20.26953125" style="348" customWidth="1"/>
    <col min="12799" max="12799" width="11.36328125" style="348" customWidth="1"/>
    <col min="12800" max="12800" width="14" style="348"/>
    <col min="12801" max="12801" width="7" style="348" customWidth="1"/>
    <col min="12802" max="12802" width="7.90625" style="348" customWidth="1"/>
    <col min="12803" max="12803" width="15.7265625" style="348" customWidth="1"/>
    <col min="12804" max="12804" width="20.26953125" style="348" customWidth="1"/>
    <col min="12805" max="12805" width="11.36328125" style="348" customWidth="1"/>
    <col min="12806" max="12806" width="14" style="348" customWidth="1"/>
    <col min="12807" max="13050" width="9" style="348" customWidth="1"/>
    <col min="13051" max="13051" width="7" style="348" customWidth="1"/>
    <col min="13052" max="13052" width="7.90625" style="348" customWidth="1"/>
    <col min="13053" max="13053" width="15.7265625" style="348" customWidth="1"/>
    <col min="13054" max="13054" width="20.26953125" style="348" customWidth="1"/>
    <col min="13055" max="13055" width="11.36328125" style="348" customWidth="1"/>
    <col min="13056" max="13056" width="14" style="348"/>
    <col min="13057" max="13057" width="7" style="348" customWidth="1"/>
    <col min="13058" max="13058" width="7.90625" style="348" customWidth="1"/>
    <col min="13059" max="13059" width="15.7265625" style="348" customWidth="1"/>
    <col min="13060" max="13060" width="20.26953125" style="348" customWidth="1"/>
    <col min="13061" max="13061" width="11.36328125" style="348" customWidth="1"/>
    <col min="13062" max="13062" width="14" style="348" customWidth="1"/>
    <col min="13063" max="13306" width="9" style="348" customWidth="1"/>
    <col min="13307" max="13307" width="7" style="348" customWidth="1"/>
    <col min="13308" max="13308" width="7.90625" style="348" customWidth="1"/>
    <col min="13309" max="13309" width="15.7265625" style="348" customWidth="1"/>
    <col min="13310" max="13310" width="20.26953125" style="348" customWidth="1"/>
    <col min="13311" max="13311" width="11.36328125" style="348" customWidth="1"/>
    <col min="13312" max="13312" width="14" style="348"/>
    <col min="13313" max="13313" width="7" style="348" customWidth="1"/>
    <col min="13314" max="13314" width="7.90625" style="348" customWidth="1"/>
    <col min="13315" max="13315" width="15.7265625" style="348" customWidth="1"/>
    <col min="13316" max="13316" width="20.26953125" style="348" customWidth="1"/>
    <col min="13317" max="13317" width="11.36328125" style="348" customWidth="1"/>
    <col min="13318" max="13318" width="14" style="348" customWidth="1"/>
    <col min="13319" max="13562" width="9" style="348" customWidth="1"/>
    <col min="13563" max="13563" width="7" style="348" customWidth="1"/>
    <col min="13564" max="13564" width="7.90625" style="348" customWidth="1"/>
    <col min="13565" max="13565" width="15.7265625" style="348" customWidth="1"/>
    <col min="13566" max="13566" width="20.26953125" style="348" customWidth="1"/>
    <col min="13567" max="13567" width="11.36328125" style="348" customWidth="1"/>
    <col min="13568" max="13568" width="14" style="348"/>
    <col min="13569" max="13569" width="7" style="348" customWidth="1"/>
    <col min="13570" max="13570" width="7.90625" style="348" customWidth="1"/>
    <col min="13571" max="13571" width="15.7265625" style="348" customWidth="1"/>
    <col min="13572" max="13572" width="20.26953125" style="348" customWidth="1"/>
    <col min="13573" max="13573" width="11.36328125" style="348" customWidth="1"/>
    <col min="13574" max="13574" width="14" style="348" customWidth="1"/>
    <col min="13575" max="13818" width="9" style="348" customWidth="1"/>
    <col min="13819" max="13819" width="7" style="348" customWidth="1"/>
    <col min="13820" max="13820" width="7.90625" style="348" customWidth="1"/>
    <col min="13821" max="13821" width="15.7265625" style="348" customWidth="1"/>
    <col min="13822" max="13822" width="20.26953125" style="348" customWidth="1"/>
    <col min="13823" max="13823" width="11.36328125" style="348" customWidth="1"/>
    <col min="13824" max="13824" width="14" style="348"/>
    <col min="13825" max="13825" width="7" style="348" customWidth="1"/>
    <col min="13826" max="13826" width="7.90625" style="348" customWidth="1"/>
    <col min="13827" max="13827" width="15.7265625" style="348" customWidth="1"/>
    <col min="13828" max="13828" width="20.26953125" style="348" customWidth="1"/>
    <col min="13829" max="13829" width="11.36328125" style="348" customWidth="1"/>
    <col min="13830" max="13830" width="14" style="348" customWidth="1"/>
    <col min="13831" max="14074" width="9" style="348" customWidth="1"/>
    <col min="14075" max="14075" width="7" style="348" customWidth="1"/>
    <col min="14076" max="14076" width="7.90625" style="348" customWidth="1"/>
    <col min="14077" max="14077" width="15.7265625" style="348" customWidth="1"/>
    <col min="14078" max="14078" width="20.26953125" style="348" customWidth="1"/>
    <col min="14079" max="14079" width="11.36328125" style="348" customWidth="1"/>
    <col min="14080" max="14080" width="14" style="348"/>
    <col min="14081" max="14081" width="7" style="348" customWidth="1"/>
    <col min="14082" max="14082" width="7.90625" style="348" customWidth="1"/>
    <col min="14083" max="14083" width="15.7265625" style="348" customWidth="1"/>
    <col min="14084" max="14084" width="20.26953125" style="348" customWidth="1"/>
    <col min="14085" max="14085" width="11.36328125" style="348" customWidth="1"/>
    <col min="14086" max="14086" width="14" style="348" customWidth="1"/>
    <col min="14087" max="14330" width="9" style="348" customWidth="1"/>
    <col min="14331" max="14331" width="7" style="348" customWidth="1"/>
    <col min="14332" max="14332" width="7.90625" style="348" customWidth="1"/>
    <col min="14333" max="14333" width="15.7265625" style="348" customWidth="1"/>
    <col min="14334" max="14334" width="20.26953125" style="348" customWidth="1"/>
    <col min="14335" max="14335" width="11.36328125" style="348" customWidth="1"/>
    <col min="14336" max="14336" width="14" style="348"/>
    <col min="14337" max="14337" width="7" style="348" customWidth="1"/>
    <col min="14338" max="14338" width="7.90625" style="348" customWidth="1"/>
    <col min="14339" max="14339" width="15.7265625" style="348" customWidth="1"/>
    <col min="14340" max="14340" width="20.26953125" style="348" customWidth="1"/>
    <col min="14341" max="14341" width="11.36328125" style="348" customWidth="1"/>
    <col min="14342" max="14342" width="14" style="348" customWidth="1"/>
    <col min="14343" max="14586" width="9" style="348" customWidth="1"/>
    <col min="14587" max="14587" width="7" style="348" customWidth="1"/>
    <col min="14588" max="14588" width="7.90625" style="348" customWidth="1"/>
    <col min="14589" max="14589" width="15.7265625" style="348" customWidth="1"/>
    <col min="14590" max="14590" width="20.26953125" style="348" customWidth="1"/>
    <col min="14591" max="14591" width="11.36328125" style="348" customWidth="1"/>
    <col min="14592" max="14592" width="14" style="348"/>
    <col min="14593" max="14593" width="7" style="348" customWidth="1"/>
    <col min="14594" max="14594" width="7.90625" style="348" customWidth="1"/>
    <col min="14595" max="14595" width="15.7265625" style="348" customWidth="1"/>
    <col min="14596" max="14596" width="20.26953125" style="348" customWidth="1"/>
    <col min="14597" max="14597" width="11.36328125" style="348" customWidth="1"/>
    <col min="14598" max="14598" width="14" style="348" customWidth="1"/>
    <col min="14599" max="14842" width="9" style="348" customWidth="1"/>
    <col min="14843" max="14843" width="7" style="348" customWidth="1"/>
    <col min="14844" max="14844" width="7.90625" style="348" customWidth="1"/>
    <col min="14845" max="14845" width="15.7265625" style="348" customWidth="1"/>
    <col min="14846" max="14846" width="20.26953125" style="348" customWidth="1"/>
    <col min="14847" max="14847" width="11.36328125" style="348" customWidth="1"/>
    <col min="14848" max="14848" width="14" style="348"/>
    <col min="14849" max="14849" width="7" style="348" customWidth="1"/>
    <col min="14850" max="14850" width="7.90625" style="348" customWidth="1"/>
    <col min="14851" max="14851" width="15.7265625" style="348" customWidth="1"/>
    <col min="14852" max="14852" width="20.26953125" style="348" customWidth="1"/>
    <col min="14853" max="14853" width="11.36328125" style="348" customWidth="1"/>
    <col min="14854" max="14854" width="14" style="348" customWidth="1"/>
    <col min="14855" max="15098" width="9" style="348" customWidth="1"/>
    <col min="15099" max="15099" width="7" style="348" customWidth="1"/>
    <col min="15100" max="15100" width="7.90625" style="348" customWidth="1"/>
    <col min="15101" max="15101" width="15.7265625" style="348" customWidth="1"/>
    <col min="15102" max="15102" width="20.26953125" style="348" customWidth="1"/>
    <col min="15103" max="15103" width="11.36328125" style="348" customWidth="1"/>
    <col min="15104" max="15104" width="14" style="348"/>
    <col min="15105" max="15105" width="7" style="348" customWidth="1"/>
    <col min="15106" max="15106" width="7.90625" style="348" customWidth="1"/>
    <col min="15107" max="15107" width="15.7265625" style="348" customWidth="1"/>
    <col min="15108" max="15108" width="20.26953125" style="348" customWidth="1"/>
    <col min="15109" max="15109" width="11.36328125" style="348" customWidth="1"/>
    <col min="15110" max="15110" width="14" style="348" customWidth="1"/>
    <col min="15111" max="15354" width="9" style="348" customWidth="1"/>
    <col min="15355" max="15355" width="7" style="348" customWidth="1"/>
    <col min="15356" max="15356" width="7.90625" style="348" customWidth="1"/>
    <col min="15357" max="15357" width="15.7265625" style="348" customWidth="1"/>
    <col min="15358" max="15358" width="20.26953125" style="348" customWidth="1"/>
    <col min="15359" max="15359" width="11.36328125" style="348" customWidth="1"/>
    <col min="15360" max="15360" width="14" style="348"/>
    <col min="15361" max="15361" width="7" style="348" customWidth="1"/>
    <col min="15362" max="15362" width="7.90625" style="348" customWidth="1"/>
    <col min="15363" max="15363" width="15.7265625" style="348" customWidth="1"/>
    <col min="15364" max="15364" width="20.26953125" style="348" customWidth="1"/>
    <col min="15365" max="15365" width="11.36328125" style="348" customWidth="1"/>
    <col min="15366" max="15366" width="14" style="348" customWidth="1"/>
    <col min="15367" max="15610" width="9" style="348" customWidth="1"/>
    <col min="15611" max="15611" width="7" style="348" customWidth="1"/>
    <col min="15612" max="15612" width="7.90625" style="348" customWidth="1"/>
    <col min="15613" max="15613" width="15.7265625" style="348" customWidth="1"/>
    <col min="15614" max="15614" width="20.26953125" style="348" customWidth="1"/>
    <col min="15615" max="15615" width="11.36328125" style="348" customWidth="1"/>
    <col min="15616" max="15616" width="14" style="348"/>
    <col min="15617" max="15617" width="7" style="348" customWidth="1"/>
    <col min="15618" max="15618" width="7.90625" style="348" customWidth="1"/>
    <col min="15619" max="15619" width="15.7265625" style="348" customWidth="1"/>
    <col min="15620" max="15620" width="20.26953125" style="348" customWidth="1"/>
    <col min="15621" max="15621" width="11.36328125" style="348" customWidth="1"/>
    <col min="15622" max="15622" width="14" style="348" customWidth="1"/>
    <col min="15623" max="15866" width="9" style="348" customWidth="1"/>
    <col min="15867" max="15867" width="7" style="348" customWidth="1"/>
    <col min="15868" max="15868" width="7.90625" style="348" customWidth="1"/>
    <col min="15869" max="15869" width="15.7265625" style="348" customWidth="1"/>
    <col min="15870" max="15870" width="20.26953125" style="348" customWidth="1"/>
    <col min="15871" max="15871" width="11.36328125" style="348" customWidth="1"/>
    <col min="15872" max="15872" width="14" style="348"/>
    <col min="15873" max="15873" width="7" style="348" customWidth="1"/>
    <col min="15874" max="15874" width="7.90625" style="348" customWidth="1"/>
    <col min="15875" max="15875" width="15.7265625" style="348" customWidth="1"/>
    <col min="15876" max="15876" width="20.26953125" style="348" customWidth="1"/>
    <col min="15877" max="15877" width="11.36328125" style="348" customWidth="1"/>
    <col min="15878" max="15878" width="14" style="348" customWidth="1"/>
    <col min="15879" max="16122" width="9" style="348" customWidth="1"/>
    <col min="16123" max="16123" width="7" style="348" customWidth="1"/>
    <col min="16124" max="16124" width="7.90625" style="348" customWidth="1"/>
    <col min="16125" max="16125" width="15.7265625" style="348" customWidth="1"/>
    <col min="16126" max="16126" width="20.26953125" style="348" customWidth="1"/>
    <col min="16127" max="16127" width="11.36328125" style="348" customWidth="1"/>
    <col min="16128" max="16128" width="14" style="348"/>
    <col min="16129" max="16129" width="7" style="348" customWidth="1"/>
    <col min="16130" max="16130" width="7.90625" style="348" customWidth="1"/>
    <col min="16131" max="16131" width="15.7265625" style="348" customWidth="1"/>
    <col min="16132" max="16132" width="20.26953125" style="348" customWidth="1"/>
    <col min="16133" max="16133" width="11.36328125" style="348" customWidth="1"/>
    <col min="16134" max="16134" width="14" style="348" customWidth="1"/>
    <col min="16135" max="16378" width="9" style="348" customWidth="1"/>
    <col min="16379" max="16379" width="7" style="348" customWidth="1"/>
    <col min="16380" max="16380" width="7.90625" style="348" customWidth="1"/>
    <col min="16381" max="16381" width="15.7265625" style="348" customWidth="1"/>
    <col min="16382" max="16382" width="20.26953125" style="348" customWidth="1"/>
    <col min="16383" max="16383" width="11.36328125" style="348" customWidth="1"/>
    <col min="16384" max="16384" width="14" style="348"/>
  </cols>
  <sheetData>
    <row r="2" spans="1:6" ht="17.5">
      <c r="A2" s="347" t="s">
        <v>320</v>
      </c>
      <c r="B2" s="347"/>
      <c r="C2" s="347"/>
      <c r="D2" s="347"/>
      <c r="E2" s="347"/>
      <c r="F2" s="347"/>
    </row>
    <row r="4" spans="1:6" ht="20.149999999999999" customHeight="1">
      <c r="A4" s="349" t="s">
        <v>321</v>
      </c>
      <c r="B4" s="350"/>
      <c r="C4" s="351"/>
      <c r="D4" s="351"/>
      <c r="E4" s="351"/>
      <c r="F4" s="351"/>
    </row>
    <row r="5" spans="1:6" ht="20.149999999999999" customHeight="1">
      <c r="A5" s="352" t="s">
        <v>322</v>
      </c>
      <c r="B5" s="352"/>
      <c r="C5" s="352"/>
      <c r="D5" s="352"/>
      <c r="E5" s="352"/>
      <c r="F5" s="353"/>
    </row>
    <row r="6" spans="1:6" ht="20.149999999999999" customHeight="1">
      <c r="A6" s="352" t="s">
        <v>323</v>
      </c>
      <c r="B6" s="352"/>
      <c r="C6" s="352"/>
      <c r="D6" s="352"/>
      <c r="E6" s="352"/>
      <c r="F6" s="354">
        <f>SUM(F8:F11)</f>
        <v>0</v>
      </c>
    </row>
    <row r="7" spans="1:6" ht="20.149999999999999" customHeight="1">
      <c r="A7" s="355" t="s">
        <v>324</v>
      </c>
      <c r="B7" s="355" t="s">
        <v>325</v>
      </c>
      <c r="C7" s="356" t="s">
        <v>326</v>
      </c>
      <c r="D7" s="356"/>
      <c r="E7" s="355" t="s">
        <v>327</v>
      </c>
      <c r="F7" s="357" t="s">
        <v>328</v>
      </c>
    </row>
    <row r="8" spans="1:6" ht="20.149999999999999" customHeight="1">
      <c r="A8" s="358">
        <v>1</v>
      </c>
      <c r="B8" s="359"/>
      <c r="C8" s="360"/>
      <c r="D8" s="360"/>
      <c r="E8" s="361"/>
      <c r="F8" s="362"/>
    </row>
    <row r="9" spans="1:6" ht="20.149999999999999" customHeight="1">
      <c r="A9" s="358">
        <v>2</v>
      </c>
      <c r="B9" s="359"/>
      <c r="C9" s="360"/>
      <c r="D9" s="360"/>
      <c r="E9" s="361"/>
      <c r="F9" s="362"/>
    </row>
    <row r="10" spans="1:6" ht="20.149999999999999" customHeight="1">
      <c r="A10" s="358">
        <v>3</v>
      </c>
      <c r="B10" s="359"/>
      <c r="C10" s="360"/>
      <c r="D10" s="360"/>
      <c r="E10" s="361"/>
      <c r="F10" s="362"/>
    </row>
    <row r="11" spans="1:6" ht="20.149999999999999" customHeight="1">
      <c r="A11" s="358">
        <v>4</v>
      </c>
      <c r="B11" s="359"/>
      <c r="C11" s="360"/>
      <c r="D11" s="360"/>
      <c r="E11" s="361"/>
      <c r="F11" s="362"/>
    </row>
    <row r="12" spans="1:6" ht="20.149999999999999" customHeight="1">
      <c r="A12" s="352" t="s">
        <v>329</v>
      </c>
      <c r="B12" s="352"/>
      <c r="C12" s="352"/>
      <c r="D12" s="352"/>
      <c r="E12" s="352"/>
      <c r="F12" s="354">
        <f>SUM(F14:F17)</f>
        <v>0</v>
      </c>
    </row>
    <row r="13" spans="1:6" ht="20.149999999999999" customHeight="1">
      <c r="A13" s="355" t="s">
        <v>324</v>
      </c>
      <c r="B13" s="355" t="s">
        <v>325</v>
      </c>
      <c r="C13" s="356" t="s">
        <v>326</v>
      </c>
      <c r="D13" s="356"/>
      <c r="E13" s="355" t="s">
        <v>327</v>
      </c>
      <c r="F13" s="357" t="s">
        <v>328</v>
      </c>
    </row>
    <row r="14" spans="1:6" ht="20.149999999999999" customHeight="1">
      <c r="A14" s="358">
        <v>1</v>
      </c>
      <c r="B14" s="363"/>
      <c r="C14" s="360"/>
      <c r="D14" s="360"/>
      <c r="E14" s="364"/>
      <c r="F14" s="362"/>
    </row>
    <row r="15" spans="1:6" ht="20.149999999999999" customHeight="1">
      <c r="A15" s="358">
        <v>2</v>
      </c>
      <c r="B15" s="363"/>
      <c r="C15" s="360"/>
      <c r="D15" s="360"/>
      <c r="E15" s="364"/>
      <c r="F15" s="362"/>
    </row>
    <row r="16" spans="1:6" ht="20.149999999999999" customHeight="1">
      <c r="A16" s="358">
        <v>3</v>
      </c>
      <c r="B16" s="363"/>
      <c r="C16" s="360"/>
      <c r="D16" s="360"/>
      <c r="E16" s="364"/>
      <c r="F16" s="362"/>
    </row>
    <row r="17" spans="1:6" ht="20.149999999999999" customHeight="1">
      <c r="A17" s="358">
        <v>4</v>
      </c>
      <c r="B17" s="363"/>
      <c r="C17" s="360"/>
      <c r="D17" s="360"/>
      <c r="E17" s="364"/>
      <c r="F17" s="362"/>
    </row>
    <row r="18" spans="1:6" ht="20.149999999999999" customHeight="1">
      <c r="A18" s="352" t="s">
        <v>330</v>
      </c>
      <c r="B18" s="352"/>
      <c r="C18" s="352"/>
      <c r="D18" s="352"/>
      <c r="E18" s="352"/>
      <c r="F18" s="354">
        <f>F5-F6+F12</f>
        <v>0</v>
      </c>
    </row>
    <row r="19" spans="1:6" ht="20.149999999999999" customHeight="1">
      <c r="A19" s="352" t="s">
        <v>331</v>
      </c>
      <c r="B19" s="352"/>
      <c r="C19" s="352"/>
      <c r="D19" s="352"/>
      <c r="E19" s="352"/>
      <c r="F19" s="362"/>
    </row>
    <row r="20" spans="1:6" ht="20.149999999999999" customHeight="1">
      <c r="A20" s="352" t="s">
        <v>332</v>
      </c>
      <c r="B20" s="352"/>
      <c r="C20" s="352"/>
      <c r="D20" s="352"/>
      <c r="E20" s="352"/>
      <c r="F20" s="354">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activeCell="D1" sqref="D1"/>
    </sheetView>
  </sheetViews>
  <sheetFormatPr defaultColWidth="9" defaultRowHeight="14"/>
  <cols>
    <col min="1" max="1" width="23" style="367" customWidth="1"/>
    <col min="2" max="2" width="12.6328125" style="375" customWidth="1"/>
    <col min="3" max="3" width="14.08984375" style="375" customWidth="1"/>
    <col min="4" max="4" width="13.453125" style="375" customWidth="1"/>
    <col min="5" max="5" width="14.6328125" style="375" customWidth="1"/>
    <col min="6" max="6" width="16.6328125" style="375" customWidth="1"/>
    <col min="7" max="256" width="9" style="367"/>
    <col min="257" max="257" width="23" style="367" customWidth="1"/>
    <col min="258" max="258" width="12.6328125" style="367" customWidth="1"/>
    <col min="259" max="259" width="14.08984375" style="367" customWidth="1"/>
    <col min="260" max="260" width="13.453125" style="367" customWidth="1"/>
    <col min="261" max="261" width="14.6328125" style="367" customWidth="1"/>
    <col min="262" max="262" width="16.6328125" style="367" customWidth="1"/>
    <col min="263" max="512" width="9" style="367"/>
    <col min="513" max="513" width="23" style="367" customWidth="1"/>
    <col min="514" max="514" width="12.6328125" style="367" customWidth="1"/>
    <col min="515" max="515" width="14.08984375" style="367" customWidth="1"/>
    <col min="516" max="516" width="13.453125" style="367" customWidth="1"/>
    <col min="517" max="517" width="14.6328125" style="367" customWidth="1"/>
    <col min="518" max="518" width="16.6328125" style="367" customWidth="1"/>
    <col min="519" max="768" width="9" style="367"/>
    <col min="769" max="769" width="23" style="367" customWidth="1"/>
    <col min="770" max="770" width="12.6328125" style="367" customWidth="1"/>
    <col min="771" max="771" width="14.08984375" style="367" customWidth="1"/>
    <col min="772" max="772" width="13.453125" style="367" customWidth="1"/>
    <col min="773" max="773" width="14.6328125" style="367" customWidth="1"/>
    <col min="774" max="774" width="16.6328125" style="367" customWidth="1"/>
    <col min="775" max="1024" width="9" style="367"/>
    <col min="1025" max="1025" width="23" style="367" customWidth="1"/>
    <col min="1026" max="1026" width="12.6328125" style="367" customWidth="1"/>
    <col min="1027" max="1027" width="14.08984375" style="367" customWidth="1"/>
    <col min="1028" max="1028" width="13.453125" style="367" customWidth="1"/>
    <col min="1029" max="1029" width="14.6328125" style="367" customWidth="1"/>
    <col min="1030" max="1030" width="16.6328125" style="367" customWidth="1"/>
    <col min="1031" max="1280" width="9" style="367"/>
    <col min="1281" max="1281" width="23" style="367" customWidth="1"/>
    <col min="1282" max="1282" width="12.6328125" style="367" customWidth="1"/>
    <col min="1283" max="1283" width="14.08984375" style="367" customWidth="1"/>
    <col min="1284" max="1284" width="13.453125" style="367" customWidth="1"/>
    <col min="1285" max="1285" width="14.6328125" style="367" customWidth="1"/>
    <col min="1286" max="1286" width="16.6328125" style="367" customWidth="1"/>
    <col min="1287" max="1536" width="9" style="367"/>
    <col min="1537" max="1537" width="23" style="367" customWidth="1"/>
    <col min="1538" max="1538" width="12.6328125" style="367" customWidth="1"/>
    <col min="1539" max="1539" width="14.08984375" style="367" customWidth="1"/>
    <col min="1540" max="1540" width="13.453125" style="367" customWidth="1"/>
    <col min="1541" max="1541" width="14.6328125" style="367" customWidth="1"/>
    <col min="1542" max="1542" width="16.6328125" style="367" customWidth="1"/>
    <col min="1543" max="1792" width="9" style="367"/>
    <col min="1793" max="1793" width="23" style="367" customWidth="1"/>
    <col min="1794" max="1794" width="12.6328125" style="367" customWidth="1"/>
    <col min="1795" max="1795" width="14.08984375" style="367" customWidth="1"/>
    <col min="1796" max="1796" width="13.453125" style="367" customWidth="1"/>
    <col min="1797" max="1797" width="14.6328125" style="367" customWidth="1"/>
    <col min="1798" max="1798" width="16.6328125" style="367" customWidth="1"/>
    <col min="1799" max="2048" width="9" style="367"/>
    <col min="2049" max="2049" width="23" style="367" customWidth="1"/>
    <col min="2050" max="2050" width="12.6328125" style="367" customWidth="1"/>
    <col min="2051" max="2051" width="14.08984375" style="367" customWidth="1"/>
    <col min="2052" max="2052" width="13.453125" style="367" customWidth="1"/>
    <col min="2053" max="2053" width="14.6328125" style="367" customWidth="1"/>
    <col min="2054" max="2054" width="16.6328125" style="367" customWidth="1"/>
    <col min="2055" max="2304" width="9" style="367"/>
    <col min="2305" max="2305" width="23" style="367" customWidth="1"/>
    <col min="2306" max="2306" width="12.6328125" style="367" customWidth="1"/>
    <col min="2307" max="2307" width="14.08984375" style="367" customWidth="1"/>
    <col min="2308" max="2308" width="13.453125" style="367" customWidth="1"/>
    <col min="2309" max="2309" width="14.6328125" style="367" customWidth="1"/>
    <col min="2310" max="2310" width="16.6328125" style="367" customWidth="1"/>
    <col min="2311" max="2560" width="9" style="367"/>
    <col min="2561" max="2561" width="23" style="367" customWidth="1"/>
    <col min="2562" max="2562" width="12.6328125" style="367" customWidth="1"/>
    <col min="2563" max="2563" width="14.08984375" style="367" customWidth="1"/>
    <col min="2564" max="2564" width="13.453125" style="367" customWidth="1"/>
    <col min="2565" max="2565" width="14.6328125" style="367" customWidth="1"/>
    <col min="2566" max="2566" width="16.6328125" style="367" customWidth="1"/>
    <col min="2567" max="2816" width="9" style="367"/>
    <col min="2817" max="2817" width="23" style="367" customWidth="1"/>
    <col min="2818" max="2818" width="12.6328125" style="367" customWidth="1"/>
    <col min="2819" max="2819" width="14.08984375" style="367" customWidth="1"/>
    <col min="2820" max="2820" width="13.453125" style="367" customWidth="1"/>
    <col min="2821" max="2821" width="14.6328125" style="367" customWidth="1"/>
    <col min="2822" max="2822" width="16.6328125" style="367" customWidth="1"/>
    <col min="2823" max="3072" width="9" style="367"/>
    <col min="3073" max="3073" width="23" style="367" customWidth="1"/>
    <col min="3074" max="3074" width="12.6328125" style="367" customWidth="1"/>
    <col min="3075" max="3075" width="14.08984375" style="367" customWidth="1"/>
    <col min="3076" max="3076" width="13.453125" style="367" customWidth="1"/>
    <col min="3077" max="3077" width="14.6328125" style="367" customWidth="1"/>
    <col min="3078" max="3078" width="16.6328125" style="367" customWidth="1"/>
    <col min="3079" max="3328" width="9" style="367"/>
    <col min="3329" max="3329" width="23" style="367" customWidth="1"/>
    <col min="3330" max="3330" width="12.6328125" style="367" customWidth="1"/>
    <col min="3331" max="3331" width="14.08984375" style="367" customWidth="1"/>
    <col min="3332" max="3332" width="13.453125" style="367" customWidth="1"/>
    <col min="3333" max="3333" width="14.6328125" style="367" customWidth="1"/>
    <col min="3334" max="3334" width="16.6328125" style="367" customWidth="1"/>
    <col min="3335" max="3584" width="9" style="367"/>
    <col min="3585" max="3585" width="23" style="367" customWidth="1"/>
    <col min="3586" max="3586" width="12.6328125" style="367" customWidth="1"/>
    <col min="3587" max="3587" width="14.08984375" style="367" customWidth="1"/>
    <col min="3588" max="3588" width="13.453125" style="367" customWidth="1"/>
    <col min="3589" max="3589" width="14.6328125" style="367" customWidth="1"/>
    <col min="3590" max="3590" width="16.6328125" style="367" customWidth="1"/>
    <col min="3591" max="3840" width="9" style="367"/>
    <col min="3841" max="3841" width="23" style="367" customWidth="1"/>
    <col min="3842" max="3842" width="12.6328125" style="367" customWidth="1"/>
    <col min="3843" max="3843" width="14.08984375" style="367" customWidth="1"/>
    <col min="3844" max="3844" width="13.453125" style="367" customWidth="1"/>
    <col min="3845" max="3845" width="14.6328125" style="367" customWidth="1"/>
    <col min="3846" max="3846" width="16.6328125" style="367" customWidth="1"/>
    <col min="3847" max="4096" width="9" style="367"/>
    <col min="4097" max="4097" width="23" style="367" customWidth="1"/>
    <col min="4098" max="4098" width="12.6328125" style="367" customWidth="1"/>
    <col min="4099" max="4099" width="14.08984375" style="367" customWidth="1"/>
    <col min="4100" max="4100" width="13.453125" style="367" customWidth="1"/>
    <col min="4101" max="4101" width="14.6328125" style="367" customWidth="1"/>
    <col min="4102" max="4102" width="16.6328125" style="367" customWidth="1"/>
    <col min="4103" max="4352" width="9" style="367"/>
    <col min="4353" max="4353" width="23" style="367" customWidth="1"/>
    <col min="4354" max="4354" width="12.6328125" style="367" customWidth="1"/>
    <col min="4355" max="4355" width="14.08984375" style="367" customWidth="1"/>
    <col min="4356" max="4356" width="13.453125" style="367" customWidth="1"/>
    <col min="4357" max="4357" width="14.6328125" style="367" customWidth="1"/>
    <col min="4358" max="4358" width="16.6328125" style="367" customWidth="1"/>
    <col min="4359" max="4608" width="9" style="367"/>
    <col min="4609" max="4609" width="23" style="367" customWidth="1"/>
    <col min="4610" max="4610" width="12.6328125" style="367" customWidth="1"/>
    <col min="4611" max="4611" width="14.08984375" style="367" customWidth="1"/>
    <col min="4612" max="4612" width="13.453125" style="367" customWidth="1"/>
    <col min="4613" max="4613" width="14.6328125" style="367" customWidth="1"/>
    <col min="4614" max="4614" width="16.6328125" style="367" customWidth="1"/>
    <col min="4615" max="4864" width="9" style="367"/>
    <col min="4865" max="4865" width="23" style="367" customWidth="1"/>
    <col min="4866" max="4866" width="12.6328125" style="367" customWidth="1"/>
    <col min="4867" max="4867" width="14.08984375" style="367" customWidth="1"/>
    <col min="4868" max="4868" width="13.453125" style="367" customWidth="1"/>
    <col min="4869" max="4869" width="14.6328125" style="367" customWidth="1"/>
    <col min="4870" max="4870" width="16.6328125" style="367" customWidth="1"/>
    <col min="4871" max="5120" width="9" style="367"/>
    <col min="5121" max="5121" width="23" style="367" customWidth="1"/>
    <col min="5122" max="5122" width="12.6328125" style="367" customWidth="1"/>
    <col min="5123" max="5123" width="14.08984375" style="367" customWidth="1"/>
    <col min="5124" max="5124" width="13.453125" style="367" customWidth="1"/>
    <col min="5125" max="5125" width="14.6328125" style="367" customWidth="1"/>
    <col min="5126" max="5126" width="16.6328125" style="367" customWidth="1"/>
    <col min="5127" max="5376" width="9" style="367"/>
    <col min="5377" max="5377" width="23" style="367" customWidth="1"/>
    <col min="5378" max="5378" width="12.6328125" style="367" customWidth="1"/>
    <col min="5379" max="5379" width="14.08984375" style="367" customWidth="1"/>
    <col min="5380" max="5380" width="13.453125" style="367" customWidth="1"/>
    <col min="5381" max="5381" width="14.6328125" style="367" customWidth="1"/>
    <col min="5382" max="5382" width="16.6328125" style="367" customWidth="1"/>
    <col min="5383" max="5632" width="9" style="367"/>
    <col min="5633" max="5633" width="23" style="367" customWidth="1"/>
    <col min="5634" max="5634" width="12.6328125" style="367" customWidth="1"/>
    <col min="5635" max="5635" width="14.08984375" style="367" customWidth="1"/>
    <col min="5636" max="5636" width="13.453125" style="367" customWidth="1"/>
    <col min="5637" max="5637" width="14.6328125" style="367" customWidth="1"/>
    <col min="5638" max="5638" width="16.6328125" style="367" customWidth="1"/>
    <col min="5639" max="5888" width="9" style="367"/>
    <col min="5889" max="5889" width="23" style="367" customWidth="1"/>
    <col min="5890" max="5890" width="12.6328125" style="367" customWidth="1"/>
    <col min="5891" max="5891" width="14.08984375" style="367" customWidth="1"/>
    <col min="5892" max="5892" width="13.453125" style="367" customWidth="1"/>
    <col min="5893" max="5893" width="14.6328125" style="367" customWidth="1"/>
    <col min="5894" max="5894" width="16.6328125" style="367" customWidth="1"/>
    <col min="5895" max="6144" width="9" style="367"/>
    <col min="6145" max="6145" width="23" style="367" customWidth="1"/>
    <col min="6146" max="6146" width="12.6328125" style="367" customWidth="1"/>
    <col min="6147" max="6147" width="14.08984375" style="367" customWidth="1"/>
    <col min="6148" max="6148" width="13.453125" style="367" customWidth="1"/>
    <col min="6149" max="6149" width="14.6328125" style="367" customWidth="1"/>
    <col min="6150" max="6150" width="16.6328125" style="367" customWidth="1"/>
    <col min="6151" max="6400" width="9" style="367"/>
    <col min="6401" max="6401" width="23" style="367" customWidth="1"/>
    <col min="6402" max="6402" width="12.6328125" style="367" customWidth="1"/>
    <col min="6403" max="6403" width="14.08984375" style="367" customWidth="1"/>
    <col min="6404" max="6404" width="13.453125" style="367" customWidth="1"/>
    <col min="6405" max="6405" width="14.6328125" style="367" customWidth="1"/>
    <col min="6406" max="6406" width="16.6328125" style="367" customWidth="1"/>
    <col min="6407" max="6656" width="9" style="367"/>
    <col min="6657" max="6657" width="23" style="367" customWidth="1"/>
    <col min="6658" max="6658" width="12.6328125" style="367" customWidth="1"/>
    <col min="6659" max="6659" width="14.08984375" style="367" customWidth="1"/>
    <col min="6660" max="6660" width="13.453125" style="367" customWidth="1"/>
    <col min="6661" max="6661" width="14.6328125" style="367" customWidth="1"/>
    <col min="6662" max="6662" width="16.6328125" style="367" customWidth="1"/>
    <col min="6663" max="6912" width="9" style="367"/>
    <col min="6913" max="6913" width="23" style="367" customWidth="1"/>
    <col min="6914" max="6914" width="12.6328125" style="367" customWidth="1"/>
    <col min="6915" max="6915" width="14.08984375" style="367" customWidth="1"/>
    <col min="6916" max="6916" width="13.453125" style="367" customWidth="1"/>
    <col min="6917" max="6917" width="14.6328125" style="367" customWidth="1"/>
    <col min="6918" max="6918" width="16.6328125" style="367" customWidth="1"/>
    <col min="6919" max="7168" width="9" style="367"/>
    <col min="7169" max="7169" width="23" style="367" customWidth="1"/>
    <col min="7170" max="7170" width="12.6328125" style="367" customWidth="1"/>
    <col min="7171" max="7171" width="14.08984375" style="367" customWidth="1"/>
    <col min="7172" max="7172" width="13.453125" style="367" customWidth="1"/>
    <col min="7173" max="7173" width="14.6328125" style="367" customWidth="1"/>
    <col min="7174" max="7174" width="16.6328125" style="367" customWidth="1"/>
    <col min="7175" max="7424" width="9" style="367"/>
    <col min="7425" max="7425" width="23" style="367" customWidth="1"/>
    <col min="7426" max="7426" width="12.6328125" style="367" customWidth="1"/>
    <col min="7427" max="7427" width="14.08984375" style="367" customWidth="1"/>
    <col min="7428" max="7428" width="13.453125" style="367" customWidth="1"/>
    <col min="7429" max="7429" width="14.6328125" style="367" customWidth="1"/>
    <col min="7430" max="7430" width="16.6328125" style="367" customWidth="1"/>
    <col min="7431" max="7680" width="9" style="367"/>
    <col min="7681" max="7681" width="23" style="367" customWidth="1"/>
    <col min="7682" max="7682" width="12.6328125" style="367" customWidth="1"/>
    <col min="7683" max="7683" width="14.08984375" style="367" customWidth="1"/>
    <col min="7684" max="7684" width="13.453125" style="367" customWidth="1"/>
    <col min="7685" max="7685" width="14.6328125" style="367" customWidth="1"/>
    <col min="7686" max="7686" width="16.6328125" style="367" customWidth="1"/>
    <col min="7687" max="7936" width="9" style="367"/>
    <col min="7937" max="7937" width="23" style="367" customWidth="1"/>
    <col min="7938" max="7938" width="12.6328125" style="367" customWidth="1"/>
    <col min="7939" max="7939" width="14.08984375" style="367" customWidth="1"/>
    <col min="7940" max="7940" width="13.453125" style="367" customWidth="1"/>
    <col min="7941" max="7941" width="14.6328125" style="367" customWidth="1"/>
    <col min="7942" max="7942" width="16.6328125" style="367" customWidth="1"/>
    <col min="7943" max="8192" width="9" style="367"/>
    <col min="8193" max="8193" width="23" style="367" customWidth="1"/>
    <col min="8194" max="8194" width="12.6328125" style="367" customWidth="1"/>
    <col min="8195" max="8195" width="14.08984375" style="367" customWidth="1"/>
    <col min="8196" max="8196" width="13.453125" style="367" customWidth="1"/>
    <col min="8197" max="8197" width="14.6328125" style="367" customWidth="1"/>
    <col min="8198" max="8198" width="16.6328125" style="367" customWidth="1"/>
    <col min="8199" max="8448" width="9" style="367"/>
    <col min="8449" max="8449" width="23" style="367" customWidth="1"/>
    <col min="8450" max="8450" width="12.6328125" style="367" customWidth="1"/>
    <col min="8451" max="8451" width="14.08984375" style="367" customWidth="1"/>
    <col min="8452" max="8452" width="13.453125" style="367" customWidth="1"/>
    <col min="8453" max="8453" width="14.6328125" style="367" customWidth="1"/>
    <col min="8454" max="8454" width="16.6328125" style="367" customWidth="1"/>
    <col min="8455" max="8704" width="9" style="367"/>
    <col min="8705" max="8705" width="23" style="367" customWidth="1"/>
    <col min="8706" max="8706" width="12.6328125" style="367" customWidth="1"/>
    <col min="8707" max="8707" width="14.08984375" style="367" customWidth="1"/>
    <col min="8708" max="8708" width="13.453125" style="367" customWidth="1"/>
    <col min="8709" max="8709" width="14.6328125" style="367" customWidth="1"/>
    <col min="8710" max="8710" width="16.6328125" style="367" customWidth="1"/>
    <col min="8711" max="8960" width="9" style="367"/>
    <col min="8961" max="8961" width="23" style="367" customWidth="1"/>
    <col min="8962" max="8962" width="12.6328125" style="367" customWidth="1"/>
    <col min="8963" max="8963" width="14.08984375" style="367" customWidth="1"/>
    <col min="8964" max="8964" width="13.453125" style="367" customWidth="1"/>
    <col min="8965" max="8965" width="14.6328125" style="367" customWidth="1"/>
    <col min="8966" max="8966" width="16.6328125" style="367" customWidth="1"/>
    <col min="8967" max="9216" width="9" style="367"/>
    <col min="9217" max="9217" width="23" style="367" customWidth="1"/>
    <col min="9218" max="9218" width="12.6328125" style="367" customWidth="1"/>
    <col min="9219" max="9219" width="14.08984375" style="367" customWidth="1"/>
    <col min="9220" max="9220" width="13.453125" style="367" customWidth="1"/>
    <col min="9221" max="9221" width="14.6328125" style="367" customWidth="1"/>
    <col min="9222" max="9222" width="16.6328125" style="367" customWidth="1"/>
    <col min="9223" max="9472" width="9" style="367"/>
    <col min="9473" max="9473" width="23" style="367" customWidth="1"/>
    <col min="9474" max="9474" width="12.6328125" style="367" customWidth="1"/>
    <col min="9475" max="9475" width="14.08984375" style="367" customWidth="1"/>
    <col min="9476" max="9476" width="13.453125" style="367" customWidth="1"/>
    <col min="9477" max="9477" width="14.6328125" style="367" customWidth="1"/>
    <col min="9478" max="9478" width="16.6328125" style="367" customWidth="1"/>
    <col min="9479" max="9728" width="9" style="367"/>
    <col min="9729" max="9729" width="23" style="367" customWidth="1"/>
    <col min="9730" max="9730" width="12.6328125" style="367" customWidth="1"/>
    <col min="9731" max="9731" width="14.08984375" style="367" customWidth="1"/>
    <col min="9732" max="9732" width="13.453125" style="367" customWidth="1"/>
    <col min="9733" max="9733" width="14.6328125" style="367" customWidth="1"/>
    <col min="9734" max="9734" width="16.6328125" style="367" customWidth="1"/>
    <col min="9735" max="9984" width="9" style="367"/>
    <col min="9985" max="9985" width="23" style="367" customWidth="1"/>
    <col min="9986" max="9986" width="12.6328125" style="367" customWidth="1"/>
    <col min="9987" max="9987" width="14.08984375" style="367" customWidth="1"/>
    <col min="9988" max="9988" width="13.453125" style="367" customWidth="1"/>
    <col min="9989" max="9989" width="14.6328125" style="367" customWidth="1"/>
    <col min="9990" max="9990" width="16.6328125" style="367" customWidth="1"/>
    <col min="9991" max="10240" width="9" style="367"/>
    <col min="10241" max="10241" width="23" style="367" customWidth="1"/>
    <col min="10242" max="10242" width="12.6328125" style="367" customWidth="1"/>
    <col min="10243" max="10243" width="14.08984375" style="367" customWidth="1"/>
    <col min="10244" max="10244" width="13.453125" style="367" customWidth="1"/>
    <col min="10245" max="10245" width="14.6328125" style="367" customWidth="1"/>
    <col min="10246" max="10246" width="16.6328125" style="367" customWidth="1"/>
    <col min="10247" max="10496" width="9" style="367"/>
    <col min="10497" max="10497" width="23" style="367" customWidth="1"/>
    <col min="10498" max="10498" width="12.6328125" style="367" customWidth="1"/>
    <col min="10499" max="10499" width="14.08984375" style="367" customWidth="1"/>
    <col min="10500" max="10500" width="13.453125" style="367" customWidth="1"/>
    <col min="10501" max="10501" width="14.6328125" style="367" customWidth="1"/>
    <col min="10502" max="10502" width="16.6328125" style="367" customWidth="1"/>
    <col min="10503" max="10752" width="9" style="367"/>
    <col min="10753" max="10753" width="23" style="367" customWidth="1"/>
    <col min="10754" max="10754" width="12.6328125" style="367" customWidth="1"/>
    <col min="10755" max="10755" width="14.08984375" style="367" customWidth="1"/>
    <col min="10756" max="10756" width="13.453125" style="367" customWidth="1"/>
    <col min="10757" max="10757" width="14.6328125" style="367" customWidth="1"/>
    <col min="10758" max="10758" width="16.6328125" style="367" customWidth="1"/>
    <col min="10759" max="11008" width="9" style="367"/>
    <col min="11009" max="11009" width="23" style="367" customWidth="1"/>
    <col min="11010" max="11010" width="12.6328125" style="367" customWidth="1"/>
    <col min="11011" max="11011" width="14.08984375" style="367" customWidth="1"/>
    <col min="11012" max="11012" width="13.453125" style="367" customWidth="1"/>
    <col min="11013" max="11013" width="14.6328125" style="367" customWidth="1"/>
    <col min="11014" max="11014" width="16.6328125" style="367" customWidth="1"/>
    <col min="11015" max="11264" width="9" style="367"/>
    <col min="11265" max="11265" width="23" style="367" customWidth="1"/>
    <col min="11266" max="11266" width="12.6328125" style="367" customWidth="1"/>
    <col min="11267" max="11267" width="14.08984375" style="367" customWidth="1"/>
    <col min="11268" max="11268" width="13.453125" style="367" customWidth="1"/>
    <col min="11269" max="11269" width="14.6328125" style="367" customWidth="1"/>
    <col min="11270" max="11270" width="16.6328125" style="367" customWidth="1"/>
    <col min="11271" max="11520" width="9" style="367"/>
    <col min="11521" max="11521" width="23" style="367" customWidth="1"/>
    <col min="11522" max="11522" width="12.6328125" style="367" customWidth="1"/>
    <col min="11523" max="11523" width="14.08984375" style="367" customWidth="1"/>
    <col min="11524" max="11524" width="13.453125" style="367" customWidth="1"/>
    <col min="11525" max="11525" width="14.6328125" style="367" customWidth="1"/>
    <col min="11526" max="11526" width="16.6328125" style="367" customWidth="1"/>
    <col min="11527" max="11776" width="9" style="367"/>
    <col min="11777" max="11777" width="23" style="367" customWidth="1"/>
    <col min="11778" max="11778" width="12.6328125" style="367" customWidth="1"/>
    <col min="11779" max="11779" width="14.08984375" style="367" customWidth="1"/>
    <col min="11780" max="11780" width="13.453125" style="367" customWidth="1"/>
    <col min="11781" max="11781" width="14.6328125" style="367" customWidth="1"/>
    <col min="11782" max="11782" width="16.6328125" style="367" customWidth="1"/>
    <col min="11783" max="12032" width="9" style="367"/>
    <col min="12033" max="12033" width="23" style="367" customWidth="1"/>
    <col min="12034" max="12034" width="12.6328125" style="367" customWidth="1"/>
    <col min="12035" max="12035" width="14.08984375" style="367" customWidth="1"/>
    <col min="12036" max="12036" width="13.453125" style="367" customWidth="1"/>
    <col min="12037" max="12037" width="14.6328125" style="367" customWidth="1"/>
    <col min="12038" max="12038" width="16.6328125" style="367" customWidth="1"/>
    <col min="12039" max="12288" width="9" style="367"/>
    <col min="12289" max="12289" width="23" style="367" customWidth="1"/>
    <col min="12290" max="12290" width="12.6328125" style="367" customWidth="1"/>
    <col min="12291" max="12291" width="14.08984375" style="367" customWidth="1"/>
    <col min="12292" max="12292" width="13.453125" style="367" customWidth="1"/>
    <col min="12293" max="12293" width="14.6328125" style="367" customWidth="1"/>
    <col min="12294" max="12294" width="16.6328125" style="367" customWidth="1"/>
    <col min="12295" max="12544" width="9" style="367"/>
    <col min="12545" max="12545" width="23" style="367" customWidth="1"/>
    <col min="12546" max="12546" width="12.6328125" style="367" customWidth="1"/>
    <col min="12547" max="12547" width="14.08984375" style="367" customWidth="1"/>
    <col min="12548" max="12548" width="13.453125" style="367" customWidth="1"/>
    <col min="12549" max="12549" width="14.6328125" style="367" customWidth="1"/>
    <col min="12550" max="12550" width="16.6328125" style="367" customWidth="1"/>
    <col min="12551" max="12800" width="9" style="367"/>
    <col min="12801" max="12801" width="23" style="367" customWidth="1"/>
    <col min="12802" max="12802" width="12.6328125" style="367" customWidth="1"/>
    <col min="12803" max="12803" width="14.08984375" style="367" customWidth="1"/>
    <col min="12804" max="12804" width="13.453125" style="367" customWidth="1"/>
    <col min="12805" max="12805" width="14.6328125" style="367" customWidth="1"/>
    <col min="12806" max="12806" width="16.6328125" style="367" customWidth="1"/>
    <col min="12807" max="13056" width="9" style="367"/>
    <col min="13057" max="13057" width="23" style="367" customWidth="1"/>
    <col min="13058" max="13058" width="12.6328125" style="367" customWidth="1"/>
    <col min="13059" max="13059" width="14.08984375" style="367" customWidth="1"/>
    <col min="13060" max="13060" width="13.453125" style="367" customWidth="1"/>
    <col min="13061" max="13061" width="14.6328125" style="367" customWidth="1"/>
    <col min="13062" max="13062" width="16.6328125" style="367" customWidth="1"/>
    <col min="13063" max="13312" width="9" style="367"/>
    <col min="13313" max="13313" width="23" style="367" customWidth="1"/>
    <col min="13314" max="13314" width="12.6328125" style="367" customWidth="1"/>
    <col min="13315" max="13315" width="14.08984375" style="367" customWidth="1"/>
    <col min="13316" max="13316" width="13.453125" style="367" customWidth="1"/>
    <col min="13317" max="13317" width="14.6328125" style="367" customWidth="1"/>
    <col min="13318" max="13318" width="16.6328125" style="367" customWidth="1"/>
    <col min="13319" max="13568" width="9" style="367"/>
    <col min="13569" max="13569" width="23" style="367" customWidth="1"/>
    <col min="13570" max="13570" width="12.6328125" style="367" customWidth="1"/>
    <col min="13571" max="13571" width="14.08984375" style="367" customWidth="1"/>
    <col min="13572" max="13572" width="13.453125" style="367" customWidth="1"/>
    <col min="13573" max="13573" width="14.6328125" style="367" customWidth="1"/>
    <col min="13574" max="13574" width="16.6328125" style="367" customWidth="1"/>
    <col min="13575" max="13824" width="9" style="367"/>
    <col min="13825" max="13825" width="23" style="367" customWidth="1"/>
    <col min="13826" max="13826" width="12.6328125" style="367" customWidth="1"/>
    <col min="13827" max="13827" width="14.08984375" style="367" customWidth="1"/>
    <col min="13828" max="13828" width="13.453125" style="367" customWidth="1"/>
    <col min="13829" max="13829" width="14.6328125" style="367" customWidth="1"/>
    <col min="13830" max="13830" width="16.6328125" style="367" customWidth="1"/>
    <col min="13831" max="14080" width="9" style="367"/>
    <col min="14081" max="14081" width="23" style="367" customWidth="1"/>
    <col min="14082" max="14082" width="12.6328125" style="367" customWidth="1"/>
    <col min="14083" max="14083" width="14.08984375" style="367" customWidth="1"/>
    <col min="14084" max="14084" width="13.453125" style="367" customWidth="1"/>
    <col min="14085" max="14085" width="14.6328125" style="367" customWidth="1"/>
    <col min="14086" max="14086" width="16.6328125" style="367" customWidth="1"/>
    <col min="14087" max="14336" width="9" style="367"/>
    <col min="14337" max="14337" width="23" style="367" customWidth="1"/>
    <col min="14338" max="14338" width="12.6328125" style="367" customWidth="1"/>
    <col min="14339" max="14339" width="14.08984375" style="367" customWidth="1"/>
    <col min="14340" max="14340" width="13.453125" style="367" customWidth="1"/>
    <col min="14341" max="14341" width="14.6328125" style="367" customWidth="1"/>
    <col min="14342" max="14342" width="16.6328125" style="367" customWidth="1"/>
    <col min="14343" max="14592" width="9" style="367"/>
    <col min="14593" max="14593" width="23" style="367" customWidth="1"/>
    <col min="14594" max="14594" width="12.6328125" style="367" customWidth="1"/>
    <col min="14595" max="14595" width="14.08984375" style="367" customWidth="1"/>
    <col min="14596" max="14596" width="13.453125" style="367" customWidth="1"/>
    <col min="14597" max="14597" width="14.6328125" style="367" customWidth="1"/>
    <col min="14598" max="14598" width="16.6328125" style="367" customWidth="1"/>
    <col min="14599" max="14848" width="9" style="367"/>
    <col min="14849" max="14849" width="23" style="367" customWidth="1"/>
    <col min="14850" max="14850" width="12.6328125" style="367" customWidth="1"/>
    <col min="14851" max="14851" width="14.08984375" style="367" customWidth="1"/>
    <col min="14852" max="14852" width="13.453125" style="367" customWidth="1"/>
    <col min="14853" max="14853" width="14.6328125" style="367" customWidth="1"/>
    <col min="14854" max="14854" width="16.6328125" style="367" customWidth="1"/>
    <col min="14855" max="15104" width="9" style="367"/>
    <col min="15105" max="15105" width="23" style="367" customWidth="1"/>
    <col min="15106" max="15106" width="12.6328125" style="367" customWidth="1"/>
    <col min="15107" max="15107" width="14.08984375" style="367" customWidth="1"/>
    <col min="15108" max="15108" width="13.453125" style="367" customWidth="1"/>
    <col min="15109" max="15109" width="14.6328125" style="367" customWidth="1"/>
    <col min="15110" max="15110" width="16.6328125" style="367" customWidth="1"/>
    <col min="15111" max="15360" width="9" style="367"/>
    <col min="15361" max="15361" width="23" style="367" customWidth="1"/>
    <col min="15362" max="15362" width="12.6328125" style="367" customWidth="1"/>
    <col min="15363" max="15363" width="14.08984375" style="367" customWidth="1"/>
    <col min="15364" max="15364" width="13.453125" style="367" customWidth="1"/>
    <col min="15365" max="15365" width="14.6328125" style="367" customWidth="1"/>
    <col min="15366" max="15366" width="16.6328125" style="367" customWidth="1"/>
    <col min="15367" max="15616" width="9" style="367"/>
    <col min="15617" max="15617" width="23" style="367" customWidth="1"/>
    <col min="15618" max="15618" width="12.6328125" style="367" customWidth="1"/>
    <col min="15619" max="15619" width="14.08984375" style="367" customWidth="1"/>
    <col min="15620" max="15620" width="13.453125" style="367" customWidth="1"/>
    <col min="15621" max="15621" width="14.6328125" style="367" customWidth="1"/>
    <col min="15622" max="15622" width="16.6328125" style="367" customWidth="1"/>
    <col min="15623" max="15872" width="9" style="367"/>
    <col min="15873" max="15873" width="23" style="367" customWidth="1"/>
    <col min="15874" max="15874" width="12.6328125" style="367" customWidth="1"/>
    <col min="15875" max="15875" width="14.08984375" style="367" customWidth="1"/>
    <col min="15876" max="15876" width="13.453125" style="367" customWidth="1"/>
    <col min="15877" max="15877" width="14.6328125" style="367" customWidth="1"/>
    <col min="15878" max="15878" width="16.6328125" style="367" customWidth="1"/>
    <col min="15879" max="16128" width="9" style="367"/>
    <col min="16129" max="16129" width="23" style="367" customWidth="1"/>
    <col min="16130" max="16130" width="12.6328125" style="367" customWidth="1"/>
    <col min="16131" max="16131" width="14.08984375" style="367" customWidth="1"/>
    <col min="16132" max="16132" width="13.453125" style="367" customWidth="1"/>
    <col min="16133" max="16133" width="14.6328125" style="367" customWidth="1"/>
    <col min="16134" max="16134" width="16.6328125" style="367" customWidth="1"/>
    <col min="16135" max="16384" width="9" style="367"/>
  </cols>
  <sheetData>
    <row r="1" spans="1:9" s="139" customFormat="1" ht="22.5" customHeight="1">
      <c r="B1" s="156"/>
      <c r="C1" s="156"/>
      <c r="D1" s="156"/>
      <c r="E1" s="156"/>
      <c r="F1" s="156"/>
    </row>
    <row r="2" spans="1:9" ht="17.5">
      <c r="A2" s="366" t="s">
        <v>333</v>
      </c>
      <c r="B2" s="366"/>
      <c r="C2" s="366"/>
      <c r="D2" s="366"/>
      <c r="E2" s="366"/>
      <c r="F2" s="366"/>
    </row>
    <row r="4" spans="1:9" ht="13.5" customHeight="1">
      <c r="A4" s="368" t="s">
        <v>103</v>
      </c>
      <c r="B4" s="369" t="s">
        <v>334</v>
      </c>
      <c r="C4" s="369" t="s">
        <v>335</v>
      </c>
      <c r="D4" s="369" t="s">
        <v>336</v>
      </c>
      <c r="E4" s="369" t="s">
        <v>337</v>
      </c>
      <c r="F4" s="369" t="s">
        <v>338</v>
      </c>
      <c r="G4" s="370"/>
      <c r="I4" s="370"/>
    </row>
    <row r="5" spans="1:9" ht="13.5" customHeight="1">
      <c r="A5" s="371"/>
      <c r="B5" s="372"/>
      <c r="C5" s="372"/>
      <c r="D5" s="372"/>
      <c r="E5" s="373">
        <f>B5+C5-D5</f>
        <v>0</v>
      </c>
      <c r="F5" s="372"/>
    </row>
    <row r="6" spans="1:9" ht="13.5" customHeight="1">
      <c r="A6" s="371"/>
      <c r="B6" s="372"/>
      <c r="C6" s="372"/>
      <c r="D6" s="372"/>
      <c r="E6" s="373">
        <f t="shared" ref="E6:E16" si="0">B6+C6-D6</f>
        <v>0</v>
      </c>
      <c r="F6" s="372"/>
    </row>
    <row r="7" spans="1:9" ht="13.5" customHeight="1">
      <c r="A7" s="371"/>
      <c r="B7" s="372"/>
      <c r="C7" s="372"/>
      <c r="D7" s="372"/>
      <c r="E7" s="373">
        <f t="shared" si="0"/>
        <v>0</v>
      </c>
      <c r="F7" s="372"/>
    </row>
    <row r="8" spans="1:9" ht="13.5" customHeight="1">
      <c r="A8" s="371"/>
      <c r="B8" s="372"/>
      <c r="C8" s="372"/>
      <c r="D8" s="372"/>
      <c r="E8" s="373">
        <f t="shared" si="0"/>
        <v>0</v>
      </c>
      <c r="F8" s="372"/>
    </row>
    <row r="9" spans="1:9" ht="13.5" customHeight="1">
      <c r="A9" s="371"/>
      <c r="B9" s="372"/>
      <c r="C9" s="372"/>
      <c r="D9" s="372"/>
      <c r="E9" s="373">
        <f t="shared" si="0"/>
        <v>0</v>
      </c>
      <c r="F9" s="372"/>
    </row>
    <row r="10" spans="1:9" ht="13.5" customHeight="1">
      <c r="A10" s="371"/>
      <c r="B10" s="372"/>
      <c r="C10" s="372"/>
      <c r="D10" s="372"/>
      <c r="E10" s="373">
        <f t="shared" si="0"/>
        <v>0</v>
      </c>
      <c r="F10" s="372"/>
    </row>
    <row r="11" spans="1:9" ht="13.5" customHeight="1">
      <c r="A11" s="371"/>
      <c r="B11" s="372"/>
      <c r="C11" s="372"/>
      <c r="D11" s="372"/>
      <c r="E11" s="373">
        <f t="shared" si="0"/>
        <v>0</v>
      </c>
      <c r="F11" s="372"/>
    </row>
    <row r="12" spans="1:9" ht="13.5" customHeight="1">
      <c r="A12" s="371"/>
      <c r="B12" s="372"/>
      <c r="C12" s="372"/>
      <c r="D12" s="372"/>
      <c r="E12" s="373">
        <f t="shared" si="0"/>
        <v>0</v>
      </c>
      <c r="F12" s="372"/>
    </row>
    <row r="13" spans="1:9" ht="13.5" customHeight="1">
      <c r="A13" s="371"/>
      <c r="B13" s="372"/>
      <c r="C13" s="372"/>
      <c r="D13" s="372"/>
      <c r="E13" s="373">
        <f t="shared" si="0"/>
        <v>0</v>
      </c>
      <c r="F13" s="372"/>
    </row>
    <row r="14" spans="1:9" ht="13.5" customHeight="1">
      <c r="A14" s="371"/>
      <c r="B14" s="372"/>
      <c r="C14" s="372"/>
      <c r="D14" s="372"/>
      <c r="E14" s="373">
        <f t="shared" si="0"/>
        <v>0</v>
      </c>
      <c r="F14" s="372"/>
    </row>
    <row r="15" spans="1:9" ht="13.5" customHeight="1">
      <c r="A15" s="371"/>
      <c r="B15" s="372"/>
      <c r="C15" s="372"/>
      <c r="D15" s="372"/>
      <c r="E15" s="373">
        <f t="shared" si="0"/>
        <v>0</v>
      </c>
      <c r="F15" s="372"/>
    </row>
    <row r="16" spans="1:9" ht="13.5" customHeight="1">
      <c r="A16" s="368" t="s">
        <v>339</v>
      </c>
      <c r="B16" s="373">
        <f>SUM(B5:B15)</f>
        <v>0</v>
      </c>
      <c r="C16" s="373">
        <f>SUM(C5:C15)</f>
        <v>0</v>
      </c>
      <c r="D16" s="373">
        <f>SUM(D5:D15)</f>
        <v>0</v>
      </c>
      <c r="E16" s="373">
        <f t="shared" si="0"/>
        <v>0</v>
      </c>
      <c r="F16" s="374">
        <f>SUM(F5:F15)</f>
        <v>0</v>
      </c>
    </row>
    <row r="18" spans="1:1">
      <c r="A18" s="367" t="s">
        <v>340</v>
      </c>
    </row>
  </sheetData>
  <mergeCells count="1">
    <mergeCell ref="A2:F2"/>
  </mergeCells>
  <phoneticPr fontId="1" type="noConversion"/>
  <pageMargins left="0.70866141732283472" right="0.70866141732283472" top="0.74803149606299213" bottom="0.74803149606299213" header="0.31496062992125984" footer="0.31496062992125984"/>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0"/>
  <sheetViews>
    <sheetView workbookViewId="0">
      <selection activeCell="G45" sqref="G45"/>
    </sheetView>
  </sheetViews>
  <sheetFormatPr defaultColWidth="9" defaultRowHeight="13"/>
  <cols>
    <col min="1" max="1" width="9.453125" style="377" customWidth="1"/>
    <col min="2" max="2" width="9" style="377"/>
    <col min="3" max="3" width="7.90625" style="377" customWidth="1"/>
    <col min="4" max="4" width="8.26953125" style="377" customWidth="1"/>
    <col min="5" max="5" width="9" style="377"/>
    <col min="6" max="6" width="8.26953125" style="377" customWidth="1"/>
    <col min="7" max="7" width="9" style="377"/>
    <col min="8" max="8" width="8" style="377" customWidth="1"/>
    <col min="9" max="19" width="9" style="377"/>
    <col min="20" max="20" width="9.7265625" style="377" customWidth="1"/>
    <col min="21" max="256" width="9" style="377"/>
    <col min="257" max="257" width="9.453125" style="377" customWidth="1"/>
    <col min="258" max="258" width="9" style="377"/>
    <col min="259" max="259" width="7.90625" style="377" customWidth="1"/>
    <col min="260" max="260" width="8.26953125" style="377" customWidth="1"/>
    <col min="261" max="261" width="9" style="377"/>
    <col min="262" max="262" width="8.26953125" style="377" customWidth="1"/>
    <col min="263" max="263" width="9" style="377"/>
    <col min="264" max="264" width="8" style="377" customWidth="1"/>
    <col min="265" max="275" width="9" style="377"/>
    <col min="276" max="276" width="9.7265625" style="377" customWidth="1"/>
    <col min="277" max="512" width="9" style="377"/>
    <col min="513" max="513" width="9.453125" style="377" customWidth="1"/>
    <col min="514" max="514" width="9" style="377"/>
    <col min="515" max="515" width="7.90625" style="377" customWidth="1"/>
    <col min="516" max="516" width="8.26953125" style="377" customWidth="1"/>
    <col min="517" max="517" width="9" style="377"/>
    <col min="518" max="518" width="8.26953125" style="377" customWidth="1"/>
    <col min="519" max="519" width="9" style="377"/>
    <col min="520" max="520" width="8" style="377" customWidth="1"/>
    <col min="521" max="531" width="9" style="377"/>
    <col min="532" max="532" width="9.7265625" style="377" customWidth="1"/>
    <col min="533" max="768" width="9" style="377"/>
    <col min="769" max="769" width="9.453125" style="377" customWidth="1"/>
    <col min="770" max="770" width="9" style="377"/>
    <col min="771" max="771" width="7.90625" style="377" customWidth="1"/>
    <col min="772" max="772" width="8.26953125" style="377" customWidth="1"/>
    <col min="773" max="773" width="9" style="377"/>
    <col min="774" max="774" width="8.26953125" style="377" customWidth="1"/>
    <col min="775" max="775" width="9" style="377"/>
    <col min="776" max="776" width="8" style="377" customWidth="1"/>
    <col min="777" max="787" width="9" style="377"/>
    <col min="788" max="788" width="9.7265625" style="377" customWidth="1"/>
    <col min="789" max="1024" width="9" style="377"/>
    <col min="1025" max="1025" width="9.453125" style="377" customWidth="1"/>
    <col min="1026" max="1026" width="9" style="377"/>
    <col min="1027" max="1027" width="7.90625" style="377" customWidth="1"/>
    <col min="1028" max="1028" width="8.26953125" style="377" customWidth="1"/>
    <col min="1029" max="1029" width="9" style="377"/>
    <col min="1030" max="1030" width="8.26953125" style="377" customWidth="1"/>
    <col min="1031" max="1031" width="9" style="377"/>
    <col min="1032" max="1032" width="8" style="377" customWidth="1"/>
    <col min="1033" max="1043" width="9" style="377"/>
    <col min="1044" max="1044" width="9.7265625" style="377" customWidth="1"/>
    <col min="1045" max="1280" width="9" style="377"/>
    <col min="1281" max="1281" width="9.453125" style="377" customWidth="1"/>
    <col min="1282" max="1282" width="9" style="377"/>
    <col min="1283" max="1283" width="7.90625" style="377" customWidth="1"/>
    <col min="1284" max="1284" width="8.26953125" style="377" customWidth="1"/>
    <col min="1285" max="1285" width="9" style="377"/>
    <col min="1286" max="1286" width="8.26953125" style="377" customWidth="1"/>
    <col min="1287" max="1287" width="9" style="377"/>
    <col min="1288" max="1288" width="8" style="377" customWidth="1"/>
    <col min="1289" max="1299" width="9" style="377"/>
    <col min="1300" max="1300" width="9.7265625" style="377" customWidth="1"/>
    <col min="1301" max="1536" width="9" style="377"/>
    <col min="1537" max="1537" width="9.453125" style="377" customWidth="1"/>
    <col min="1538" max="1538" width="9" style="377"/>
    <col min="1539" max="1539" width="7.90625" style="377" customWidth="1"/>
    <col min="1540" max="1540" width="8.26953125" style="377" customWidth="1"/>
    <col min="1541" max="1541" width="9" style="377"/>
    <col min="1542" max="1542" width="8.26953125" style="377" customWidth="1"/>
    <col min="1543" max="1543" width="9" style="377"/>
    <col min="1544" max="1544" width="8" style="377" customWidth="1"/>
    <col min="1545" max="1555" width="9" style="377"/>
    <col min="1556" max="1556" width="9.7265625" style="377" customWidth="1"/>
    <col min="1557" max="1792" width="9" style="377"/>
    <col min="1793" max="1793" width="9.453125" style="377" customWidth="1"/>
    <col min="1794" max="1794" width="9" style="377"/>
    <col min="1795" max="1795" width="7.90625" style="377" customWidth="1"/>
    <col min="1796" max="1796" width="8.26953125" style="377" customWidth="1"/>
    <col min="1797" max="1797" width="9" style="377"/>
    <col min="1798" max="1798" width="8.26953125" style="377" customWidth="1"/>
    <col min="1799" max="1799" width="9" style="377"/>
    <col min="1800" max="1800" width="8" style="377" customWidth="1"/>
    <col min="1801" max="1811" width="9" style="377"/>
    <col min="1812" max="1812" width="9.7265625" style="377" customWidth="1"/>
    <col min="1813" max="2048" width="9" style="377"/>
    <col min="2049" max="2049" width="9.453125" style="377" customWidth="1"/>
    <col min="2050" max="2050" width="9" style="377"/>
    <col min="2051" max="2051" width="7.90625" style="377" customWidth="1"/>
    <col min="2052" max="2052" width="8.26953125" style="377" customWidth="1"/>
    <col min="2053" max="2053" width="9" style="377"/>
    <col min="2054" max="2054" width="8.26953125" style="377" customWidth="1"/>
    <col min="2055" max="2055" width="9" style="377"/>
    <col min="2056" max="2056" width="8" style="377" customWidth="1"/>
    <col min="2057" max="2067" width="9" style="377"/>
    <col min="2068" max="2068" width="9.7265625" style="377" customWidth="1"/>
    <col min="2069" max="2304" width="9" style="377"/>
    <col min="2305" max="2305" width="9.453125" style="377" customWidth="1"/>
    <col min="2306" max="2306" width="9" style="377"/>
    <col min="2307" max="2307" width="7.90625" style="377" customWidth="1"/>
    <col min="2308" max="2308" width="8.26953125" style="377" customWidth="1"/>
    <col min="2309" max="2309" width="9" style="377"/>
    <col min="2310" max="2310" width="8.26953125" style="377" customWidth="1"/>
    <col min="2311" max="2311" width="9" style="377"/>
    <col min="2312" max="2312" width="8" style="377" customWidth="1"/>
    <col min="2313" max="2323" width="9" style="377"/>
    <col min="2324" max="2324" width="9.7265625" style="377" customWidth="1"/>
    <col min="2325" max="2560" width="9" style="377"/>
    <col min="2561" max="2561" width="9.453125" style="377" customWidth="1"/>
    <col min="2562" max="2562" width="9" style="377"/>
    <col min="2563" max="2563" width="7.90625" style="377" customWidth="1"/>
    <col min="2564" max="2564" width="8.26953125" style="377" customWidth="1"/>
    <col min="2565" max="2565" width="9" style="377"/>
    <col min="2566" max="2566" width="8.26953125" style="377" customWidth="1"/>
    <col min="2567" max="2567" width="9" style="377"/>
    <col min="2568" max="2568" width="8" style="377" customWidth="1"/>
    <col min="2569" max="2579" width="9" style="377"/>
    <col min="2580" max="2580" width="9.7265625" style="377" customWidth="1"/>
    <col min="2581" max="2816" width="9" style="377"/>
    <col min="2817" max="2817" width="9.453125" style="377" customWidth="1"/>
    <col min="2818" max="2818" width="9" style="377"/>
    <col min="2819" max="2819" width="7.90625" style="377" customWidth="1"/>
    <col min="2820" max="2820" width="8.26953125" style="377" customWidth="1"/>
    <col min="2821" max="2821" width="9" style="377"/>
    <col min="2822" max="2822" width="8.26953125" style="377" customWidth="1"/>
    <col min="2823" max="2823" width="9" style="377"/>
    <col min="2824" max="2824" width="8" style="377" customWidth="1"/>
    <col min="2825" max="2835" width="9" style="377"/>
    <col min="2836" max="2836" width="9.7265625" style="377" customWidth="1"/>
    <col min="2837" max="3072" width="9" style="377"/>
    <col min="3073" max="3073" width="9.453125" style="377" customWidth="1"/>
    <col min="3074" max="3074" width="9" style="377"/>
    <col min="3075" max="3075" width="7.90625" style="377" customWidth="1"/>
    <col min="3076" max="3076" width="8.26953125" style="377" customWidth="1"/>
    <col min="3077" max="3077" width="9" style="377"/>
    <col min="3078" max="3078" width="8.26953125" style="377" customWidth="1"/>
    <col min="3079" max="3079" width="9" style="377"/>
    <col min="3080" max="3080" width="8" style="377" customWidth="1"/>
    <col min="3081" max="3091" width="9" style="377"/>
    <col min="3092" max="3092" width="9.7265625" style="377" customWidth="1"/>
    <col min="3093" max="3328" width="9" style="377"/>
    <col min="3329" max="3329" width="9.453125" style="377" customWidth="1"/>
    <col min="3330" max="3330" width="9" style="377"/>
    <col min="3331" max="3331" width="7.90625" style="377" customWidth="1"/>
    <col min="3332" max="3332" width="8.26953125" style="377" customWidth="1"/>
    <col min="3333" max="3333" width="9" style="377"/>
    <col min="3334" max="3334" width="8.26953125" style="377" customWidth="1"/>
    <col min="3335" max="3335" width="9" style="377"/>
    <col min="3336" max="3336" width="8" style="377" customWidth="1"/>
    <col min="3337" max="3347" width="9" style="377"/>
    <col min="3348" max="3348" width="9.7265625" style="377" customWidth="1"/>
    <col min="3349" max="3584" width="9" style="377"/>
    <col min="3585" max="3585" width="9.453125" style="377" customWidth="1"/>
    <col min="3586" max="3586" width="9" style="377"/>
    <col min="3587" max="3587" width="7.90625" style="377" customWidth="1"/>
    <col min="3588" max="3588" width="8.26953125" style="377" customWidth="1"/>
    <col min="3589" max="3589" width="9" style="377"/>
    <col min="3590" max="3590" width="8.26953125" style="377" customWidth="1"/>
    <col min="3591" max="3591" width="9" style="377"/>
    <col min="3592" max="3592" width="8" style="377" customWidth="1"/>
    <col min="3593" max="3603" width="9" style="377"/>
    <col min="3604" max="3604" width="9.7265625" style="377" customWidth="1"/>
    <col min="3605" max="3840" width="9" style="377"/>
    <col min="3841" max="3841" width="9.453125" style="377" customWidth="1"/>
    <col min="3842" max="3842" width="9" style="377"/>
    <col min="3843" max="3843" width="7.90625" style="377" customWidth="1"/>
    <col min="3844" max="3844" width="8.26953125" style="377" customWidth="1"/>
    <col min="3845" max="3845" width="9" style="377"/>
    <col min="3846" max="3846" width="8.26953125" style="377" customWidth="1"/>
    <col min="3847" max="3847" width="9" style="377"/>
    <col min="3848" max="3848" width="8" style="377" customWidth="1"/>
    <col min="3849" max="3859" width="9" style="377"/>
    <col min="3860" max="3860" width="9.7265625" style="377" customWidth="1"/>
    <col min="3861" max="4096" width="9" style="377"/>
    <col min="4097" max="4097" width="9.453125" style="377" customWidth="1"/>
    <col min="4098" max="4098" width="9" style="377"/>
    <col min="4099" max="4099" width="7.90625" style="377" customWidth="1"/>
    <col min="4100" max="4100" width="8.26953125" style="377" customWidth="1"/>
    <col min="4101" max="4101" width="9" style="377"/>
    <col min="4102" max="4102" width="8.26953125" style="377" customWidth="1"/>
    <col min="4103" max="4103" width="9" style="377"/>
    <col min="4104" max="4104" width="8" style="377" customWidth="1"/>
    <col min="4105" max="4115" width="9" style="377"/>
    <col min="4116" max="4116" width="9.7265625" style="377" customWidth="1"/>
    <col min="4117" max="4352" width="9" style="377"/>
    <col min="4353" max="4353" width="9.453125" style="377" customWidth="1"/>
    <col min="4354" max="4354" width="9" style="377"/>
    <col min="4355" max="4355" width="7.90625" style="377" customWidth="1"/>
    <col min="4356" max="4356" width="8.26953125" style="377" customWidth="1"/>
    <col min="4357" max="4357" width="9" style="377"/>
    <col min="4358" max="4358" width="8.26953125" style="377" customWidth="1"/>
    <col min="4359" max="4359" width="9" style="377"/>
    <col min="4360" max="4360" width="8" style="377" customWidth="1"/>
    <col min="4361" max="4371" width="9" style="377"/>
    <col min="4372" max="4372" width="9.7265625" style="377" customWidth="1"/>
    <col min="4373" max="4608" width="9" style="377"/>
    <col min="4609" max="4609" width="9.453125" style="377" customWidth="1"/>
    <col min="4610" max="4610" width="9" style="377"/>
    <col min="4611" max="4611" width="7.90625" style="377" customWidth="1"/>
    <col min="4612" max="4612" width="8.26953125" style="377" customWidth="1"/>
    <col min="4613" max="4613" width="9" style="377"/>
    <col min="4614" max="4614" width="8.26953125" style="377" customWidth="1"/>
    <col min="4615" max="4615" width="9" style="377"/>
    <col min="4616" max="4616" width="8" style="377" customWidth="1"/>
    <col min="4617" max="4627" width="9" style="377"/>
    <col min="4628" max="4628" width="9.7265625" style="377" customWidth="1"/>
    <col min="4629" max="4864" width="9" style="377"/>
    <col min="4865" max="4865" width="9.453125" style="377" customWidth="1"/>
    <col min="4866" max="4866" width="9" style="377"/>
    <col min="4867" max="4867" width="7.90625" style="377" customWidth="1"/>
    <col min="4868" max="4868" width="8.26953125" style="377" customWidth="1"/>
    <col min="4869" max="4869" width="9" style="377"/>
    <col min="4870" max="4870" width="8.26953125" style="377" customWidth="1"/>
    <col min="4871" max="4871" width="9" style="377"/>
    <col min="4872" max="4872" width="8" style="377" customWidth="1"/>
    <col min="4873" max="4883" width="9" style="377"/>
    <col min="4884" max="4884" width="9.7265625" style="377" customWidth="1"/>
    <col min="4885" max="5120" width="9" style="377"/>
    <col min="5121" max="5121" width="9.453125" style="377" customWidth="1"/>
    <col min="5122" max="5122" width="9" style="377"/>
    <col min="5123" max="5123" width="7.90625" style="377" customWidth="1"/>
    <col min="5124" max="5124" width="8.26953125" style="377" customWidth="1"/>
    <col min="5125" max="5125" width="9" style="377"/>
    <col min="5126" max="5126" width="8.26953125" style="377" customWidth="1"/>
    <col min="5127" max="5127" width="9" style="377"/>
    <col min="5128" max="5128" width="8" style="377" customWidth="1"/>
    <col min="5129" max="5139" width="9" style="377"/>
    <col min="5140" max="5140" width="9.7265625" style="377" customWidth="1"/>
    <col min="5141" max="5376" width="9" style="377"/>
    <col min="5377" max="5377" width="9.453125" style="377" customWidth="1"/>
    <col min="5378" max="5378" width="9" style="377"/>
    <col min="5379" max="5379" width="7.90625" style="377" customWidth="1"/>
    <col min="5380" max="5380" width="8.26953125" style="377" customWidth="1"/>
    <col min="5381" max="5381" width="9" style="377"/>
    <col min="5382" max="5382" width="8.26953125" style="377" customWidth="1"/>
    <col min="5383" max="5383" width="9" style="377"/>
    <col min="5384" max="5384" width="8" style="377" customWidth="1"/>
    <col min="5385" max="5395" width="9" style="377"/>
    <col min="5396" max="5396" width="9.7265625" style="377" customWidth="1"/>
    <col min="5397" max="5632" width="9" style="377"/>
    <col min="5633" max="5633" width="9.453125" style="377" customWidth="1"/>
    <col min="5634" max="5634" width="9" style="377"/>
    <col min="5635" max="5635" width="7.90625" style="377" customWidth="1"/>
    <col min="5636" max="5636" width="8.26953125" style="377" customWidth="1"/>
    <col min="5637" max="5637" width="9" style="377"/>
    <col min="5638" max="5638" width="8.26953125" style="377" customWidth="1"/>
    <col min="5639" max="5639" width="9" style="377"/>
    <col min="5640" max="5640" width="8" style="377" customWidth="1"/>
    <col min="5641" max="5651" width="9" style="377"/>
    <col min="5652" max="5652" width="9.7265625" style="377" customWidth="1"/>
    <col min="5653" max="5888" width="9" style="377"/>
    <col min="5889" max="5889" width="9.453125" style="377" customWidth="1"/>
    <col min="5890" max="5890" width="9" style="377"/>
    <col min="5891" max="5891" width="7.90625" style="377" customWidth="1"/>
    <col min="5892" max="5892" width="8.26953125" style="377" customWidth="1"/>
    <col min="5893" max="5893" width="9" style="377"/>
    <col min="5894" max="5894" width="8.26953125" style="377" customWidth="1"/>
    <col min="5895" max="5895" width="9" style="377"/>
    <col min="5896" max="5896" width="8" style="377" customWidth="1"/>
    <col min="5897" max="5907" width="9" style="377"/>
    <col min="5908" max="5908" width="9.7265625" style="377" customWidth="1"/>
    <col min="5909" max="6144" width="9" style="377"/>
    <col min="6145" max="6145" width="9.453125" style="377" customWidth="1"/>
    <col min="6146" max="6146" width="9" style="377"/>
    <col min="6147" max="6147" width="7.90625" style="377" customWidth="1"/>
    <col min="6148" max="6148" width="8.26953125" style="377" customWidth="1"/>
    <col min="6149" max="6149" width="9" style="377"/>
    <col min="6150" max="6150" width="8.26953125" style="377" customWidth="1"/>
    <col min="6151" max="6151" width="9" style="377"/>
    <col min="6152" max="6152" width="8" style="377" customWidth="1"/>
    <col min="6153" max="6163" width="9" style="377"/>
    <col min="6164" max="6164" width="9.7265625" style="377" customWidth="1"/>
    <col min="6165" max="6400" width="9" style="377"/>
    <col min="6401" max="6401" width="9.453125" style="377" customWidth="1"/>
    <col min="6402" max="6402" width="9" style="377"/>
    <col min="6403" max="6403" width="7.90625" style="377" customWidth="1"/>
    <col min="6404" max="6404" width="8.26953125" style="377" customWidth="1"/>
    <col min="6405" max="6405" width="9" style="377"/>
    <col min="6406" max="6406" width="8.26953125" style="377" customWidth="1"/>
    <col min="6407" max="6407" width="9" style="377"/>
    <col min="6408" max="6408" width="8" style="377" customWidth="1"/>
    <col min="6409" max="6419" width="9" style="377"/>
    <col min="6420" max="6420" width="9.7265625" style="377" customWidth="1"/>
    <col min="6421" max="6656" width="9" style="377"/>
    <col min="6657" max="6657" width="9.453125" style="377" customWidth="1"/>
    <col min="6658" max="6658" width="9" style="377"/>
    <col min="6659" max="6659" width="7.90625" style="377" customWidth="1"/>
    <col min="6660" max="6660" width="8.26953125" style="377" customWidth="1"/>
    <col min="6661" max="6661" width="9" style="377"/>
    <col min="6662" max="6662" width="8.26953125" style="377" customWidth="1"/>
    <col min="6663" max="6663" width="9" style="377"/>
    <col min="6664" max="6664" width="8" style="377" customWidth="1"/>
    <col min="6665" max="6675" width="9" style="377"/>
    <col min="6676" max="6676" width="9.7265625" style="377" customWidth="1"/>
    <col min="6677" max="6912" width="9" style="377"/>
    <col min="6913" max="6913" width="9.453125" style="377" customWidth="1"/>
    <col min="6914" max="6914" width="9" style="377"/>
    <col min="6915" max="6915" width="7.90625" style="377" customWidth="1"/>
    <col min="6916" max="6916" width="8.26953125" style="377" customWidth="1"/>
    <col min="6917" max="6917" width="9" style="377"/>
    <col min="6918" max="6918" width="8.26953125" style="377" customWidth="1"/>
    <col min="6919" max="6919" width="9" style="377"/>
    <col min="6920" max="6920" width="8" style="377" customWidth="1"/>
    <col min="6921" max="6931" width="9" style="377"/>
    <col min="6932" max="6932" width="9.7265625" style="377" customWidth="1"/>
    <col min="6933" max="7168" width="9" style="377"/>
    <col min="7169" max="7169" width="9.453125" style="377" customWidth="1"/>
    <col min="7170" max="7170" width="9" style="377"/>
    <col min="7171" max="7171" width="7.90625" style="377" customWidth="1"/>
    <col min="7172" max="7172" width="8.26953125" style="377" customWidth="1"/>
    <col min="7173" max="7173" width="9" style="377"/>
    <col min="7174" max="7174" width="8.26953125" style="377" customWidth="1"/>
    <col min="7175" max="7175" width="9" style="377"/>
    <col min="7176" max="7176" width="8" style="377" customWidth="1"/>
    <col min="7177" max="7187" width="9" style="377"/>
    <col min="7188" max="7188" width="9.7265625" style="377" customWidth="1"/>
    <col min="7189" max="7424" width="9" style="377"/>
    <col min="7425" max="7425" width="9.453125" style="377" customWidth="1"/>
    <col min="7426" max="7426" width="9" style="377"/>
    <col min="7427" max="7427" width="7.90625" style="377" customWidth="1"/>
    <col min="7428" max="7428" width="8.26953125" style="377" customWidth="1"/>
    <col min="7429" max="7429" width="9" style="377"/>
    <col min="7430" max="7430" width="8.26953125" style="377" customWidth="1"/>
    <col min="7431" max="7431" width="9" style="377"/>
    <col min="7432" max="7432" width="8" style="377" customWidth="1"/>
    <col min="7433" max="7443" width="9" style="377"/>
    <col min="7444" max="7444" width="9.7265625" style="377" customWidth="1"/>
    <col min="7445" max="7680" width="9" style="377"/>
    <col min="7681" max="7681" width="9.453125" style="377" customWidth="1"/>
    <col min="7682" max="7682" width="9" style="377"/>
    <col min="7683" max="7683" width="7.90625" style="377" customWidth="1"/>
    <col min="7684" max="7684" width="8.26953125" style="377" customWidth="1"/>
    <col min="7685" max="7685" width="9" style="377"/>
    <col min="7686" max="7686" width="8.26953125" style="377" customWidth="1"/>
    <col min="7687" max="7687" width="9" style="377"/>
    <col min="7688" max="7688" width="8" style="377" customWidth="1"/>
    <col min="7689" max="7699" width="9" style="377"/>
    <col min="7700" max="7700" width="9.7265625" style="377" customWidth="1"/>
    <col min="7701" max="7936" width="9" style="377"/>
    <col min="7937" max="7937" width="9.453125" style="377" customWidth="1"/>
    <col min="7938" max="7938" width="9" style="377"/>
    <col min="7939" max="7939" width="7.90625" style="377" customWidth="1"/>
    <col min="7940" max="7940" width="8.26953125" style="377" customWidth="1"/>
    <col min="7941" max="7941" width="9" style="377"/>
    <col min="7942" max="7942" width="8.26953125" style="377" customWidth="1"/>
    <col min="7943" max="7943" width="9" style="377"/>
    <col min="7944" max="7944" width="8" style="377" customWidth="1"/>
    <col min="7945" max="7955" width="9" style="377"/>
    <col min="7956" max="7956" width="9.7265625" style="377" customWidth="1"/>
    <col min="7957" max="8192" width="9" style="377"/>
    <col min="8193" max="8193" width="9.453125" style="377" customWidth="1"/>
    <col min="8194" max="8194" width="9" style="377"/>
    <col min="8195" max="8195" width="7.90625" style="377" customWidth="1"/>
    <col min="8196" max="8196" width="8.26953125" style="377" customWidth="1"/>
    <col min="8197" max="8197" width="9" style="377"/>
    <col min="8198" max="8198" width="8.26953125" style="377" customWidth="1"/>
    <col min="8199" max="8199" width="9" style="377"/>
    <col min="8200" max="8200" width="8" style="377" customWidth="1"/>
    <col min="8201" max="8211" width="9" style="377"/>
    <col min="8212" max="8212" width="9.7265625" style="377" customWidth="1"/>
    <col min="8213" max="8448" width="9" style="377"/>
    <col min="8449" max="8449" width="9.453125" style="377" customWidth="1"/>
    <col min="8450" max="8450" width="9" style="377"/>
    <col min="8451" max="8451" width="7.90625" style="377" customWidth="1"/>
    <col min="8452" max="8452" width="8.26953125" style="377" customWidth="1"/>
    <col min="8453" max="8453" width="9" style="377"/>
    <col min="8454" max="8454" width="8.26953125" style="377" customWidth="1"/>
    <col min="8455" max="8455" width="9" style="377"/>
    <col min="8456" max="8456" width="8" style="377" customWidth="1"/>
    <col min="8457" max="8467" width="9" style="377"/>
    <col min="8468" max="8468" width="9.7265625" style="377" customWidth="1"/>
    <col min="8469" max="8704" width="9" style="377"/>
    <col min="8705" max="8705" width="9.453125" style="377" customWidth="1"/>
    <col min="8706" max="8706" width="9" style="377"/>
    <col min="8707" max="8707" width="7.90625" style="377" customWidth="1"/>
    <col min="8708" max="8708" width="8.26953125" style="377" customWidth="1"/>
    <col min="8709" max="8709" width="9" style="377"/>
    <col min="8710" max="8710" width="8.26953125" style="377" customWidth="1"/>
    <col min="8711" max="8711" width="9" style="377"/>
    <col min="8712" max="8712" width="8" style="377" customWidth="1"/>
    <col min="8713" max="8723" width="9" style="377"/>
    <col min="8724" max="8724" width="9.7265625" style="377" customWidth="1"/>
    <col min="8725" max="8960" width="9" style="377"/>
    <col min="8961" max="8961" width="9.453125" style="377" customWidth="1"/>
    <col min="8962" max="8962" width="9" style="377"/>
    <col min="8963" max="8963" width="7.90625" style="377" customWidth="1"/>
    <col min="8964" max="8964" width="8.26953125" style="377" customWidth="1"/>
    <col min="8965" max="8965" width="9" style="377"/>
    <col min="8966" max="8966" width="8.26953125" style="377" customWidth="1"/>
    <col min="8967" max="8967" width="9" style="377"/>
    <col min="8968" max="8968" width="8" style="377" customWidth="1"/>
    <col min="8969" max="8979" width="9" style="377"/>
    <col min="8980" max="8980" width="9.7265625" style="377" customWidth="1"/>
    <col min="8981" max="9216" width="9" style="377"/>
    <col min="9217" max="9217" width="9.453125" style="377" customWidth="1"/>
    <col min="9218" max="9218" width="9" style="377"/>
    <col min="9219" max="9219" width="7.90625" style="377" customWidth="1"/>
    <col min="9220" max="9220" width="8.26953125" style="377" customWidth="1"/>
    <col min="9221" max="9221" width="9" style="377"/>
    <col min="9222" max="9222" width="8.26953125" style="377" customWidth="1"/>
    <col min="9223" max="9223" width="9" style="377"/>
    <col min="9224" max="9224" width="8" style="377" customWidth="1"/>
    <col min="9225" max="9235" width="9" style="377"/>
    <col min="9236" max="9236" width="9.7265625" style="377" customWidth="1"/>
    <col min="9237" max="9472" width="9" style="377"/>
    <col min="9473" max="9473" width="9.453125" style="377" customWidth="1"/>
    <col min="9474" max="9474" width="9" style="377"/>
    <col min="9475" max="9475" width="7.90625" style="377" customWidth="1"/>
    <col min="9476" max="9476" width="8.26953125" style="377" customWidth="1"/>
    <col min="9477" max="9477" width="9" style="377"/>
    <col min="9478" max="9478" width="8.26953125" style="377" customWidth="1"/>
    <col min="9479" max="9479" width="9" style="377"/>
    <col min="9480" max="9480" width="8" style="377" customWidth="1"/>
    <col min="9481" max="9491" width="9" style="377"/>
    <col min="9492" max="9492" width="9.7265625" style="377" customWidth="1"/>
    <col min="9493" max="9728" width="9" style="377"/>
    <col min="9729" max="9729" width="9.453125" style="377" customWidth="1"/>
    <col min="9730" max="9730" width="9" style="377"/>
    <col min="9731" max="9731" width="7.90625" style="377" customWidth="1"/>
    <col min="9732" max="9732" width="8.26953125" style="377" customWidth="1"/>
    <col min="9733" max="9733" width="9" style="377"/>
    <col min="9734" max="9734" width="8.26953125" style="377" customWidth="1"/>
    <col min="9735" max="9735" width="9" style="377"/>
    <col min="9736" max="9736" width="8" style="377" customWidth="1"/>
    <col min="9737" max="9747" width="9" style="377"/>
    <col min="9748" max="9748" width="9.7265625" style="377" customWidth="1"/>
    <col min="9749" max="9984" width="9" style="377"/>
    <col min="9985" max="9985" width="9.453125" style="377" customWidth="1"/>
    <col min="9986" max="9986" width="9" style="377"/>
    <col min="9987" max="9987" width="7.90625" style="377" customWidth="1"/>
    <col min="9988" max="9988" width="8.26953125" style="377" customWidth="1"/>
    <col min="9989" max="9989" width="9" style="377"/>
    <col min="9990" max="9990" width="8.26953125" style="377" customWidth="1"/>
    <col min="9991" max="9991" width="9" style="377"/>
    <col min="9992" max="9992" width="8" style="377" customWidth="1"/>
    <col min="9993" max="10003" width="9" style="377"/>
    <col min="10004" max="10004" width="9.7265625" style="377" customWidth="1"/>
    <col min="10005" max="10240" width="9" style="377"/>
    <col min="10241" max="10241" width="9.453125" style="377" customWidth="1"/>
    <col min="10242" max="10242" width="9" style="377"/>
    <col min="10243" max="10243" width="7.90625" style="377" customWidth="1"/>
    <col min="10244" max="10244" width="8.26953125" style="377" customWidth="1"/>
    <col min="10245" max="10245" width="9" style="377"/>
    <col min="10246" max="10246" width="8.26953125" style="377" customWidth="1"/>
    <col min="10247" max="10247" width="9" style="377"/>
    <col min="10248" max="10248" width="8" style="377" customWidth="1"/>
    <col min="10249" max="10259" width="9" style="377"/>
    <col min="10260" max="10260" width="9.7265625" style="377" customWidth="1"/>
    <col min="10261" max="10496" width="9" style="377"/>
    <col min="10497" max="10497" width="9.453125" style="377" customWidth="1"/>
    <col min="10498" max="10498" width="9" style="377"/>
    <col min="10499" max="10499" width="7.90625" style="377" customWidth="1"/>
    <col min="10500" max="10500" width="8.26953125" style="377" customWidth="1"/>
    <col min="10501" max="10501" width="9" style="377"/>
    <col min="10502" max="10502" width="8.26953125" style="377" customWidth="1"/>
    <col min="10503" max="10503" width="9" style="377"/>
    <col min="10504" max="10504" width="8" style="377" customWidth="1"/>
    <col min="10505" max="10515" width="9" style="377"/>
    <col min="10516" max="10516" width="9.7265625" style="377" customWidth="1"/>
    <col min="10517" max="10752" width="9" style="377"/>
    <col min="10753" max="10753" width="9.453125" style="377" customWidth="1"/>
    <col min="10754" max="10754" width="9" style="377"/>
    <col min="10755" max="10755" width="7.90625" style="377" customWidth="1"/>
    <col min="10756" max="10756" width="8.26953125" style="377" customWidth="1"/>
    <col min="10757" max="10757" width="9" style="377"/>
    <col min="10758" max="10758" width="8.26953125" style="377" customWidth="1"/>
    <col min="10759" max="10759" width="9" style="377"/>
    <col min="10760" max="10760" width="8" style="377" customWidth="1"/>
    <col min="10761" max="10771" width="9" style="377"/>
    <col min="10772" max="10772" width="9.7265625" style="377" customWidth="1"/>
    <col min="10773" max="11008" width="9" style="377"/>
    <col min="11009" max="11009" width="9.453125" style="377" customWidth="1"/>
    <col min="11010" max="11010" width="9" style="377"/>
    <col min="11011" max="11011" width="7.90625" style="377" customWidth="1"/>
    <col min="11012" max="11012" width="8.26953125" style="377" customWidth="1"/>
    <col min="11013" max="11013" width="9" style="377"/>
    <col min="11014" max="11014" width="8.26953125" style="377" customWidth="1"/>
    <col min="11015" max="11015" width="9" style="377"/>
    <col min="11016" max="11016" width="8" style="377" customWidth="1"/>
    <col min="11017" max="11027" width="9" style="377"/>
    <col min="11028" max="11028" width="9.7265625" style="377" customWidth="1"/>
    <col min="11029" max="11264" width="9" style="377"/>
    <col min="11265" max="11265" width="9.453125" style="377" customWidth="1"/>
    <col min="11266" max="11266" width="9" style="377"/>
    <col min="11267" max="11267" width="7.90625" style="377" customWidth="1"/>
    <col min="11268" max="11268" width="8.26953125" style="377" customWidth="1"/>
    <col min="11269" max="11269" width="9" style="377"/>
    <col min="11270" max="11270" width="8.26953125" style="377" customWidth="1"/>
    <col min="11271" max="11271" width="9" style="377"/>
    <col min="11272" max="11272" width="8" style="377" customWidth="1"/>
    <col min="11273" max="11283" width="9" style="377"/>
    <col min="11284" max="11284" width="9.7265625" style="377" customWidth="1"/>
    <col min="11285" max="11520" width="9" style="377"/>
    <col min="11521" max="11521" width="9.453125" style="377" customWidth="1"/>
    <col min="11522" max="11522" width="9" style="377"/>
    <col min="11523" max="11523" width="7.90625" style="377" customWidth="1"/>
    <col min="11524" max="11524" width="8.26953125" style="377" customWidth="1"/>
    <col min="11525" max="11525" width="9" style="377"/>
    <col min="11526" max="11526" width="8.26953125" style="377" customWidth="1"/>
    <col min="11527" max="11527" width="9" style="377"/>
    <col min="11528" max="11528" width="8" style="377" customWidth="1"/>
    <col min="11529" max="11539" width="9" style="377"/>
    <col min="11540" max="11540" width="9.7265625" style="377" customWidth="1"/>
    <col min="11541" max="11776" width="9" style="377"/>
    <col min="11777" max="11777" width="9.453125" style="377" customWidth="1"/>
    <col min="11778" max="11778" width="9" style="377"/>
    <col min="11779" max="11779" width="7.90625" style="377" customWidth="1"/>
    <col min="11780" max="11780" width="8.26953125" style="377" customWidth="1"/>
    <col min="11781" max="11781" width="9" style="377"/>
    <col min="11782" max="11782" width="8.26953125" style="377" customWidth="1"/>
    <col min="11783" max="11783" width="9" style="377"/>
    <col min="11784" max="11784" width="8" style="377" customWidth="1"/>
    <col min="11785" max="11795" width="9" style="377"/>
    <col min="11796" max="11796" width="9.7265625" style="377" customWidth="1"/>
    <col min="11797" max="12032" width="9" style="377"/>
    <col min="12033" max="12033" width="9.453125" style="377" customWidth="1"/>
    <col min="12034" max="12034" width="9" style="377"/>
    <col min="12035" max="12035" width="7.90625" style="377" customWidth="1"/>
    <col min="12036" max="12036" width="8.26953125" style="377" customWidth="1"/>
    <col min="12037" max="12037" width="9" style="377"/>
    <col min="12038" max="12038" width="8.26953125" style="377" customWidth="1"/>
    <col min="12039" max="12039" width="9" style="377"/>
    <col min="12040" max="12040" width="8" style="377" customWidth="1"/>
    <col min="12041" max="12051" width="9" style="377"/>
    <col min="12052" max="12052" width="9.7265625" style="377" customWidth="1"/>
    <col min="12053" max="12288" width="9" style="377"/>
    <col min="12289" max="12289" width="9.453125" style="377" customWidth="1"/>
    <col min="12290" max="12290" width="9" style="377"/>
    <col min="12291" max="12291" width="7.90625" style="377" customWidth="1"/>
    <col min="12292" max="12292" width="8.26953125" style="377" customWidth="1"/>
    <col min="12293" max="12293" width="9" style="377"/>
    <col min="12294" max="12294" width="8.26953125" style="377" customWidth="1"/>
    <col min="12295" max="12295" width="9" style="377"/>
    <col min="12296" max="12296" width="8" style="377" customWidth="1"/>
    <col min="12297" max="12307" width="9" style="377"/>
    <col min="12308" max="12308" width="9.7265625" style="377" customWidth="1"/>
    <col min="12309" max="12544" width="9" style="377"/>
    <col min="12545" max="12545" width="9.453125" style="377" customWidth="1"/>
    <col min="12546" max="12546" width="9" style="377"/>
    <col min="12547" max="12547" width="7.90625" style="377" customWidth="1"/>
    <col min="12548" max="12548" width="8.26953125" style="377" customWidth="1"/>
    <col min="12549" max="12549" width="9" style="377"/>
    <col min="12550" max="12550" width="8.26953125" style="377" customWidth="1"/>
    <col min="12551" max="12551" width="9" style="377"/>
    <col min="12552" max="12552" width="8" style="377" customWidth="1"/>
    <col min="12553" max="12563" width="9" style="377"/>
    <col min="12564" max="12564" width="9.7265625" style="377" customWidth="1"/>
    <col min="12565" max="12800" width="9" style="377"/>
    <col min="12801" max="12801" width="9.453125" style="377" customWidth="1"/>
    <col min="12802" max="12802" width="9" style="377"/>
    <col min="12803" max="12803" width="7.90625" style="377" customWidth="1"/>
    <col min="12804" max="12804" width="8.26953125" style="377" customWidth="1"/>
    <col min="12805" max="12805" width="9" style="377"/>
    <col min="12806" max="12806" width="8.26953125" style="377" customWidth="1"/>
    <col min="12807" max="12807" width="9" style="377"/>
    <col min="12808" max="12808" width="8" style="377" customWidth="1"/>
    <col min="12809" max="12819" width="9" style="377"/>
    <col min="12820" max="12820" width="9.7265625" style="377" customWidth="1"/>
    <col min="12821" max="13056" width="9" style="377"/>
    <col min="13057" max="13057" width="9.453125" style="377" customWidth="1"/>
    <col min="13058" max="13058" width="9" style="377"/>
    <col min="13059" max="13059" width="7.90625" style="377" customWidth="1"/>
    <col min="13060" max="13060" width="8.26953125" style="377" customWidth="1"/>
    <col min="13061" max="13061" width="9" style="377"/>
    <col min="13062" max="13062" width="8.26953125" style="377" customWidth="1"/>
    <col min="13063" max="13063" width="9" style="377"/>
    <col min="13064" max="13064" width="8" style="377" customWidth="1"/>
    <col min="13065" max="13075" width="9" style="377"/>
    <col min="13076" max="13076" width="9.7265625" style="377" customWidth="1"/>
    <col min="13077" max="13312" width="9" style="377"/>
    <col min="13313" max="13313" width="9.453125" style="377" customWidth="1"/>
    <col min="13314" max="13314" width="9" style="377"/>
    <col min="13315" max="13315" width="7.90625" style="377" customWidth="1"/>
    <col min="13316" max="13316" width="8.26953125" style="377" customWidth="1"/>
    <col min="13317" max="13317" width="9" style="377"/>
    <col min="13318" max="13318" width="8.26953125" style="377" customWidth="1"/>
    <col min="13319" max="13319" width="9" style="377"/>
    <col min="13320" max="13320" width="8" style="377" customWidth="1"/>
    <col min="13321" max="13331" width="9" style="377"/>
    <col min="13332" max="13332" width="9.7265625" style="377" customWidth="1"/>
    <col min="13333" max="13568" width="9" style="377"/>
    <col min="13569" max="13569" width="9.453125" style="377" customWidth="1"/>
    <col min="13570" max="13570" width="9" style="377"/>
    <col min="13571" max="13571" width="7.90625" style="377" customWidth="1"/>
    <col min="13572" max="13572" width="8.26953125" style="377" customWidth="1"/>
    <col min="13573" max="13573" width="9" style="377"/>
    <col min="13574" max="13574" width="8.26953125" style="377" customWidth="1"/>
    <col min="13575" max="13575" width="9" style="377"/>
    <col min="13576" max="13576" width="8" style="377" customWidth="1"/>
    <col min="13577" max="13587" width="9" style="377"/>
    <col min="13588" max="13588" width="9.7265625" style="377" customWidth="1"/>
    <col min="13589" max="13824" width="9" style="377"/>
    <col min="13825" max="13825" width="9.453125" style="377" customWidth="1"/>
    <col min="13826" max="13826" width="9" style="377"/>
    <col min="13827" max="13827" width="7.90625" style="377" customWidth="1"/>
    <col min="13828" max="13828" width="8.26953125" style="377" customWidth="1"/>
    <col min="13829" max="13829" width="9" style="377"/>
    <col min="13830" max="13830" width="8.26953125" style="377" customWidth="1"/>
    <col min="13831" max="13831" width="9" style="377"/>
    <col min="13832" max="13832" width="8" style="377" customWidth="1"/>
    <col min="13833" max="13843" width="9" style="377"/>
    <col min="13844" max="13844" width="9.7265625" style="377" customWidth="1"/>
    <col min="13845" max="14080" width="9" style="377"/>
    <col min="14081" max="14081" width="9.453125" style="377" customWidth="1"/>
    <col min="14082" max="14082" width="9" style="377"/>
    <col min="14083" max="14083" width="7.90625" style="377" customWidth="1"/>
    <col min="14084" max="14084" width="8.26953125" style="377" customWidth="1"/>
    <col min="14085" max="14085" width="9" style="377"/>
    <col min="14086" max="14086" width="8.26953125" style="377" customWidth="1"/>
    <col min="14087" max="14087" width="9" style="377"/>
    <col min="14088" max="14088" width="8" style="377" customWidth="1"/>
    <col min="14089" max="14099" width="9" style="377"/>
    <col min="14100" max="14100" width="9.7265625" style="377" customWidth="1"/>
    <col min="14101" max="14336" width="9" style="377"/>
    <col min="14337" max="14337" width="9.453125" style="377" customWidth="1"/>
    <col min="14338" max="14338" width="9" style="377"/>
    <col min="14339" max="14339" width="7.90625" style="377" customWidth="1"/>
    <col min="14340" max="14340" width="8.26953125" style="377" customWidth="1"/>
    <col min="14341" max="14341" width="9" style="377"/>
    <col min="14342" max="14342" width="8.26953125" style="377" customWidth="1"/>
    <col min="14343" max="14343" width="9" style="377"/>
    <col min="14344" max="14344" width="8" style="377" customWidth="1"/>
    <col min="14345" max="14355" width="9" style="377"/>
    <col min="14356" max="14356" width="9.7265625" style="377" customWidth="1"/>
    <col min="14357" max="14592" width="9" style="377"/>
    <col min="14593" max="14593" width="9.453125" style="377" customWidth="1"/>
    <col min="14594" max="14594" width="9" style="377"/>
    <col min="14595" max="14595" width="7.90625" style="377" customWidth="1"/>
    <col min="14596" max="14596" width="8.26953125" style="377" customWidth="1"/>
    <col min="14597" max="14597" width="9" style="377"/>
    <col min="14598" max="14598" width="8.26953125" style="377" customWidth="1"/>
    <col min="14599" max="14599" width="9" style="377"/>
    <col min="14600" max="14600" width="8" style="377" customWidth="1"/>
    <col min="14601" max="14611" width="9" style="377"/>
    <col min="14612" max="14612" width="9.7265625" style="377" customWidth="1"/>
    <col min="14613" max="14848" width="9" style="377"/>
    <col min="14849" max="14849" width="9.453125" style="377" customWidth="1"/>
    <col min="14850" max="14850" width="9" style="377"/>
    <col min="14851" max="14851" width="7.90625" style="377" customWidth="1"/>
    <col min="14852" max="14852" width="8.26953125" style="377" customWidth="1"/>
    <col min="14853" max="14853" width="9" style="377"/>
    <col min="14854" max="14854" width="8.26953125" style="377" customWidth="1"/>
    <col min="14855" max="14855" width="9" style="377"/>
    <col min="14856" max="14856" width="8" style="377" customWidth="1"/>
    <col min="14857" max="14867" width="9" style="377"/>
    <col min="14868" max="14868" width="9.7265625" style="377" customWidth="1"/>
    <col min="14869" max="15104" width="9" style="377"/>
    <col min="15105" max="15105" width="9.453125" style="377" customWidth="1"/>
    <col min="15106" max="15106" width="9" style="377"/>
    <col min="15107" max="15107" width="7.90625" style="377" customWidth="1"/>
    <col min="15108" max="15108" width="8.26953125" style="377" customWidth="1"/>
    <col min="15109" max="15109" width="9" style="377"/>
    <col min="15110" max="15110" width="8.26953125" style="377" customWidth="1"/>
    <col min="15111" max="15111" width="9" style="377"/>
    <col min="15112" max="15112" width="8" style="377" customWidth="1"/>
    <col min="15113" max="15123" width="9" style="377"/>
    <col min="15124" max="15124" width="9.7265625" style="377" customWidth="1"/>
    <col min="15125" max="15360" width="9" style="377"/>
    <col min="15361" max="15361" width="9.453125" style="377" customWidth="1"/>
    <col min="15362" max="15362" width="9" style="377"/>
    <col min="15363" max="15363" width="7.90625" style="377" customWidth="1"/>
    <col min="15364" max="15364" width="8.26953125" style="377" customWidth="1"/>
    <col min="15365" max="15365" width="9" style="377"/>
    <col min="15366" max="15366" width="8.26953125" style="377" customWidth="1"/>
    <col min="15367" max="15367" width="9" style="377"/>
    <col min="15368" max="15368" width="8" style="377" customWidth="1"/>
    <col min="15369" max="15379" width="9" style="377"/>
    <col min="15380" max="15380" width="9.7265625" style="377" customWidth="1"/>
    <col min="15381" max="15616" width="9" style="377"/>
    <col min="15617" max="15617" width="9.453125" style="377" customWidth="1"/>
    <col min="15618" max="15618" width="9" style="377"/>
    <col min="15619" max="15619" width="7.90625" style="377" customWidth="1"/>
    <col min="15620" max="15620" width="8.26953125" style="377" customWidth="1"/>
    <col min="15621" max="15621" width="9" style="377"/>
    <col min="15622" max="15622" width="8.26953125" style="377" customWidth="1"/>
    <col min="15623" max="15623" width="9" style="377"/>
    <col min="15624" max="15624" width="8" style="377" customWidth="1"/>
    <col min="15625" max="15635" width="9" style="377"/>
    <col min="15636" max="15636" width="9.7265625" style="377" customWidth="1"/>
    <col min="15637" max="15872" width="9" style="377"/>
    <col min="15873" max="15873" width="9.453125" style="377" customWidth="1"/>
    <col min="15874" max="15874" width="9" style="377"/>
    <col min="15875" max="15875" width="7.90625" style="377" customWidth="1"/>
    <col min="15876" max="15876" width="8.26953125" style="377" customWidth="1"/>
    <col min="15877" max="15877" width="9" style="377"/>
    <col min="15878" max="15878" width="8.26953125" style="377" customWidth="1"/>
    <col min="15879" max="15879" width="9" style="377"/>
    <col min="15880" max="15880" width="8" style="377" customWidth="1"/>
    <col min="15881" max="15891" width="9" style="377"/>
    <col min="15892" max="15892" width="9.7265625" style="377" customWidth="1"/>
    <col min="15893" max="16128" width="9" style="377"/>
    <col min="16129" max="16129" width="9.453125" style="377" customWidth="1"/>
    <col min="16130" max="16130" width="9" style="377"/>
    <col min="16131" max="16131" width="7.90625" style="377" customWidth="1"/>
    <col min="16132" max="16132" width="8.26953125" style="377" customWidth="1"/>
    <col min="16133" max="16133" width="9" style="377"/>
    <col min="16134" max="16134" width="8.26953125" style="377" customWidth="1"/>
    <col min="16135" max="16135" width="9" style="377"/>
    <col min="16136" max="16136" width="8" style="377" customWidth="1"/>
    <col min="16137" max="16147" width="9" style="377"/>
    <col min="16148" max="16148" width="9.7265625" style="377" customWidth="1"/>
    <col min="16149" max="16384" width="9" style="377"/>
  </cols>
  <sheetData>
    <row r="1" spans="1:21" s="139" customFormat="1" ht="22.5" customHeight="1"/>
    <row r="2" spans="1:21" ht="17.5">
      <c r="A2" s="376" t="s">
        <v>341</v>
      </c>
      <c r="B2" s="376"/>
      <c r="C2" s="376"/>
      <c r="D2" s="376"/>
      <c r="E2" s="376"/>
      <c r="F2" s="376"/>
      <c r="G2" s="376"/>
      <c r="H2" s="376"/>
      <c r="I2" s="376"/>
      <c r="J2" s="376"/>
      <c r="K2" s="376"/>
      <c r="L2" s="376"/>
      <c r="M2" s="376"/>
      <c r="N2" s="376"/>
      <c r="O2" s="376"/>
      <c r="P2" s="376"/>
      <c r="Q2" s="376"/>
    </row>
    <row r="4" spans="1:21">
      <c r="A4" s="378" t="s">
        <v>342</v>
      </c>
      <c r="B4" s="379"/>
      <c r="C4" s="379"/>
      <c r="D4" s="379"/>
      <c r="E4" s="377" t="s">
        <v>343</v>
      </c>
      <c r="F4" s="377" t="s">
        <v>344</v>
      </c>
      <c r="G4" s="380" t="s">
        <v>345</v>
      </c>
    </row>
    <row r="5" spans="1:21">
      <c r="A5" s="381" t="s">
        <v>346</v>
      </c>
      <c r="B5" s="381"/>
      <c r="C5" s="381" t="s">
        <v>347</v>
      </c>
      <c r="D5" s="381"/>
      <c r="E5" s="381" t="s">
        <v>348</v>
      </c>
      <c r="F5" s="381"/>
      <c r="G5" s="381" t="s">
        <v>337</v>
      </c>
      <c r="H5" s="381"/>
    </row>
    <row r="6" spans="1:21">
      <c r="A6" s="382"/>
      <c r="B6" s="382"/>
      <c r="C6" s="382"/>
      <c r="D6" s="382"/>
      <c r="E6" s="382"/>
      <c r="F6" s="382"/>
      <c r="G6" s="383">
        <f>A6+C6-E6</f>
        <v>0</v>
      </c>
      <c r="H6" s="384"/>
    </row>
    <row r="7" spans="1:21">
      <c r="A7" s="385"/>
      <c r="B7" s="385"/>
      <c r="C7" s="385"/>
      <c r="D7" s="385"/>
      <c r="E7" s="385"/>
      <c r="F7" s="385"/>
      <c r="G7" s="385"/>
      <c r="H7" s="385"/>
    </row>
    <row r="8" spans="1:21">
      <c r="A8" s="385"/>
      <c r="B8" s="385"/>
      <c r="C8" s="385"/>
      <c r="D8" s="385"/>
      <c r="E8" s="385"/>
      <c r="F8" s="385"/>
      <c r="G8" s="385"/>
      <c r="H8" s="385"/>
    </row>
    <row r="9" spans="1:21">
      <c r="A9" s="386" t="s">
        <v>349</v>
      </c>
      <c r="B9" s="387"/>
      <c r="C9" s="387"/>
      <c r="D9" s="387"/>
      <c r="E9" s="387"/>
      <c r="F9" s="387"/>
      <c r="G9" s="387"/>
      <c r="H9" s="387"/>
      <c r="I9" s="387"/>
      <c r="J9" s="387"/>
      <c r="K9" s="387"/>
      <c r="L9" s="387"/>
      <c r="M9" s="387"/>
      <c r="N9" s="387"/>
      <c r="O9" s="387"/>
      <c r="P9" s="387"/>
      <c r="Q9" s="387"/>
    </row>
    <row r="10" spans="1:21">
      <c r="A10" s="388" t="s">
        <v>350</v>
      </c>
      <c r="B10" s="388"/>
      <c r="C10" s="388"/>
      <c r="D10" s="388"/>
      <c r="E10" s="388"/>
      <c r="F10" s="388"/>
      <c r="G10" s="389" t="s">
        <v>351</v>
      </c>
      <c r="H10" s="389"/>
      <c r="I10" s="389"/>
      <c r="J10" s="389"/>
      <c r="K10" s="389" t="s">
        <v>352</v>
      </c>
      <c r="L10" s="389"/>
      <c r="M10" s="389"/>
      <c r="N10" s="389" t="s">
        <v>353</v>
      </c>
      <c r="O10" s="389"/>
      <c r="P10" s="389"/>
      <c r="Q10" s="389"/>
      <c r="R10" s="389" t="s">
        <v>354</v>
      </c>
      <c r="S10" s="389"/>
      <c r="T10" s="390"/>
      <c r="U10" s="391" t="s">
        <v>355</v>
      </c>
    </row>
    <row r="11" spans="1:21">
      <c r="A11" s="392" t="s">
        <v>324</v>
      </c>
      <c r="B11" s="393" t="s">
        <v>356</v>
      </c>
      <c r="C11" s="392" t="s">
        <v>357</v>
      </c>
      <c r="D11" s="393" t="s">
        <v>327</v>
      </c>
      <c r="E11" s="393" t="s">
        <v>114</v>
      </c>
      <c r="F11" s="393" t="s">
        <v>358</v>
      </c>
      <c r="G11" s="393" t="s">
        <v>359</v>
      </c>
      <c r="H11" s="393" t="s">
        <v>360</v>
      </c>
      <c r="I11" s="393" t="s">
        <v>358</v>
      </c>
      <c r="J11" s="393" t="s">
        <v>114</v>
      </c>
      <c r="K11" s="394" t="s">
        <v>361</v>
      </c>
      <c r="L11" s="393" t="s">
        <v>362</v>
      </c>
      <c r="M11" s="393" t="s">
        <v>363</v>
      </c>
      <c r="N11" s="393" t="s">
        <v>361</v>
      </c>
      <c r="O11" s="393" t="s">
        <v>364</v>
      </c>
      <c r="P11" s="393" t="s">
        <v>363</v>
      </c>
      <c r="Q11" s="393" t="s">
        <v>365</v>
      </c>
      <c r="R11" s="393" t="s">
        <v>362</v>
      </c>
      <c r="S11" s="393" t="s">
        <v>363</v>
      </c>
      <c r="T11" s="395" t="s">
        <v>114</v>
      </c>
      <c r="U11" s="396" t="s">
        <v>366</v>
      </c>
    </row>
    <row r="12" spans="1:21">
      <c r="A12" s="392"/>
      <c r="B12" s="393"/>
      <c r="C12" s="392"/>
      <c r="D12" s="393"/>
      <c r="E12" s="393"/>
      <c r="F12" s="393"/>
      <c r="G12" s="393"/>
      <c r="H12" s="393"/>
      <c r="I12" s="393"/>
      <c r="J12" s="393"/>
      <c r="K12" s="394"/>
      <c r="L12" s="393"/>
      <c r="M12" s="393"/>
      <c r="N12" s="393"/>
      <c r="O12" s="393"/>
      <c r="P12" s="393"/>
      <c r="Q12" s="393"/>
      <c r="R12" s="393"/>
      <c r="S12" s="393"/>
      <c r="T12" s="393"/>
      <c r="U12" s="397"/>
    </row>
    <row r="13" spans="1:21">
      <c r="A13" s="392"/>
      <c r="B13" s="393"/>
      <c r="C13" s="392"/>
      <c r="D13" s="393"/>
      <c r="E13" s="393"/>
      <c r="F13" s="393"/>
      <c r="G13" s="393"/>
      <c r="H13" s="393"/>
      <c r="I13" s="393"/>
      <c r="J13" s="393"/>
      <c r="K13" s="394"/>
      <c r="L13" s="393"/>
      <c r="M13" s="393"/>
      <c r="N13" s="393"/>
      <c r="O13" s="393"/>
      <c r="P13" s="393"/>
      <c r="Q13" s="393"/>
      <c r="R13" s="393"/>
      <c r="S13" s="393"/>
      <c r="T13" s="393"/>
      <c r="U13" s="397"/>
    </row>
    <row r="14" spans="1:21">
      <c r="A14" s="392"/>
      <c r="B14" s="393"/>
      <c r="C14" s="392"/>
      <c r="D14" s="393"/>
      <c r="E14" s="393"/>
      <c r="F14" s="393"/>
      <c r="G14" s="393"/>
      <c r="H14" s="393"/>
      <c r="I14" s="393"/>
      <c r="J14" s="393"/>
      <c r="K14" s="394"/>
      <c r="L14" s="393"/>
      <c r="M14" s="393"/>
      <c r="N14" s="393"/>
      <c r="O14" s="393"/>
      <c r="P14" s="393"/>
      <c r="Q14" s="393"/>
      <c r="R14" s="393"/>
      <c r="S14" s="393"/>
      <c r="T14" s="393"/>
      <c r="U14" s="397"/>
    </row>
    <row r="15" spans="1:21">
      <c r="A15" s="392"/>
      <c r="B15" s="393"/>
      <c r="C15" s="392"/>
      <c r="D15" s="393"/>
      <c r="E15" s="393"/>
      <c r="F15" s="393"/>
      <c r="G15" s="393"/>
      <c r="H15" s="393"/>
      <c r="I15" s="393"/>
      <c r="J15" s="393"/>
      <c r="K15" s="394"/>
      <c r="L15" s="393"/>
      <c r="M15" s="393"/>
      <c r="N15" s="393"/>
      <c r="O15" s="393"/>
      <c r="P15" s="393"/>
      <c r="Q15" s="393"/>
      <c r="R15" s="393"/>
      <c r="S15" s="393"/>
      <c r="T15" s="393"/>
      <c r="U15" s="397"/>
    </row>
    <row r="16" spans="1:21">
      <c r="A16" s="392"/>
      <c r="B16" s="393"/>
      <c r="C16" s="392"/>
      <c r="D16" s="393"/>
      <c r="E16" s="393"/>
      <c r="F16" s="393"/>
      <c r="G16" s="393"/>
      <c r="H16" s="393"/>
      <c r="I16" s="393"/>
      <c r="J16" s="393"/>
      <c r="K16" s="394"/>
      <c r="L16" s="393"/>
      <c r="M16" s="393"/>
      <c r="N16" s="393"/>
      <c r="O16" s="393"/>
      <c r="P16" s="393"/>
      <c r="Q16" s="393"/>
      <c r="R16" s="393"/>
      <c r="S16" s="393"/>
      <c r="T16" s="393"/>
      <c r="U16" s="397"/>
    </row>
    <row r="17" spans="1:21">
      <c r="A17" s="392"/>
      <c r="B17" s="393"/>
      <c r="C17" s="392"/>
      <c r="D17" s="393"/>
      <c r="E17" s="393"/>
      <c r="F17" s="393"/>
      <c r="G17" s="393"/>
      <c r="H17" s="393"/>
      <c r="I17" s="393"/>
      <c r="J17" s="393"/>
      <c r="K17" s="394"/>
      <c r="L17" s="393"/>
      <c r="M17" s="393"/>
      <c r="N17" s="393"/>
      <c r="O17" s="393"/>
      <c r="P17" s="393"/>
      <c r="Q17" s="393"/>
      <c r="R17" s="393"/>
      <c r="S17" s="393"/>
      <c r="T17" s="393"/>
      <c r="U17" s="397"/>
    </row>
    <row r="18" spans="1:21">
      <c r="A18" s="392"/>
      <c r="B18" s="393"/>
      <c r="C18" s="392"/>
      <c r="D18" s="393"/>
      <c r="E18" s="393"/>
      <c r="F18" s="393"/>
      <c r="G18" s="393"/>
      <c r="H18" s="393"/>
      <c r="I18" s="393"/>
      <c r="J18" s="393"/>
      <c r="K18" s="394"/>
      <c r="L18" s="393"/>
      <c r="M18" s="393"/>
      <c r="N18" s="393"/>
      <c r="O18" s="393"/>
      <c r="P18" s="393"/>
      <c r="Q18" s="393"/>
      <c r="R18" s="393"/>
      <c r="S18" s="393"/>
      <c r="T18" s="393"/>
      <c r="U18" s="397"/>
    </row>
    <row r="19" spans="1:21" s="403" customFormat="1">
      <c r="A19" s="398" t="s">
        <v>367</v>
      </c>
      <c r="B19" s="399" t="s">
        <v>83</v>
      </c>
      <c r="C19" s="399" t="s">
        <v>368</v>
      </c>
      <c r="D19" s="399" t="s">
        <v>83</v>
      </c>
      <c r="E19" s="400">
        <f>SUM(E12:E18)</f>
        <v>0</v>
      </c>
      <c r="F19" s="400">
        <f>SUM(F12:F18)</f>
        <v>0</v>
      </c>
      <c r="G19" s="399" t="s">
        <v>369</v>
      </c>
      <c r="H19" s="399" t="s">
        <v>370</v>
      </c>
      <c r="I19" s="400">
        <f>SUM(I12:I18)</f>
        <v>0</v>
      </c>
      <c r="J19" s="400">
        <f>SUM(J12:J18)</f>
        <v>0</v>
      </c>
      <c r="K19" s="399" t="s">
        <v>369</v>
      </c>
      <c r="L19" s="399" t="s">
        <v>370</v>
      </c>
      <c r="M19" s="400">
        <f>SUM(M12:M18)</f>
        <v>0</v>
      </c>
      <c r="N19" s="399" t="s">
        <v>370</v>
      </c>
      <c r="O19" s="399" t="s">
        <v>369</v>
      </c>
      <c r="P19" s="400">
        <f>SUM(P12:P18)</f>
        <v>0</v>
      </c>
      <c r="Q19" s="400">
        <f>SUM(Q12:Q18)</f>
        <v>0</v>
      </c>
      <c r="R19" s="399" t="s">
        <v>83</v>
      </c>
      <c r="S19" s="401">
        <f>SUM(S12:S18)</f>
        <v>0</v>
      </c>
      <c r="T19" s="401">
        <f>SUM(T12:T18)</f>
        <v>0</v>
      </c>
      <c r="U19" s="402"/>
    </row>
    <row r="20" spans="1:21" ht="12.75" customHeight="1">
      <c r="A20" s="404" t="s">
        <v>156</v>
      </c>
      <c r="B20" s="404"/>
      <c r="C20" s="404"/>
      <c r="D20" s="404"/>
      <c r="E20" s="405">
        <f>C6</f>
        <v>0</v>
      </c>
      <c r="F20" s="389"/>
      <c r="G20" s="389"/>
      <c r="H20" s="389"/>
      <c r="I20" s="389"/>
      <c r="J20" s="389"/>
      <c r="K20" s="389"/>
      <c r="L20" s="389"/>
      <c r="M20" s="389"/>
      <c r="N20" s="389"/>
      <c r="O20" s="389"/>
      <c r="P20" s="389"/>
      <c r="Q20" s="389"/>
      <c r="R20" s="389"/>
      <c r="S20" s="389"/>
      <c r="T20" s="389"/>
      <c r="U20" s="406"/>
    </row>
    <row r="21" spans="1:21" ht="12.75" customHeight="1">
      <c r="A21" s="404" t="s">
        <v>371</v>
      </c>
      <c r="B21" s="404"/>
      <c r="C21" s="404"/>
      <c r="D21" s="404"/>
      <c r="E21" s="407" t="e">
        <f>E19/G6</f>
        <v>#DIV/0!</v>
      </c>
      <c r="F21" s="389"/>
      <c r="G21" s="389"/>
      <c r="H21" s="389"/>
      <c r="I21" s="389"/>
      <c r="J21" s="389"/>
      <c r="K21" s="389"/>
      <c r="L21" s="389"/>
      <c r="M21" s="389"/>
      <c r="N21" s="389"/>
      <c r="O21" s="389"/>
      <c r="P21" s="389"/>
      <c r="Q21" s="389"/>
      <c r="R21" s="389"/>
      <c r="S21" s="389"/>
      <c r="T21" s="389"/>
      <c r="U21" s="406"/>
    </row>
    <row r="22" spans="1:21">
      <c r="A22" s="408"/>
      <c r="B22" s="408"/>
      <c r="C22" s="408"/>
      <c r="D22" s="408"/>
      <c r="E22" s="408"/>
      <c r="F22" s="408"/>
      <c r="G22" s="408"/>
      <c r="H22" s="408"/>
      <c r="I22" s="408"/>
      <c r="J22" s="408"/>
      <c r="K22" s="409"/>
      <c r="L22" s="409"/>
      <c r="M22" s="408"/>
      <c r="N22" s="408"/>
      <c r="O22" s="408"/>
      <c r="P22" s="408"/>
      <c r="Q22" s="408"/>
      <c r="R22" s="408"/>
      <c r="S22" s="408"/>
      <c r="T22" s="408"/>
    </row>
    <row r="23" spans="1:21" ht="12" customHeight="1">
      <c r="A23" s="410" t="s">
        <v>372</v>
      </c>
      <c r="B23" s="387"/>
      <c r="C23" s="387"/>
      <c r="D23" s="387"/>
      <c r="E23" s="387"/>
      <c r="F23" s="387"/>
      <c r="G23" s="387"/>
      <c r="H23" s="387"/>
      <c r="I23" s="387"/>
      <c r="J23" s="387"/>
      <c r="K23" s="387"/>
      <c r="L23" s="387"/>
      <c r="M23" s="387"/>
      <c r="N23" s="387"/>
      <c r="O23" s="387"/>
      <c r="P23" s="387"/>
      <c r="Q23" s="387"/>
    </row>
    <row r="24" spans="1:21">
      <c r="A24" s="411" t="s">
        <v>373</v>
      </c>
      <c r="B24" s="412"/>
      <c r="C24" s="412"/>
      <c r="D24" s="412"/>
      <c r="E24" s="413"/>
      <c r="F24" s="414" t="s">
        <v>374</v>
      </c>
      <c r="G24" s="415"/>
      <c r="H24" s="389" t="s">
        <v>375</v>
      </c>
      <c r="I24" s="390"/>
      <c r="J24" s="391" t="s">
        <v>355</v>
      </c>
    </row>
    <row r="25" spans="1:21">
      <c r="A25" s="392" t="s">
        <v>324</v>
      </c>
      <c r="B25" s="393" t="s">
        <v>364</v>
      </c>
      <c r="C25" s="392" t="s">
        <v>376</v>
      </c>
      <c r="D25" s="393" t="s">
        <v>327</v>
      </c>
      <c r="E25" s="395" t="s">
        <v>377</v>
      </c>
      <c r="F25" s="393" t="s">
        <v>362</v>
      </c>
      <c r="G25" s="395" t="s">
        <v>114</v>
      </c>
      <c r="H25" s="393" t="s">
        <v>360</v>
      </c>
      <c r="I25" s="395" t="s">
        <v>114</v>
      </c>
      <c r="J25" s="396" t="s">
        <v>156</v>
      </c>
    </row>
    <row r="26" spans="1:21">
      <c r="A26" s="416"/>
      <c r="B26" s="417"/>
      <c r="C26" s="417"/>
      <c r="D26" s="417"/>
      <c r="E26" s="418"/>
      <c r="F26" s="419"/>
      <c r="G26" s="420"/>
      <c r="H26" s="394"/>
      <c r="I26" s="421"/>
      <c r="J26" s="397"/>
    </row>
    <row r="27" spans="1:21">
      <c r="A27" s="416"/>
      <c r="B27" s="422"/>
      <c r="C27" s="423"/>
      <c r="D27" s="422"/>
      <c r="E27" s="424"/>
      <c r="F27" s="419"/>
      <c r="G27" s="420"/>
      <c r="H27" s="394"/>
      <c r="I27" s="421"/>
      <c r="J27" s="397"/>
    </row>
    <row r="28" spans="1:21">
      <c r="A28" s="394"/>
      <c r="B28" s="425"/>
      <c r="C28" s="425"/>
      <c r="D28" s="425"/>
      <c r="E28" s="420"/>
      <c r="F28" s="426"/>
      <c r="G28" s="420"/>
      <c r="H28" s="425"/>
      <c r="I28" s="421"/>
      <c r="J28" s="397"/>
    </row>
    <row r="29" spans="1:21" s="403" customFormat="1">
      <c r="A29" s="398" t="s">
        <v>378</v>
      </c>
      <c r="B29" s="399" t="s">
        <v>379</v>
      </c>
      <c r="C29" s="399" t="s">
        <v>380</v>
      </c>
      <c r="D29" s="399" t="s">
        <v>83</v>
      </c>
      <c r="E29" s="401">
        <f>SUM(E26:E28)</f>
        <v>0</v>
      </c>
      <c r="F29" s="399" t="s">
        <v>380</v>
      </c>
      <c r="G29" s="401">
        <f>SUM(G26:G28)</f>
        <v>0</v>
      </c>
      <c r="H29" s="399" t="s">
        <v>83</v>
      </c>
      <c r="I29" s="401">
        <f>SUM(I26:I28)</f>
        <v>0</v>
      </c>
      <c r="J29" s="402"/>
    </row>
    <row r="30" spans="1:21">
      <c r="E30" s="427"/>
    </row>
  </sheetData>
  <mergeCells count="21">
    <mergeCell ref="A21:D21"/>
    <mergeCell ref="F21:T21"/>
    <mergeCell ref="A24:E24"/>
    <mergeCell ref="F24:G24"/>
    <mergeCell ref="H24:I24"/>
    <mergeCell ref="A10:F10"/>
    <mergeCell ref="G10:J10"/>
    <mergeCell ref="K10:M10"/>
    <mergeCell ref="N10:Q10"/>
    <mergeCell ref="R10:T10"/>
    <mergeCell ref="A20:D20"/>
    <mergeCell ref="F20:T20"/>
    <mergeCell ref="A2:Q2"/>
    <mergeCell ref="A5:B5"/>
    <mergeCell ref="C5:D5"/>
    <mergeCell ref="E5:F5"/>
    <mergeCell ref="G5:H5"/>
    <mergeCell ref="A6:B6"/>
    <mergeCell ref="C6:D6"/>
    <mergeCell ref="E6:F6"/>
    <mergeCell ref="G6:H6"/>
  </mergeCells>
  <phoneticPr fontId="1" type="noConversion"/>
  <dataValidations count="3">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"未发函,未回函,回函但金额不符,其他异常账户"</formula1>
    </dataValidation>
    <dataValidation type="list" allowBlank="1" showInputMessage="1" showErrorMessage="1" sqref="U12:U18 JQ12:JQ18 TM12:TM18 ADI12:ADI18 ANE12:ANE18 AXA12:AXA18 BGW12:BGW18 BQS12:BQS18 CAO12:CAO18 CKK12:CKK18 CUG12:CUG18 DEC12:DEC18 DNY12:DNY18 DXU12:DXU18 EHQ12:EHQ18 ERM12:ERM18 FBI12:FBI18 FLE12:FLE18 FVA12:FVA18 GEW12:GEW18 GOS12:GOS18 GYO12:GYO18 HIK12:HIK18 HSG12:HSG18 ICC12:ICC18 ILY12:ILY18 IVU12:IVU18 JFQ12:JFQ18 JPM12:JPM18 JZI12:JZI18 KJE12:KJE18 KTA12:KTA18 LCW12:LCW18 LMS12:LMS18 LWO12:LWO18 MGK12:MGK18 MQG12:MQG18 NAC12:NAC18 NJY12:NJY18 NTU12:NTU18 ODQ12:ODQ18 ONM12:ONM18 OXI12:OXI18 PHE12:PHE18 PRA12:PRA18 QAW12:QAW18 QKS12:QKS18 QUO12:QUO18 REK12:REK18 ROG12:ROG18 RYC12:RYC18 SHY12:SHY18 SRU12:SRU18 TBQ12:TBQ18 TLM12:TLM18 TVI12:TVI18 UFE12:UFE18 UPA12:UPA18 UYW12:UYW18 VIS12:VIS18 VSO12:VSO18 WCK12:WCK18 WMG12:WMG18 WWC12:WWC18 U65548:U65554 JQ65548:JQ65554 TM65548:TM65554 ADI65548:ADI65554 ANE65548:ANE65554 AXA65548:AXA65554 BGW65548:BGW65554 BQS65548:BQS65554 CAO65548:CAO65554 CKK65548:CKK65554 CUG65548:CUG65554 DEC65548:DEC65554 DNY65548:DNY65554 DXU65548:DXU65554 EHQ65548:EHQ65554 ERM65548:ERM65554 FBI65548:FBI65554 FLE65548:FLE65554 FVA65548:FVA65554 GEW65548:GEW65554 GOS65548:GOS65554 GYO65548:GYO65554 HIK65548:HIK65554 HSG65548:HSG65554 ICC65548:ICC65554 ILY65548:ILY65554 IVU65548:IVU65554 JFQ65548:JFQ65554 JPM65548:JPM65554 JZI65548:JZI65554 KJE65548:KJE65554 KTA65548:KTA65554 LCW65548:LCW65554 LMS65548:LMS65554 LWO65548:LWO65554 MGK65548:MGK65554 MQG65548:MQG65554 NAC65548:NAC65554 NJY65548:NJY65554 NTU65548:NTU65554 ODQ65548:ODQ65554 ONM65548:ONM65554 OXI65548:OXI65554 PHE65548:PHE65554 PRA65548:PRA65554 QAW65548:QAW65554 QKS65548:QKS65554 QUO65548:QUO65554 REK65548:REK65554 ROG65548:ROG65554 RYC65548:RYC65554 SHY65548:SHY65554 SRU65548:SRU65554 TBQ65548:TBQ65554 TLM65548:TLM65554 TVI65548:TVI65554 UFE65548:UFE65554 UPA65548:UPA65554 UYW65548:UYW65554 VIS65548:VIS65554 VSO65548:VSO65554 WCK65548:WCK65554 WMG65548:WMG65554 WWC65548:WWC65554 U131084:U131090 JQ131084:JQ131090 TM131084:TM131090 ADI131084:ADI131090 ANE131084:ANE131090 AXA131084:AXA131090 BGW131084:BGW131090 BQS131084:BQS131090 CAO131084:CAO131090 CKK131084:CKK131090 CUG131084:CUG131090 DEC131084:DEC131090 DNY131084:DNY131090 DXU131084:DXU131090 EHQ131084:EHQ131090 ERM131084:ERM131090 FBI131084:FBI131090 FLE131084:FLE131090 FVA131084:FVA131090 GEW131084:GEW131090 GOS131084:GOS131090 GYO131084:GYO131090 HIK131084:HIK131090 HSG131084:HSG131090 ICC131084:ICC131090 ILY131084:ILY131090 IVU131084:IVU131090 JFQ131084:JFQ131090 JPM131084:JPM131090 JZI131084:JZI131090 KJE131084:KJE131090 KTA131084:KTA131090 LCW131084:LCW131090 LMS131084:LMS131090 LWO131084:LWO131090 MGK131084:MGK131090 MQG131084:MQG131090 NAC131084:NAC131090 NJY131084:NJY131090 NTU131084:NTU131090 ODQ131084:ODQ131090 ONM131084:ONM131090 OXI131084:OXI131090 PHE131084:PHE131090 PRA131084:PRA131090 QAW131084:QAW131090 QKS131084:QKS131090 QUO131084:QUO131090 REK131084:REK131090 ROG131084:ROG131090 RYC131084:RYC131090 SHY131084:SHY131090 SRU131084:SRU131090 TBQ131084:TBQ131090 TLM131084:TLM131090 TVI131084:TVI131090 UFE131084:UFE131090 UPA131084:UPA131090 UYW131084:UYW131090 VIS131084:VIS131090 VSO131084:VSO131090 WCK131084:WCK131090 WMG131084:WMG131090 WWC131084:WWC131090 U196620:U196626 JQ196620:JQ196626 TM196620:TM196626 ADI196620:ADI196626 ANE196620:ANE196626 AXA196620:AXA196626 BGW196620:BGW196626 BQS196620:BQS196626 CAO196620:CAO196626 CKK196620:CKK196626 CUG196620:CUG196626 DEC196620:DEC196626 DNY196620:DNY196626 DXU196620:DXU196626 EHQ196620:EHQ196626 ERM196620:ERM196626 FBI196620:FBI196626 FLE196620:FLE196626 FVA196620:FVA196626 GEW196620:GEW196626 GOS196620:GOS196626 GYO196620:GYO196626 HIK196620:HIK196626 HSG196620:HSG196626 ICC196620:ICC196626 ILY196620:ILY196626 IVU196620:IVU196626 JFQ196620:JFQ196626 JPM196620:JPM196626 JZI196620:JZI196626 KJE196620:KJE196626 KTA196620:KTA196626 LCW196620:LCW196626 LMS196620:LMS196626 LWO196620:LWO196626 MGK196620:MGK196626 MQG196620:MQG196626 NAC196620:NAC196626 NJY196620:NJY196626 NTU196620:NTU196626 ODQ196620:ODQ196626 ONM196620:ONM196626 OXI196620:OXI196626 PHE196620:PHE196626 PRA196620:PRA196626 QAW196620:QAW196626 QKS196620:QKS196626 QUO196620:QUO196626 REK196620:REK196626 ROG196620:ROG196626 RYC196620:RYC196626 SHY196620:SHY196626 SRU196620:SRU196626 TBQ196620:TBQ196626 TLM196620:TLM196626 TVI196620:TVI196626 UFE196620:UFE196626 UPA196620:UPA196626 UYW196620:UYW196626 VIS196620:VIS196626 VSO196620:VSO196626 WCK196620:WCK196626 WMG196620:WMG196626 WWC196620:WWC196626 U262156:U262162 JQ262156:JQ262162 TM262156:TM262162 ADI262156:ADI262162 ANE262156:ANE262162 AXA262156:AXA262162 BGW262156:BGW262162 BQS262156:BQS262162 CAO262156:CAO262162 CKK262156:CKK262162 CUG262156:CUG262162 DEC262156:DEC262162 DNY262156:DNY262162 DXU262156:DXU262162 EHQ262156:EHQ262162 ERM262156:ERM262162 FBI262156:FBI262162 FLE262156:FLE262162 FVA262156:FVA262162 GEW262156:GEW262162 GOS262156:GOS262162 GYO262156:GYO262162 HIK262156:HIK262162 HSG262156:HSG262162 ICC262156:ICC262162 ILY262156:ILY262162 IVU262156:IVU262162 JFQ262156:JFQ262162 JPM262156:JPM262162 JZI262156:JZI262162 KJE262156:KJE262162 KTA262156:KTA262162 LCW262156:LCW262162 LMS262156:LMS262162 LWO262156:LWO262162 MGK262156:MGK262162 MQG262156:MQG262162 NAC262156:NAC262162 NJY262156:NJY262162 NTU262156:NTU262162 ODQ262156:ODQ262162 ONM262156:ONM262162 OXI262156:OXI262162 PHE262156:PHE262162 PRA262156:PRA262162 QAW262156:QAW262162 QKS262156:QKS262162 QUO262156:QUO262162 REK262156:REK262162 ROG262156:ROG262162 RYC262156:RYC262162 SHY262156:SHY262162 SRU262156:SRU262162 TBQ262156:TBQ262162 TLM262156:TLM262162 TVI262156:TVI262162 UFE262156:UFE262162 UPA262156:UPA262162 UYW262156:UYW262162 VIS262156:VIS262162 VSO262156:VSO262162 WCK262156:WCK262162 WMG262156:WMG262162 WWC262156:WWC262162 U327692:U327698 JQ327692:JQ327698 TM327692:TM327698 ADI327692:ADI327698 ANE327692:ANE327698 AXA327692:AXA327698 BGW327692:BGW327698 BQS327692:BQS327698 CAO327692:CAO327698 CKK327692:CKK327698 CUG327692:CUG327698 DEC327692:DEC327698 DNY327692:DNY327698 DXU327692:DXU327698 EHQ327692:EHQ327698 ERM327692:ERM327698 FBI327692:FBI327698 FLE327692:FLE327698 FVA327692:FVA327698 GEW327692:GEW327698 GOS327692:GOS327698 GYO327692:GYO327698 HIK327692:HIK327698 HSG327692:HSG327698 ICC327692:ICC327698 ILY327692:ILY327698 IVU327692:IVU327698 JFQ327692:JFQ327698 JPM327692:JPM327698 JZI327692:JZI327698 KJE327692:KJE327698 KTA327692:KTA327698 LCW327692:LCW327698 LMS327692:LMS327698 LWO327692:LWO327698 MGK327692:MGK327698 MQG327692:MQG327698 NAC327692:NAC327698 NJY327692:NJY327698 NTU327692:NTU327698 ODQ327692:ODQ327698 ONM327692:ONM327698 OXI327692:OXI327698 PHE327692:PHE327698 PRA327692:PRA327698 QAW327692:QAW327698 QKS327692:QKS327698 QUO327692:QUO327698 REK327692:REK327698 ROG327692:ROG327698 RYC327692:RYC327698 SHY327692:SHY327698 SRU327692:SRU327698 TBQ327692:TBQ327698 TLM327692:TLM327698 TVI327692:TVI327698 UFE327692:UFE327698 UPA327692:UPA327698 UYW327692:UYW327698 VIS327692:VIS327698 VSO327692:VSO327698 WCK327692:WCK327698 WMG327692:WMG327698 WWC327692:WWC327698 U393228:U393234 JQ393228:JQ393234 TM393228:TM393234 ADI393228:ADI393234 ANE393228:ANE393234 AXA393228:AXA393234 BGW393228:BGW393234 BQS393228:BQS393234 CAO393228:CAO393234 CKK393228:CKK393234 CUG393228:CUG393234 DEC393228:DEC393234 DNY393228:DNY393234 DXU393228:DXU393234 EHQ393228:EHQ393234 ERM393228:ERM393234 FBI393228:FBI393234 FLE393228:FLE393234 FVA393228:FVA393234 GEW393228:GEW393234 GOS393228:GOS393234 GYO393228:GYO393234 HIK393228:HIK393234 HSG393228:HSG393234 ICC393228:ICC393234 ILY393228:ILY393234 IVU393228:IVU393234 JFQ393228:JFQ393234 JPM393228:JPM393234 JZI393228:JZI393234 KJE393228:KJE393234 KTA393228:KTA393234 LCW393228:LCW393234 LMS393228:LMS393234 LWO393228:LWO393234 MGK393228:MGK393234 MQG393228:MQG393234 NAC393228:NAC393234 NJY393228:NJY393234 NTU393228:NTU393234 ODQ393228:ODQ393234 ONM393228:ONM393234 OXI393228:OXI393234 PHE393228:PHE393234 PRA393228:PRA393234 QAW393228:QAW393234 QKS393228:QKS393234 QUO393228:QUO393234 REK393228:REK393234 ROG393228:ROG393234 RYC393228:RYC393234 SHY393228:SHY393234 SRU393228:SRU393234 TBQ393228:TBQ393234 TLM393228:TLM393234 TVI393228:TVI393234 UFE393228:UFE393234 UPA393228:UPA393234 UYW393228:UYW393234 VIS393228:VIS393234 VSO393228:VSO393234 WCK393228:WCK393234 WMG393228:WMG393234 WWC393228:WWC393234 U458764:U458770 JQ458764:JQ458770 TM458764:TM458770 ADI458764:ADI458770 ANE458764:ANE458770 AXA458764:AXA458770 BGW458764:BGW458770 BQS458764:BQS458770 CAO458764:CAO458770 CKK458764:CKK458770 CUG458764:CUG458770 DEC458764:DEC458770 DNY458764:DNY458770 DXU458764:DXU458770 EHQ458764:EHQ458770 ERM458764:ERM458770 FBI458764:FBI458770 FLE458764:FLE458770 FVA458764:FVA458770 GEW458764:GEW458770 GOS458764:GOS458770 GYO458764:GYO458770 HIK458764:HIK458770 HSG458764:HSG458770 ICC458764:ICC458770 ILY458764:ILY458770 IVU458764:IVU458770 JFQ458764:JFQ458770 JPM458764:JPM458770 JZI458764:JZI458770 KJE458764:KJE458770 KTA458764:KTA458770 LCW458764:LCW458770 LMS458764:LMS458770 LWO458764:LWO458770 MGK458764:MGK458770 MQG458764:MQG458770 NAC458764:NAC458770 NJY458764:NJY458770 NTU458764:NTU458770 ODQ458764:ODQ458770 ONM458764:ONM458770 OXI458764:OXI458770 PHE458764:PHE458770 PRA458764:PRA458770 QAW458764:QAW458770 QKS458764:QKS458770 QUO458764:QUO458770 REK458764:REK458770 ROG458764:ROG458770 RYC458764:RYC458770 SHY458764:SHY458770 SRU458764:SRU458770 TBQ458764:TBQ458770 TLM458764:TLM458770 TVI458764:TVI458770 UFE458764:UFE458770 UPA458764:UPA458770 UYW458764:UYW458770 VIS458764:VIS458770 VSO458764:VSO458770 WCK458764:WCK458770 WMG458764:WMG458770 WWC458764:WWC458770 U524300:U524306 JQ524300:JQ524306 TM524300:TM524306 ADI524300:ADI524306 ANE524300:ANE524306 AXA524300:AXA524306 BGW524300:BGW524306 BQS524300:BQS524306 CAO524300:CAO524306 CKK524300:CKK524306 CUG524300:CUG524306 DEC524300:DEC524306 DNY524300:DNY524306 DXU524300:DXU524306 EHQ524300:EHQ524306 ERM524300:ERM524306 FBI524300:FBI524306 FLE524300:FLE524306 FVA524300:FVA524306 GEW524300:GEW524306 GOS524300:GOS524306 GYO524300:GYO524306 HIK524300:HIK524306 HSG524300:HSG524306 ICC524300:ICC524306 ILY524300:ILY524306 IVU524300:IVU524306 JFQ524300:JFQ524306 JPM524300:JPM524306 JZI524300:JZI524306 KJE524300:KJE524306 KTA524300:KTA524306 LCW524300:LCW524306 LMS524300:LMS524306 LWO524300:LWO524306 MGK524300:MGK524306 MQG524300:MQG524306 NAC524300:NAC524306 NJY524300:NJY524306 NTU524300:NTU524306 ODQ524300:ODQ524306 ONM524300:ONM524306 OXI524300:OXI524306 PHE524300:PHE524306 PRA524300:PRA524306 QAW524300:QAW524306 QKS524300:QKS524306 QUO524300:QUO524306 REK524300:REK524306 ROG524300:ROG524306 RYC524300:RYC524306 SHY524300:SHY524306 SRU524300:SRU524306 TBQ524300:TBQ524306 TLM524300:TLM524306 TVI524300:TVI524306 UFE524300:UFE524306 UPA524300:UPA524306 UYW524300:UYW524306 VIS524300:VIS524306 VSO524300:VSO524306 WCK524300:WCK524306 WMG524300:WMG524306 WWC524300:WWC524306 U589836:U589842 JQ589836:JQ589842 TM589836:TM589842 ADI589836:ADI589842 ANE589836:ANE589842 AXA589836:AXA589842 BGW589836:BGW589842 BQS589836:BQS589842 CAO589836:CAO589842 CKK589836:CKK589842 CUG589836:CUG589842 DEC589836:DEC589842 DNY589836:DNY589842 DXU589836:DXU589842 EHQ589836:EHQ589842 ERM589836:ERM589842 FBI589836:FBI589842 FLE589836:FLE589842 FVA589836:FVA589842 GEW589836:GEW589842 GOS589836:GOS589842 GYO589836:GYO589842 HIK589836:HIK589842 HSG589836:HSG589842 ICC589836:ICC589842 ILY589836:ILY589842 IVU589836:IVU589842 JFQ589836:JFQ589842 JPM589836:JPM589842 JZI589836:JZI589842 KJE589836:KJE589842 KTA589836:KTA589842 LCW589836:LCW589842 LMS589836:LMS589842 LWO589836:LWO589842 MGK589836:MGK589842 MQG589836:MQG589842 NAC589836:NAC589842 NJY589836:NJY589842 NTU589836:NTU589842 ODQ589836:ODQ589842 ONM589836:ONM589842 OXI589836:OXI589842 PHE589836:PHE589842 PRA589836:PRA589842 QAW589836:QAW589842 QKS589836:QKS589842 QUO589836:QUO589842 REK589836:REK589842 ROG589836:ROG589842 RYC589836:RYC589842 SHY589836:SHY589842 SRU589836:SRU589842 TBQ589836:TBQ589842 TLM589836:TLM589842 TVI589836:TVI589842 UFE589836:UFE589842 UPA589836:UPA589842 UYW589836:UYW589842 VIS589836:VIS589842 VSO589836:VSO589842 WCK589836:WCK589842 WMG589836:WMG589842 WWC589836:WWC589842 U655372:U655378 JQ655372:JQ655378 TM655372:TM655378 ADI655372:ADI655378 ANE655372:ANE655378 AXA655372:AXA655378 BGW655372:BGW655378 BQS655372:BQS655378 CAO655372:CAO655378 CKK655372:CKK655378 CUG655372:CUG655378 DEC655372:DEC655378 DNY655372:DNY655378 DXU655372:DXU655378 EHQ655372:EHQ655378 ERM655372:ERM655378 FBI655372:FBI655378 FLE655372:FLE655378 FVA655372:FVA655378 GEW655372:GEW655378 GOS655372:GOS655378 GYO655372:GYO655378 HIK655372:HIK655378 HSG655372:HSG655378 ICC655372:ICC655378 ILY655372:ILY655378 IVU655372:IVU655378 JFQ655372:JFQ655378 JPM655372:JPM655378 JZI655372:JZI655378 KJE655372:KJE655378 KTA655372:KTA655378 LCW655372:LCW655378 LMS655372:LMS655378 LWO655372:LWO655378 MGK655372:MGK655378 MQG655372:MQG655378 NAC655372:NAC655378 NJY655372:NJY655378 NTU655372:NTU655378 ODQ655372:ODQ655378 ONM655372:ONM655378 OXI655372:OXI655378 PHE655372:PHE655378 PRA655372:PRA655378 QAW655372:QAW655378 QKS655372:QKS655378 QUO655372:QUO655378 REK655372:REK655378 ROG655372:ROG655378 RYC655372:RYC655378 SHY655372:SHY655378 SRU655372:SRU655378 TBQ655372:TBQ655378 TLM655372:TLM655378 TVI655372:TVI655378 UFE655372:UFE655378 UPA655372:UPA655378 UYW655372:UYW655378 VIS655372:VIS655378 VSO655372:VSO655378 WCK655372:WCK655378 WMG655372:WMG655378 WWC655372:WWC655378 U720908:U720914 JQ720908:JQ720914 TM720908:TM720914 ADI720908:ADI720914 ANE720908:ANE720914 AXA720908:AXA720914 BGW720908:BGW720914 BQS720908:BQS720914 CAO720908:CAO720914 CKK720908:CKK720914 CUG720908:CUG720914 DEC720908:DEC720914 DNY720908:DNY720914 DXU720908:DXU720914 EHQ720908:EHQ720914 ERM720908:ERM720914 FBI720908:FBI720914 FLE720908:FLE720914 FVA720908:FVA720914 GEW720908:GEW720914 GOS720908:GOS720914 GYO720908:GYO720914 HIK720908:HIK720914 HSG720908:HSG720914 ICC720908:ICC720914 ILY720908:ILY720914 IVU720908:IVU720914 JFQ720908:JFQ720914 JPM720908:JPM720914 JZI720908:JZI720914 KJE720908:KJE720914 KTA720908:KTA720914 LCW720908:LCW720914 LMS720908:LMS720914 LWO720908:LWO720914 MGK720908:MGK720914 MQG720908:MQG720914 NAC720908:NAC720914 NJY720908:NJY720914 NTU720908:NTU720914 ODQ720908:ODQ720914 ONM720908:ONM720914 OXI720908:OXI720914 PHE720908:PHE720914 PRA720908:PRA720914 QAW720908:QAW720914 QKS720908:QKS720914 QUO720908:QUO720914 REK720908:REK720914 ROG720908:ROG720914 RYC720908:RYC720914 SHY720908:SHY720914 SRU720908:SRU720914 TBQ720908:TBQ720914 TLM720908:TLM720914 TVI720908:TVI720914 UFE720908:UFE720914 UPA720908:UPA720914 UYW720908:UYW720914 VIS720908:VIS720914 VSO720908:VSO720914 WCK720908:WCK720914 WMG720908:WMG720914 WWC720908:WWC720914 U786444:U786450 JQ786444:JQ786450 TM786444:TM786450 ADI786444:ADI786450 ANE786444:ANE786450 AXA786444:AXA786450 BGW786444:BGW786450 BQS786444:BQS786450 CAO786444:CAO786450 CKK786444:CKK786450 CUG786444:CUG786450 DEC786444:DEC786450 DNY786444:DNY786450 DXU786444:DXU786450 EHQ786444:EHQ786450 ERM786444:ERM786450 FBI786444:FBI786450 FLE786444:FLE786450 FVA786444:FVA786450 GEW786444:GEW786450 GOS786444:GOS786450 GYO786444:GYO786450 HIK786444:HIK786450 HSG786444:HSG786450 ICC786444:ICC786450 ILY786444:ILY786450 IVU786444:IVU786450 JFQ786444:JFQ786450 JPM786444:JPM786450 JZI786444:JZI786450 KJE786444:KJE786450 KTA786444:KTA786450 LCW786444:LCW786450 LMS786444:LMS786450 LWO786444:LWO786450 MGK786444:MGK786450 MQG786444:MQG786450 NAC786444:NAC786450 NJY786444:NJY786450 NTU786444:NTU786450 ODQ786444:ODQ786450 ONM786444:ONM786450 OXI786444:OXI786450 PHE786444:PHE786450 PRA786444:PRA786450 QAW786444:QAW786450 QKS786444:QKS786450 QUO786444:QUO786450 REK786444:REK786450 ROG786444:ROG786450 RYC786444:RYC786450 SHY786444:SHY786450 SRU786444:SRU786450 TBQ786444:TBQ786450 TLM786444:TLM786450 TVI786444:TVI786450 UFE786444:UFE786450 UPA786444:UPA786450 UYW786444:UYW786450 VIS786444:VIS786450 VSO786444:VSO786450 WCK786444:WCK786450 WMG786444:WMG786450 WWC786444:WWC786450 U851980:U851986 JQ851980:JQ851986 TM851980:TM851986 ADI851980:ADI851986 ANE851980:ANE851986 AXA851980:AXA851986 BGW851980:BGW851986 BQS851980:BQS851986 CAO851980:CAO851986 CKK851980:CKK851986 CUG851980:CUG851986 DEC851980:DEC851986 DNY851980:DNY851986 DXU851980:DXU851986 EHQ851980:EHQ851986 ERM851980:ERM851986 FBI851980:FBI851986 FLE851980:FLE851986 FVA851980:FVA851986 GEW851980:GEW851986 GOS851980:GOS851986 GYO851980:GYO851986 HIK851980:HIK851986 HSG851980:HSG851986 ICC851980:ICC851986 ILY851980:ILY851986 IVU851980:IVU851986 JFQ851980:JFQ851986 JPM851980:JPM851986 JZI851980:JZI851986 KJE851980:KJE851986 KTA851980:KTA851986 LCW851980:LCW851986 LMS851980:LMS851986 LWO851980:LWO851986 MGK851980:MGK851986 MQG851980:MQG851986 NAC851980:NAC851986 NJY851980:NJY851986 NTU851980:NTU851986 ODQ851980:ODQ851986 ONM851980:ONM851986 OXI851980:OXI851986 PHE851980:PHE851986 PRA851980:PRA851986 QAW851980:QAW851986 QKS851980:QKS851986 QUO851980:QUO851986 REK851980:REK851986 ROG851980:ROG851986 RYC851980:RYC851986 SHY851980:SHY851986 SRU851980:SRU851986 TBQ851980:TBQ851986 TLM851980:TLM851986 TVI851980:TVI851986 UFE851980:UFE851986 UPA851980:UPA851986 UYW851980:UYW851986 VIS851980:VIS851986 VSO851980:VSO851986 WCK851980:WCK851986 WMG851980:WMG851986 WWC851980:WWC851986 U917516:U917522 JQ917516:JQ917522 TM917516:TM917522 ADI917516:ADI917522 ANE917516:ANE917522 AXA917516:AXA917522 BGW917516:BGW917522 BQS917516:BQS917522 CAO917516:CAO917522 CKK917516:CKK917522 CUG917516:CUG917522 DEC917516:DEC917522 DNY917516:DNY917522 DXU917516:DXU917522 EHQ917516:EHQ917522 ERM917516:ERM917522 FBI917516:FBI917522 FLE917516:FLE917522 FVA917516:FVA917522 GEW917516:GEW917522 GOS917516:GOS917522 GYO917516:GYO917522 HIK917516:HIK917522 HSG917516:HSG917522 ICC917516:ICC917522 ILY917516:ILY917522 IVU917516:IVU917522 JFQ917516:JFQ917522 JPM917516:JPM917522 JZI917516:JZI917522 KJE917516:KJE917522 KTA917516:KTA917522 LCW917516:LCW917522 LMS917516:LMS917522 LWO917516:LWO917522 MGK917516:MGK917522 MQG917516:MQG917522 NAC917516:NAC917522 NJY917516:NJY917522 NTU917516:NTU917522 ODQ917516:ODQ917522 ONM917516:ONM917522 OXI917516:OXI917522 PHE917516:PHE917522 PRA917516:PRA917522 QAW917516:QAW917522 QKS917516:QKS917522 QUO917516:QUO917522 REK917516:REK917522 ROG917516:ROG917522 RYC917516:RYC917522 SHY917516:SHY917522 SRU917516:SRU917522 TBQ917516:TBQ917522 TLM917516:TLM917522 TVI917516:TVI917522 UFE917516:UFE917522 UPA917516:UPA917522 UYW917516:UYW917522 VIS917516:VIS917522 VSO917516:VSO917522 WCK917516:WCK917522 WMG917516:WMG917522 WWC917516:WWC917522 U983052:U983058 JQ983052:JQ983058 TM983052:TM983058 ADI983052:ADI983058 ANE983052:ANE983058 AXA983052:AXA983058 BGW983052:BGW983058 BQS983052:BQS983058 CAO983052:CAO983058 CKK983052:CKK983058 CUG983052:CUG983058 DEC983052:DEC983058 DNY983052:DNY983058 DXU983052:DXU983058 EHQ983052:EHQ983058 ERM983052:ERM983058 FBI983052:FBI983058 FLE983052:FLE983058 FVA983052:FVA983058 GEW983052:GEW983058 GOS983052:GOS983058 GYO983052:GYO983058 HIK983052:HIK983058 HSG983052:HSG983058 ICC983052:ICC983058 ILY983052:ILY983058 IVU983052:IVU983058 JFQ983052:JFQ983058 JPM983052:JPM983058 JZI983052:JZI983058 KJE983052:KJE983058 KTA983052:KTA983058 LCW983052:LCW983058 LMS983052:LMS983058 LWO983052:LWO983058 MGK983052:MGK983058 MQG983052:MQG983058 NAC983052:NAC983058 NJY983052:NJY983058 NTU983052:NTU983058 ODQ983052:ODQ983058 ONM983052:ONM983058 OXI983052:OXI983058 PHE983052:PHE983058 PRA983052:PRA983058 QAW983052:QAW983058 QKS983052:QKS983058 QUO983052:QUO983058 REK983052:REK983058 ROG983052:ROG983058 RYC983052:RYC983058 SHY983052:SHY983058 SRU983052:SRU983058 TBQ983052:TBQ983058 TLM983052:TLM983058 TVI983052:TVI983058 UFE983052:UFE983058 UPA983052:UPA983058 UYW983052:UYW983058 VIS983052:VIS983058 VSO983052:VSO983058 WCK983052:WCK983058 WMG983052:WMG983058 WWC983052:WWC983058 J26:J28 JF26:JF28 TB26:TB28 ACX26:ACX28 AMT26:AMT28 AWP26:AWP28 BGL26:BGL28 BQH26:BQH28 CAD26:CAD28 CJZ26:CJZ28 CTV26:CTV28 DDR26:DDR28 DNN26:DNN28 DXJ26:DXJ28 EHF26:EHF28 ERB26:ERB28 FAX26:FAX28 FKT26:FKT28 FUP26:FUP28 GEL26:GEL28 GOH26:GOH28 GYD26:GYD28 HHZ26:HHZ28 HRV26:HRV28 IBR26:IBR28 ILN26:ILN28 IVJ26:IVJ28 JFF26:JFF28 JPB26:JPB28 JYX26:JYX28 KIT26:KIT28 KSP26:KSP28 LCL26:LCL28 LMH26:LMH28 LWD26:LWD28 MFZ26:MFZ28 MPV26:MPV28 MZR26:MZR28 NJN26:NJN28 NTJ26:NTJ28 ODF26:ODF28 ONB26:ONB28 OWX26:OWX28 PGT26:PGT28 PQP26:PQP28 QAL26:QAL28 QKH26:QKH28 QUD26:QUD28 RDZ26:RDZ28 RNV26:RNV28 RXR26:RXR28 SHN26:SHN28 SRJ26:SRJ28 TBF26:TBF28 TLB26:TLB28 TUX26:TUX28 UET26:UET28 UOP26:UOP28 UYL26:UYL28 VIH26:VIH28 VSD26:VSD28 WBZ26:WBZ28 WLV26:WLV28 WVR26:WVR28 J65562:J65564 JF65562:JF65564 TB65562:TB65564 ACX65562:ACX65564 AMT65562:AMT65564 AWP65562:AWP65564 BGL65562:BGL65564 BQH65562:BQH65564 CAD65562:CAD65564 CJZ65562:CJZ65564 CTV65562:CTV65564 DDR65562:DDR65564 DNN65562:DNN65564 DXJ65562:DXJ65564 EHF65562:EHF65564 ERB65562:ERB65564 FAX65562:FAX65564 FKT65562:FKT65564 FUP65562:FUP65564 GEL65562:GEL65564 GOH65562:GOH65564 GYD65562:GYD65564 HHZ65562:HHZ65564 HRV65562:HRV65564 IBR65562:IBR65564 ILN65562:ILN65564 IVJ65562:IVJ65564 JFF65562:JFF65564 JPB65562:JPB65564 JYX65562:JYX65564 KIT65562:KIT65564 KSP65562:KSP65564 LCL65562:LCL65564 LMH65562:LMH65564 LWD65562:LWD65564 MFZ65562:MFZ65564 MPV65562:MPV65564 MZR65562:MZR65564 NJN65562:NJN65564 NTJ65562:NTJ65564 ODF65562:ODF65564 ONB65562:ONB65564 OWX65562:OWX65564 PGT65562:PGT65564 PQP65562:PQP65564 QAL65562:QAL65564 QKH65562:QKH65564 QUD65562:QUD65564 RDZ65562:RDZ65564 RNV65562:RNV65564 RXR65562:RXR65564 SHN65562:SHN65564 SRJ65562:SRJ65564 TBF65562:TBF65564 TLB65562:TLB65564 TUX65562:TUX65564 UET65562:UET65564 UOP65562:UOP65564 UYL65562:UYL65564 VIH65562:VIH65564 VSD65562:VSD65564 WBZ65562:WBZ65564 WLV65562:WLV65564 WVR65562:WVR65564 J131098:J131100 JF131098:JF131100 TB131098:TB131100 ACX131098:ACX131100 AMT131098:AMT131100 AWP131098:AWP131100 BGL131098:BGL131100 BQH131098:BQH131100 CAD131098:CAD131100 CJZ131098:CJZ131100 CTV131098:CTV131100 DDR131098:DDR131100 DNN131098:DNN131100 DXJ131098:DXJ131100 EHF131098:EHF131100 ERB131098:ERB131100 FAX131098:FAX131100 FKT131098:FKT131100 FUP131098:FUP131100 GEL131098:GEL131100 GOH131098:GOH131100 GYD131098:GYD131100 HHZ131098:HHZ131100 HRV131098:HRV131100 IBR131098:IBR131100 ILN131098:ILN131100 IVJ131098:IVJ131100 JFF131098:JFF131100 JPB131098:JPB131100 JYX131098:JYX131100 KIT131098:KIT131100 KSP131098:KSP131100 LCL131098:LCL131100 LMH131098:LMH131100 LWD131098:LWD131100 MFZ131098:MFZ131100 MPV131098:MPV131100 MZR131098:MZR131100 NJN131098:NJN131100 NTJ131098:NTJ131100 ODF131098:ODF131100 ONB131098:ONB131100 OWX131098:OWX131100 PGT131098:PGT131100 PQP131098:PQP131100 QAL131098:QAL131100 QKH131098:QKH131100 QUD131098:QUD131100 RDZ131098:RDZ131100 RNV131098:RNV131100 RXR131098:RXR131100 SHN131098:SHN131100 SRJ131098:SRJ131100 TBF131098:TBF131100 TLB131098:TLB131100 TUX131098:TUX131100 UET131098:UET131100 UOP131098:UOP131100 UYL131098:UYL131100 VIH131098:VIH131100 VSD131098:VSD131100 WBZ131098:WBZ131100 WLV131098:WLV131100 WVR131098:WVR131100 J196634:J196636 JF196634:JF196636 TB196634:TB196636 ACX196634:ACX196636 AMT196634:AMT196636 AWP196634:AWP196636 BGL196634:BGL196636 BQH196634:BQH196636 CAD196634:CAD196636 CJZ196634:CJZ196636 CTV196634:CTV196636 DDR196634:DDR196636 DNN196634:DNN196636 DXJ196634:DXJ196636 EHF196634:EHF196636 ERB196634:ERB196636 FAX196634:FAX196636 FKT196634:FKT196636 FUP196634:FUP196636 GEL196634:GEL196636 GOH196634:GOH196636 GYD196634:GYD196636 HHZ196634:HHZ196636 HRV196634:HRV196636 IBR196634:IBR196636 ILN196634:ILN196636 IVJ196634:IVJ196636 JFF196634:JFF196636 JPB196634:JPB196636 JYX196634:JYX196636 KIT196634:KIT196636 KSP196634:KSP196636 LCL196634:LCL196636 LMH196634:LMH196636 LWD196634:LWD196636 MFZ196634:MFZ196636 MPV196634:MPV196636 MZR196634:MZR196636 NJN196634:NJN196636 NTJ196634:NTJ196636 ODF196634:ODF196636 ONB196634:ONB196636 OWX196634:OWX196636 PGT196634:PGT196636 PQP196634:PQP196636 QAL196634:QAL196636 QKH196634:QKH196636 QUD196634:QUD196636 RDZ196634:RDZ196636 RNV196634:RNV196636 RXR196634:RXR196636 SHN196634:SHN196636 SRJ196634:SRJ196636 TBF196634:TBF196636 TLB196634:TLB196636 TUX196634:TUX196636 UET196634:UET196636 UOP196634:UOP196636 UYL196634:UYL196636 VIH196634:VIH196636 VSD196634:VSD196636 WBZ196634:WBZ196636 WLV196634:WLV196636 WVR196634:WVR196636 J262170:J262172 JF262170:JF262172 TB262170:TB262172 ACX262170:ACX262172 AMT262170:AMT262172 AWP262170:AWP262172 BGL262170:BGL262172 BQH262170:BQH262172 CAD262170:CAD262172 CJZ262170:CJZ262172 CTV262170:CTV262172 DDR262170:DDR262172 DNN262170:DNN262172 DXJ262170:DXJ262172 EHF262170:EHF262172 ERB262170:ERB262172 FAX262170:FAX262172 FKT262170:FKT262172 FUP262170:FUP262172 GEL262170:GEL262172 GOH262170:GOH262172 GYD262170:GYD262172 HHZ262170:HHZ262172 HRV262170:HRV262172 IBR262170:IBR262172 ILN262170:ILN262172 IVJ262170:IVJ262172 JFF262170:JFF262172 JPB262170:JPB262172 JYX262170:JYX262172 KIT262170:KIT262172 KSP262170:KSP262172 LCL262170:LCL262172 LMH262170:LMH262172 LWD262170:LWD262172 MFZ262170:MFZ262172 MPV262170:MPV262172 MZR262170:MZR262172 NJN262170:NJN262172 NTJ262170:NTJ262172 ODF262170:ODF262172 ONB262170:ONB262172 OWX262170:OWX262172 PGT262170:PGT262172 PQP262170:PQP262172 QAL262170:QAL262172 QKH262170:QKH262172 QUD262170:QUD262172 RDZ262170:RDZ262172 RNV262170:RNV262172 RXR262170:RXR262172 SHN262170:SHN262172 SRJ262170:SRJ262172 TBF262170:TBF262172 TLB262170:TLB262172 TUX262170:TUX262172 UET262170:UET262172 UOP262170:UOP262172 UYL262170:UYL262172 VIH262170:VIH262172 VSD262170:VSD262172 WBZ262170:WBZ262172 WLV262170:WLV262172 WVR262170:WVR262172 J327706:J327708 JF327706:JF327708 TB327706:TB327708 ACX327706:ACX327708 AMT327706:AMT327708 AWP327706:AWP327708 BGL327706:BGL327708 BQH327706:BQH327708 CAD327706:CAD327708 CJZ327706:CJZ327708 CTV327706:CTV327708 DDR327706:DDR327708 DNN327706:DNN327708 DXJ327706:DXJ327708 EHF327706:EHF327708 ERB327706:ERB327708 FAX327706:FAX327708 FKT327706:FKT327708 FUP327706:FUP327708 GEL327706:GEL327708 GOH327706:GOH327708 GYD327706:GYD327708 HHZ327706:HHZ327708 HRV327706:HRV327708 IBR327706:IBR327708 ILN327706:ILN327708 IVJ327706:IVJ327708 JFF327706:JFF327708 JPB327706:JPB327708 JYX327706:JYX327708 KIT327706:KIT327708 KSP327706:KSP327708 LCL327706:LCL327708 LMH327706:LMH327708 LWD327706:LWD327708 MFZ327706:MFZ327708 MPV327706:MPV327708 MZR327706:MZR327708 NJN327706:NJN327708 NTJ327706:NTJ327708 ODF327706:ODF327708 ONB327706:ONB327708 OWX327706:OWX327708 PGT327706:PGT327708 PQP327706:PQP327708 QAL327706:QAL327708 QKH327706:QKH327708 QUD327706:QUD327708 RDZ327706:RDZ327708 RNV327706:RNV327708 RXR327706:RXR327708 SHN327706:SHN327708 SRJ327706:SRJ327708 TBF327706:TBF327708 TLB327706:TLB327708 TUX327706:TUX327708 UET327706:UET327708 UOP327706:UOP327708 UYL327706:UYL327708 VIH327706:VIH327708 VSD327706:VSD327708 WBZ327706:WBZ327708 WLV327706:WLV327708 WVR327706:WVR327708 J393242:J393244 JF393242:JF393244 TB393242:TB393244 ACX393242:ACX393244 AMT393242:AMT393244 AWP393242:AWP393244 BGL393242:BGL393244 BQH393242:BQH393244 CAD393242:CAD393244 CJZ393242:CJZ393244 CTV393242:CTV393244 DDR393242:DDR393244 DNN393242:DNN393244 DXJ393242:DXJ393244 EHF393242:EHF393244 ERB393242:ERB393244 FAX393242:FAX393244 FKT393242:FKT393244 FUP393242:FUP393244 GEL393242:GEL393244 GOH393242:GOH393244 GYD393242:GYD393244 HHZ393242:HHZ393244 HRV393242:HRV393244 IBR393242:IBR393244 ILN393242:ILN393244 IVJ393242:IVJ393244 JFF393242:JFF393244 JPB393242:JPB393244 JYX393242:JYX393244 KIT393242:KIT393244 KSP393242:KSP393244 LCL393242:LCL393244 LMH393242:LMH393244 LWD393242:LWD393244 MFZ393242:MFZ393244 MPV393242:MPV393244 MZR393242:MZR393244 NJN393242:NJN393244 NTJ393242:NTJ393244 ODF393242:ODF393244 ONB393242:ONB393244 OWX393242:OWX393244 PGT393242:PGT393244 PQP393242:PQP393244 QAL393242:QAL393244 QKH393242:QKH393244 QUD393242:QUD393244 RDZ393242:RDZ393244 RNV393242:RNV393244 RXR393242:RXR393244 SHN393242:SHN393244 SRJ393242:SRJ393244 TBF393242:TBF393244 TLB393242:TLB393244 TUX393242:TUX393244 UET393242:UET393244 UOP393242:UOP393244 UYL393242:UYL393244 VIH393242:VIH393244 VSD393242:VSD393244 WBZ393242:WBZ393244 WLV393242:WLV393244 WVR393242:WVR393244 J458778:J458780 JF458778:JF458780 TB458778:TB458780 ACX458778:ACX458780 AMT458778:AMT458780 AWP458778:AWP458780 BGL458778:BGL458780 BQH458778:BQH458780 CAD458778:CAD458780 CJZ458778:CJZ458780 CTV458778:CTV458780 DDR458778:DDR458780 DNN458778:DNN458780 DXJ458778:DXJ458780 EHF458778:EHF458780 ERB458778:ERB458780 FAX458778:FAX458780 FKT458778:FKT458780 FUP458778:FUP458780 GEL458778:GEL458780 GOH458778:GOH458780 GYD458778:GYD458780 HHZ458778:HHZ458780 HRV458778:HRV458780 IBR458778:IBR458780 ILN458778:ILN458780 IVJ458778:IVJ458780 JFF458778:JFF458780 JPB458778:JPB458780 JYX458778:JYX458780 KIT458778:KIT458780 KSP458778:KSP458780 LCL458778:LCL458780 LMH458778:LMH458780 LWD458778:LWD458780 MFZ458778:MFZ458780 MPV458778:MPV458780 MZR458778:MZR458780 NJN458778:NJN458780 NTJ458778:NTJ458780 ODF458778:ODF458780 ONB458778:ONB458780 OWX458778:OWX458780 PGT458778:PGT458780 PQP458778:PQP458780 QAL458778:QAL458780 QKH458778:QKH458780 QUD458778:QUD458780 RDZ458778:RDZ458780 RNV458778:RNV458780 RXR458778:RXR458780 SHN458778:SHN458780 SRJ458778:SRJ458780 TBF458778:TBF458780 TLB458778:TLB458780 TUX458778:TUX458780 UET458778:UET458780 UOP458778:UOP458780 UYL458778:UYL458780 VIH458778:VIH458780 VSD458778:VSD458780 WBZ458778:WBZ458780 WLV458778:WLV458780 WVR458778:WVR458780 J524314:J524316 JF524314:JF524316 TB524314:TB524316 ACX524314:ACX524316 AMT524314:AMT524316 AWP524314:AWP524316 BGL524314:BGL524316 BQH524314:BQH524316 CAD524314:CAD524316 CJZ524314:CJZ524316 CTV524314:CTV524316 DDR524314:DDR524316 DNN524314:DNN524316 DXJ524314:DXJ524316 EHF524314:EHF524316 ERB524314:ERB524316 FAX524314:FAX524316 FKT524314:FKT524316 FUP524314:FUP524316 GEL524314:GEL524316 GOH524314:GOH524316 GYD524314:GYD524316 HHZ524314:HHZ524316 HRV524314:HRV524316 IBR524314:IBR524316 ILN524314:ILN524316 IVJ524314:IVJ524316 JFF524314:JFF524316 JPB524314:JPB524316 JYX524314:JYX524316 KIT524314:KIT524316 KSP524314:KSP524316 LCL524314:LCL524316 LMH524314:LMH524316 LWD524314:LWD524316 MFZ524314:MFZ524316 MPV524314:MPV524316 MZR524314:MZR524316 NJN524314:NJN524316 NTJ524314:NTJ524316 ODF524314:ODF524316 ONB524314:ONB524316 OWX524314:OWX524316 PGT524314:PGT524316 PQP524314:PQP524316 QAL524314:QAL524316 QKH524314:QKH524316 QUD524314:QUD524316 RDZ524314:RDZ524316 RNV524314:RNV524316 RXR524314:RXR524316 SHN524314:SHN524316 SRJ524314:SRJ524316 TBF524314:TBF524316 TLB524314:TLB524316 TUX524314:TUX524316 UET524314:UET524316 UOP524314:UOP524316 UYL524314:UYL524316 VIH524314:VIH524316 VSD524314:VSD524316 WBZ524314:WBZ524316 WLV524314:WLV524316 WVR524314:WVR524316 J589850:J589852 JF589850:JF589852 TB589850:TB589852 ACX589850:ACX589852 AMT589850:AMT589852 AWP589850:AWP589852 BGL589850:BGL589852 BQH589850:BQH589852 CAD589850:CAD589852 CJZ589850:CJZ589852 CTV589850:CTV589852 DDR589850:DDR589852 DNN589850:DNN589852 DXJ589850:DXJ589852 EHF589850:EHF589852 ERB589850:ERB589852 FAX589850:FAX589852 FKT589850:FKT589852 FUP589850:FUP589852 GEL589850:GEL589852 GOH589850:GOH589852 GYD589850:GYD589852 HHZ589850:HHZ589852 HRV589850:HRV589852 IBR589850:IBR589852 ILN589850:ILN589852 IVJ589850:IVJ589852 JFF589850:JFF589852 JPB589850:JPB589852 JYX589850:JYX589852 KIT589850:KIT589852 KSP589850:KSP589852 LCL589850:LCL589852 LMH589850:LMH589852 LWD589850:LWD589852 MFZ589850:MFZ589852 MPV589850:MPV589852 MZR589850:MZR589852 NJN589850:NJN589852 NTJ589850:NTJ589852 ODF589850:ODF589852 ONB589850:ONB589852 OWX589850:OWX589852 PGT589850:PGT589852 PQP589850:PQP589852 QAL589850:QAL589852 QKH589850:QKH589852 QUD589850:QUD589852 RDZ589850:RDZ589852 RNV589850:RNV589852 RXR589850:RXR589852 SHN589850:SHN589852 SRJ589850:SRJ589852 TBF589850:TBF589852 TLB589850:TLB589852 TUX589850:TUX589852 UET589850:UET589852 UOP589850:UOP589852 UYL589850:UYL589852 VIH589850:VIH589852 VSD589850:VSD589852 WBZ589850:WBZ589852 WLV589850:WLV589852 WVR589850:WVR589852 J655386:J655388 JF655386:JF655388 TB655386:TB655388 ACX655386:ACX655388 AMT655386:AMT655388 AWP655386:AWP655388 BGL655386:BGL655388 BQH655386:BQH655388 CAD655386:CAD655388 CJZ655386:CJZ655388 CTV655386:CTV655388 DDR655386:DDR655388 DNN655386:DNN655388 DXJ655386:DXJ655388 EHF655386:EHF655388 ERB655386:ERB655388 FAX655386:FAX655388 FKT655386:FKT655388 FUP655386:FUP655388 GEL655386:GEL655388 GOH655386:GOH655388 GYD655386:GYD655388 HHZ655386:HHZ655388 HRV655386:HRV655388 IBR655386:IBR655388 ILN655386:ILN655388 IVJ655386:IVJ655388 JFF655386:JFF655388 JPB655386:JPB655388 JYX655386:JYX655388 KIT655386:KIT655388 KSP655386:KSP655388 LCL655386:LCL655388 LMH655386:LMH655388 LWD655386:LWD655388 MFZ655386:MFZ655388 MPV655386:MPV655388 MZR655386:MZR655388 NJN655386:NJN655388 NTJ655386:NTJ655388 ODF655386:ODF655388 ONB655386:ONB655388 OWX655386:OWX655388 PGT655386:PGT655388 PQP655386:PQP655388 QAL655386:QAL655388 QKH655386:QKH655388 QUD655386:QUD655388 RDZ655386:RDZ655388 RNV655386:RNV655388 RXR655386:RXR655388 SHN655386:SHN655388 SRJ655386:SRJ655388 TBF655386:TBF655388 TLB655386:TLB655388 TUX655386:TUX655388 UET655386:UET655388 UOP655386:UOP655388 UYL655386:UYL655388 VIH655386:VIH655388 VSD655386:VSD655388 WBZ655386:WBZ655388 WLV655386:WLV655388 WVR655386:WVR655388 J720922:J720924 JF720922:JF720924 TB720922:TB720924 ACX720922:ACX720924 AMT720922:AMT720924 AWP720922:AWP720924 BGL720922:BGL720924 BQH720922:BQH720924 CAD720922:CAD720924 CJZ720922:CJZ720924 CTV720922:CTV720924 DDR720922:DDR720924 DNN720922:DNN720924 DXJ720922:DXJ720924 EHF720922:EHF720924 ERB720922:ERB720924 FAX720922:FAX720924 FKT720922:FKT720924 FUP720922:FUP720924 GEL720922:GEL720924 GOH720922:GOH720924 GYD720922:GYD720924 HHZ720922:HHZ720924 HRV720922:HRV720924 IBR720922:IBR720924 ILN720922:ILN720924 IVJ720922:IVJ720924 JFF720922:JFF720924 JPB720922:JPB720924 JYX720922:JYX720924 KIT720922:KIT720924 KSP720922:KSP720924 LCL720922:LCL720924 LMH720922:LMH720924 LWD720922:LWD720924 MFZ720922:MFZ720924 MPV720922:MPV720924 MZR720922:MZR720924 NJN720922:NJN720924 NTJ720922:NTJ720924 ODF720922:ODF720924 ONB720922:ONB720924 OWX720922:OWX720924 PGT720922:PGT720924 PQP720922:PQP720924 QAL720922:QAL720924 QKH720922:QKH720924 QUD720922:QUD720924 RDZ720922:RDZ720924 RNV720922:RNV720924 RXR720922:RXR720924 SHN720922:SHN720924 SRJ720922:SRJ720924 TBF720922:TBF720924 TLB720922:TLB720924 TUX720922:TUX720924 UET720922:UET720924 UOP720922:UOP720924 UYL720922:UYL720924 VIH720922:VIH720924 VSD720922:VSD720924 WBZ720922:WBZ720924 WLV720922:WLV720924 WVR720922:WVR720924 J786458:J786460 JF786458:JF786460 TB786458:TB786460 ACX786458:ACX786460 AMT786458:AMT786460 AWP786458:AWP786460 BGL786458:BGL786460 BQH786458:BQH786460 CAD786458:CAD786460 CJZ786458:CJZ786460 CTV786458:CTV786460 DDR786458:DDR786460 DNN786458:DNN786460 DXJ786458:DXJ786460 EHF786458:EHF786460 ERB786458:ERB786460 FAX786458:FAX786460 FKT786458:FKT786460 FUP786458:FUP786460 GEL786458:GEL786460 GOH786458:GOH786460 GYD786458:GYD786460 HHZ786458:HHZ786460 HRV786458:HRV786460 IBR786458:IBR786460 ILN786458:ILN786460 IVJ786458:IVJ786460 JFF786458:JFF786460 JPB786458:JPB786460 JYX786458:JYX786460 KIT786458:KIT786460 KSP786458:KSP786460 LCL786458:LCL786460 LMH786458:LMH786460 LWD786458:LWD786460 MFZ786458:MFZ786460 MPV786458:MPV786460 MZR786458:MZR786460 NJN786458:NJN786460 NTJ786458:NTJ786460 ODF786458:ODF786460 ONB786458:ONB786460 OWX786458:OWX786460 PGT786458:PGT786460 PQP786458:PQP786460 QAL786458:QAL786460 QKH786458:QKH786460 QUD786458:QUD786460 RDZ786458:RDZ786460 RNV786458:RNV786460 RXR786458:RXR786460 SHN786458:SHN786460 SRJ786458:SRJ786460 TBF786458:TBF786460 TLB786458:TLB786460 TUX786458:TUX786460 UET786458:UET786460 UOP786458:UOP786460 UYL786458:UYL786460 VIH786458:VIH786460 VSD786458:VSD786460 WBZ786458:WBZ786460 WLV786458:WLV786460 WVR786458:WVR786460 J851994:J851996 JF851994:JF851996 TB851994:TB851996 ACX851994:ACX851996 AMT851994:AMT851996 AWP851994:AWP851996 BGL851994:BGL851996 BQH851994:BQH851996 CAD851994:CAD851996 CJZ851994:CJZ851996 CTV851994:CTV851996 DDR851994:DDR851996 DNN851994:DNN851996 DXJ851994:DXJ851996 EHF851994:EHF851996 ERB851994:ERB851996 FAX851994:FAX851996 FKT851994:FKT851996 FUP851994:FUP851996 GEL851994:GEL851996 GOH851994:GOH851996 GYD851994:GYD851996 HHZ851994:HHZ851996 HRV851994:HRV851996 IBR851994:IBR851996 ILN851994:ILN851996 IVJ851994:IVJ851996 JFF851994:JFF851996 JPB851994:JPB851996 JYX851994:JYX851996 KIT851994:KIT851996 KSP851994:KSP851996 LCL851994:LCL851996 LMH851994:LMH851996 LWD851994:LWD851996 MFZ851994:MFZ851996 MPV851994:MPV851996 MZR851994:MZR851996 NJN851994:NJN851996 NTJ851994:NTJ851996 ODF851994:ODF851996 ONB851994:ONB851996 OWX851994:OWX851996 PGT851994:PGT851996 PQP851994:PQP851996 QAL851994:QAL851996 QKH851994:QKH851996 QUD851994:QUD851996 RDZ851994:RDZ851996 RNV851994:RNV851996 RXR851994:RXR851996 SHN851994:SHN851996 SRJ851994:SRJ851996 TBF851994:TBF851996 TLB851994:TLB851996 TUX851994:TUX851996 UET851994:UET851996 UOP851994:UOP851996 UYL851994:UYL851996 VIH851994:VIH851996 VSD851994:VSD851996 WBZ851994:WBZ851996 WLV851994:WLV851996 WVR851994:WVR851996 J917530:J917532 JF917530:JF917532 TB917530:TB917532 ACX917530:ACX917532 AMT917530:AMT917532 AWP917530:AWP917532 BGL917530:BGL917532 BQH917530:BQH917532 CAD917530:CAD917532 CJZ917530:CJZ917532 CTV917530:CTV917532 DDR917530:DDR917532 DNN917530:DNN917532 DXJ917530:DXJ917532 EHF917530:EHF917532 ERB917530:ERB917532 FAX917530:FAX917532 FKT917530:FKT917532 FUP917530:FUP917532 GEL917530:GEL917532 GOH917530:GOH917532 GYD917530:GYD917532 HHZ917530:HHZ917532 HRV917530:HRV917532 IBR917530:IBR917532 ILN917530:ILN917532 IVJ917530:IVJ917532 JFF917530:JFF917532 JPB917530:JPB917532 JYX917530:JYX917532 KIT917530:KIT917532 KSP917530:KSP917532 LCL917530:LCL917532 LMH917530:LMH917532 LWD917530:LWD917532 MFZ917530:MFZ917532 MPV917530:MPV917532 MZR917530:MZR917532 NJN917530:NJN917532 NTJ917530:NTJ917532 ODF917530:ODF917532 ONB917530:ONB917532 OWX917530:OWX917532 PGT917530:PGT917532 PQP917530:PQP917532 QAL917530:QAL917532 QKH917530:QKH917532 QUD917530:QUD917532 RDZ917530:RDZ917532 RNV917530:RNV917532 RXR917530:RXR917532 SHN917530:SHN917532 SRJ917530:SRJ917532 TBF917530:TBF917532 TLB917530:TLB917532 TUX917530:TUX917532 UET917530:UET917532 UOP917530:UOP917532 UYL917530:UYL917532 VIH917530:VIH917532 VSD917530:VSD917532 WBZ917530:WBZ917532 WLV917530:WLV917532 WVR917530:WVR917532 J983066:J983068 JF983066:JF983068 TB983066:TB983068 ACX983066:ACX983068 AMT983066:AMT983068 AWP983066:AWP983068 BGL983066:BGL983068 BQH983066:BQH983068 CAD983066:CAD983068 CJZ983066:CJZ983068 CTV983066:CTV983068 DDR983066:DDR983068 DNN983066:DNN983068 DXJ983066:DXJ983068 EHF983066:EHF983068 ERB983066:ERB983068 FAX983066:FAX983068 FKT983066:FKT983068 FUP983066:FUP983068 GEL983066:GEL983068 GOH983066:GOH983068 GYD983066:GYD983068 HHZ983066:HHZ983068 HRV983066:HRV983068 IBR983066:IBR983068 ILN983066:ILN983068 IVJ983066:IVJ983068 JFF983066:JFF983068 JPB983066:JPB983068 JYX983066:JYX983068 KIT983066:KIT983068 KSP983066:KSP983068 LCL983066:LCL983068 LMH983066:LMH983068 LWD983066:LWD983068 MFZ983066:MFZ983068 MPV983066:MPV983068 MZR983066:MZR983068 NJN983066:NJN983068 NTJ983066:NTJ983068 ODF983066:ODF983068 ONB983066:ONB983068 OWX983066:OWX983068 PGT983066:PGT983068 PQP983066:PQP983068 QAL983066:QAL983068 QKH983066:QKH983068 QUD983066:QUD983068 RDZ983066:RDZ983068 RNV983066:RNV983068 RXR983066:RXR983068 SHN983066:SHN983068 SRJ983066:SRJ983068 TBF983066:TBF983068 TLB983066:TLB983068 TUX983066:TUX983068 UET983066:UET983068 UOP983066:UOP983068 UYL983066:UYL983068 VIH983066:VIH983068 VSD983066:VSD983068 WBZ983066:WBZ983068 WLV983066:WLV983068 WVR983066:WVR983068">
      <formula1>"是,否"</formula1>
    </dataValidation>
  </dataValidations>
  <pageMargins left="0.70866141732283472" right="0.70866141732283472" top="0.74803149606299213" bottom="0.74803149606299213" header="0.31496062992125984" footer="0.31496062992125984"/>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1"/>
  <sheetViews>
    <sheetView workbookViewId="0">
      <selection activeCell="D16" sqref="D16"/>
    </sheetView>
  </sheetViews>
  <sheetFormatPr defaultColWidth="9" defaultRowHeight="13"/>
  <cols>
    <col min="1" max="1" width="9.7265625" style="430" customWidth="1"/>
    <col min="2" max="2" width="9.08984375" style="430" customWidth="1"/>
    <col min="3" max="3" width="15.453125" style="430" customWidth="1"/>
    <col min="4" max="4" width="15" style="430" customWidth="1"/>
    <col min="5" max="5" width="14.08984375" style="430" bestFit="1" customWidth="1"/>
    <col min="6" max="6" width="16.36328125" style="430" customWidth="1"/>
    <col min="7" max="8" width="13.90625" style="430" customWidth="1"/>
    <col min="9" max="9" width="10.453125" style="430" customWidth="1"/>
    <col min="10" max="256" width="9" style="430"/>
    <col min="257" max="257" width="9.7265625" style="430" customWidth="1"/>
    <col min="258" max="258" width="9.08984375" style="430" customWidth="1"/>
    <col min="259" max="259" width="15.453125" style="430" customWidth="1"/>
    <col min="260" max="260" width="15" style="430" customWidth="1"/>
    <col min="261" max="261" width="14.08984375" style="430" bestFit="1" customWidth="1"/>
    <col min="262" max="262" width="16.36328125" style="430" customWidth="1"/>
    <col min="263" max="264" width="13.90625" style="430" customWidth="1"/>
    <col min="265" max="265" width="10.453125" style="430" customWidth="1"/>
    <col min="266" max="512" width="9" style="430"/>
    <col min="513" max="513" width="9.7265625" style="430" customWidth="1"/>
    <col min="514" max="514" width="9.08984375" style="430" customWidth="1"/>
    <col min="515" max="515" width="15.453125" style="430" customWidth="1"/>
    <col min="516" max="516" width="15" style="430" customWidth="1"/>
    <col min="517" max="517" width="14.08984375" style="430" bestFit="1" customWidth="1"/>
    <col min="518" max="518" width="16.36328125" style="430" customWidth="1"/>
    <col min="519" max="520" width="13.90625" style="430" customWidth="1"/>
    <col min="521" max="521" width="10.453125" style="430" customWidth="1"/>
    <col min="522" max="768" width="9" style="430"/>
    <col min="769" max="769" width="9.7265625" style="430" customWidth="1"/>
    <col min="770" max="770" width="9.08984375" style="430" customWidth="1"/>
    <col min="771" max="771" width="15.453125" style="430" customWidth="1"/>
    <col min="772" max="772" width="15" style="430" customWidth="1"/>
    <col min="773" max="773" width="14.08984375" style="430" bestFit="1" customWidth="1"/>
    <col min="774" max="774" width="16.36328125" style="430" customWidth="1"/>
    <col min="775" max="776" width="13.90625" style="430" customWidth="1"/>
    <col min="777" max="777" width="10.453125" style="430" customWidth="1"/>
    <col min="778" max="1024" width="9" style="430"/>
    <col min="1025" max="1025" width="9.7265625" style="430" customWidth="1"/>
    <col min="1026" max="1026" width="9.08984375" style="430" customWidth="1"/>
    <col min="1027" max="1027" width="15.453125" style="430" customWidth="1"/>
    <col min="1028" max="1028" width="15" style="430" customWidth="1"/>
    <col min="1029" max="1029" width="14.08984375" style="430" bestFit="1" customWidth="1"/>
    <col min="1030" max="1030" width="16.36328125" style="430" customWidth="1"/>
    <col min="1031" max="1032" width="13.90625" style="430" customWidth="1"/>
    <col min="1033" max="1033" width="10.453125" style="430" customWidth="1"/>
    <col min="1034" max="1280" width="9" style="430"/>
    <col min="1281" max="1281" width="9.7265625" style="430" customWidth="1"/>
    <col min="1282" max="1282" width="9.08984375" style="430" customWidth="1"/>
    <col min="1283" max="1283" width="15.453125" style="430" customWidth="1"/>
    <col min="1284" max="1284" width="15" style="430" customWidth="1"/>
    <col min="1285" max="1285" width="14.08984375" style="430" bestFit="1" customWidth="1"/>
    <col min="1286" max="1286" width="16.36328125" style="430" customWidth="1"/>
    <col min="1287" max="1288" width="13.90625" style="430" customWidth="1"/>
    <col min="1289" max="1289" width="10.453125" style="430" customWidth="1"/>
    <col min="1290" max="1536" width="9" style="430"/>
    <col min="1537" max="1537" width="9.7265625" style="430" customWidth="1"/>
    <col min="1538" max="1538" width="9.08984375" style="430" customWidth="1"/>
    <col min="1539" max="1539" width="15.453125" style="430" customWidth="1"/>
    <col min="1540" max="1540" width="15" style="430" customWidth="1"/>
    <col min="1541" max="1541" width="14.08984375" style="430" bestFit="1" customWidth="1"/>
    <col min="1542" max="1542" width="16.36328125" style="430" customWidth="1"/>
    <col min="1543" max="1544" width="13.90625" style="430" customWidth="1"/>
    <col min="1545" max="1545" width="10.453125" style="430" customWidth="1"/>
    <col min="1546" max="1792" width="9" style="430"/>
    <col min="1793" max="1793" width="9.7265625" style="430" customWidth="1"/>
    <col min="1794" max="1794" width="9.08984375" style="430" customWidth="1"/>
    <col min="1795" max="1795" width="15.453125" style="430" customWidth="1"/>
    <col min="1796" max="1796" width="15" style="430" customWidth="1"/>
    <col min="1797" max="1797" width="14.08984375" style="430" bestFit="1" customWidth="1"/>
    <col min="1798" max="1798" width="16.36328125" style="430" customWidth="1"/>
    <col min="1799" max="1800" width="13.90625" style="430" customWidth="1"/>
    <col min="1801" max="1801" width="10.453125" style="430" customWidth="1"/>
    <col min="1802" max="2048" width="9" style="430"/>
    <col min="2049" max="2049" width="9.7265625" style="430" customWidth="1"/>
    <col min="2050" max="2050" width="9.08984375" style="430" customWidth="1"/>
    <col min="2051" max="2051" width="15.453125" style="430" customWidth="1"/>
    <col min="2052" max="2052" width="15" style="430" customWidth="1"/>
    <col min="2053" max="2053" width="14.08984375" style="430" bestFit="1" customWidth="1"/>
    <col min="2054" max="2054" width="16.36328125" style="430" customWidth="1"/>
    <col min="2055" max="2056" width="13.90625" style="430" customWidth="1"/>
    <col min="2057" max="2057" width="10.453125" style="430" customWidth="1"/>
    <col min="2058" max="2304" width="9" style="430"/>
    <col min="2305" max="2305" width="9.7265625" style="430" customWidth="1"/>
    <col min="2306" max="2306" width="9.08984375" style="430" customWidth="1"/>
    <col min="2307" max="2307" width="15.453125" style="430" customWidth="1"/>
    <col min="2308" max="2308" width="15" style="430" customWidth="1"/>
    <col min="2309" max="2309" width="14.08984375" style="430" bestFit="1" customWidth="1"/>
    <col min="2310" max="2310" width="16.36328125" style="430" customWidth="1"/>
    <col min="2311" max="2312" width="13.90625" style="430" customWidth="1"/>
    <col min="2313" max="2313" width="10.453125" style="430" customWidth="1"/>
    <col min="2314" max="2560" width="9" style="430"/>
    <col min="2561" max="2561" width="9.7265625" style="430" customWidth="1"/>
    <col min="2562" max="2562" width="9.08984375" style="430" customWidth="1"/>
    <col min="2563" max="2563" width="15.453125" style="430" customWidth="1"/>
    <col min="2564" max="2564" width="15" style="430" customWidth="1"/>
    <col min="2565" max="2565" width="14.08984375" style="430" bestFit="1" customWidth="1"/>
    <col min="2566" max="2566" width="16.36328125" style="430" customWidth="1"/>
    <col min="2567" max="2568" width="13.90625" style="430" customWidth="1"/>
    <col min="2569" max="2569" width="10.453125" style="430" customWidth="1"/>
    <col min="2570" max="2816" width="9" style="430"/>
    <col min="2817" max="2817" width="9.7265625" style="430" customWidth="1"/>
    <col min="2818" max="2818" width="9.08984375" style="430" customWidth="1"/>
    <col min="2819" max="2819" width="15.453125" style="430" customWidth="1"/>
    <col min="2820" max="2820" width="15" style="430" customWidth="1"/>
    <col min="2821" max="2821" width="14.08984375" style="430" bestFit="1" customWidth="1"/>
    <col min="2822" max="2822" width="16.36328125" style="430" customWidth="1"/>
    <col min="2823" max="2824" width="13.90625" style="430" customWidth="1"/>
    <col min="2825" max="2825" width="10.453125" style="430" customWidth="1"/>
    <col min="2826" max="3072" width="9" style="430"/>
    <col min="3073" max="3073" width="9.7265625" style="430" customWidth="1"/>
    <col min="3074" max="3074" width="9.08984375" style="430" customWidth="1"/>
    <col min="3075" max="3075" width="15.453125" style="430" customWidth="1"/>
    <col min="3076" max="3076" width="15" style="430" customWidth="1"/>
    <col min="3077" max="3077" width="14.08984375" style="430" bestFit="1" customWidth="1"/>
    <col min="3078" max="3078" width="16.36328125" style="430" customWidth="1"/>
    <col min="3079" max="3080" width="13.90625" style="430" customWidth="1"/>
    <col min="3081" max="3081" width="10.453125" style="430" customWidth="1"/>
    <col min="3082" max="3328" width="9" style="430"/>
    <col min="3329" max="3329" width="9.7265625" style="430" customWidth="1"/>
    <col min="3330" max="3330" width="9.08984375" style="430" customWidth="1"/>
    <col min="3331" max="3331" width="15.453125" style="430" customWidth="1"/>
    <col min="3332" max="3332" width="15" style="430" customWidth="1"/>
    <col min="3333" max="3333" width="14.08984375" style="430" bestFit="1" customWidth="1"/>
    <col min="3334" max="3334" width="16.36328125" style="430" customWidth="1"/>
    <col min="3335" max="3336" width="13.90625" style="430" customWidth="1"/>
    <col min="3337" max="3337" width="10.453125" style="430" customWidth="1"/>
    <col min="3338" max="3584" width="9" style="430"/>
    <col min="3585" max="3585" width="9.7265625" style="430" customWidth="1"/>
    <col min="3586" max="3586" width="9.08984375" style="430" customWidth="1"/>
    <col min="3587" max="3587" width="15.453125" style="430" customWidth="1"/>
    <col min="3588" max="3588" width="15" style="430" customWidth="1"/>
    <col min="3589" max="3589" width="14.08984375" style="430" bestFit="1" customWidth="1"/>
    <col min="3590" max="3590" width="16.36328125" style="430" customWidth="1"/>
    <col min="3591" max="3592" width="13.90625" style="430" customWidth="1"/>
    <col min="3593" max="3593" width="10.453125" style="430" customWidth="1"/>
    <col min="3594" max="3840" width="9" style="430"/>
    <col min="3841" max="3841" width="9.7265625" style="430" customWidth="1"/>
    <col min="3842" max="3842" width="9.08984375" style="430" customWidth="1"/>
    <col min="3843" max="3843" width="15.453125" style="430" customWidth="1"/>
    <col min="3844" max="3844" width="15" style="430" customWidth="1"/>
    <col min="3845" max="3845" width="14.08984375" style="430" bestFit="1" customWidth="1"/>
    <col min="3846" max="3846" width="16.36328125" style="430" customWidth="1"/>
    <col min="3847" max="3848" width="13.90625" style="430" customWidth="1"/>
    <col min="3849" max="3849" width="10.453125" style="430" customWidth="1"/>
    <col min="3850" max="4096" width="9" style="430"/>
    <col min="4097" max="4097" width="9.7265625" style="430" customWidth="1"/>
    <col min="4098" max="4098" width="9.08984375" style="430" customWidth="1"/>
    <col min="4099" max="4099" width="15.453125" style="430" customWidth="1"/>
    <col min="4100" max="4100" width="15" style="430" customWidth="1"/>
    <col min="4101" max="4101" width="14.08984375" style="430" bestFit="1" customWidth="1"/>
    <col min="4102" max="4102" width="16.36328125" style="430" customWidth="1"/>
    <col min="4103" max="4104" width="13.90625" style="430" customWidth="1"/>
    <col min="4105" max="4105" width="10.453125" style="430" customWidth="1"/>
    <col min="4106" max="4352" width="9" style="430"/>
    <col min="4353" max="4353" width="9.7265625" style="430" customWidth="1"/>
    <col min="4354" max="4354" width="9.08984375" style="430" customWidth="1"/>
    <col min="4355" max="4355" width="15.453125" style="430" customWidth="1"/>
    <col min="4356" max="4356" width="15" style="430" customWidth="1"/>
    <col min="4357" max="4357" width="14.08984375" style="430" bestFit="1" customWidth="1"/>
    <col min="4358" max="4358" width="16.36328125" style="430" customWidth="1"/>
    <col min="4359" max="4360" width="13.90625" style="430" customWidth="1"/>
    <col min="4361" max="4361" width="10.453125" style="430" customWidth="1"/>
    <col min="4362" max="4608" width="9" style="430"/>
    <col min="4609" max="4609" width="9.7265625" style="430" customWidth="1"/>
    <col min="4610" max="4610" width="9.08984375" style="430" customWidth="1"/>
    <col min="4611" max="4611" width="15.453125" style="430" customWidth="1"/>
    <col min="4612" max="4612" width="15" style="430" customWidth="1"/>
    <col min="4613" max="4613" width="14.08984375" style="430" bestFit="1" customWidth="1"/>
    <col min="4614" max="4614" width="16.36328125" style="430" customWidth="1"/>
    <col min="4615" max="4616" width="13.90625" style="430" customWidth="1"/>
    <col min="4617" max="4617" width="10.453125" style="430" customWidth="1"/>
    <col min="4618" max="4864" width="9" style="430"/>
    <col min="4865" max="4865" width="9.7265625" style="430" customWidth="1"/>
    <col min="4866" max="4866" width="9.08984375" style="430" customWidth="1"/>
    <col min="4867" max="4867" width="15.453125" style="430" customWidth="1"/>
    <col min="4868" max="4868" width="15" style="430" customWidth="1"/>
    <col min="4869" max="4869" width="14.08984375" style="430" bestFit="1" customWidth="1"/>
    <col min="4870" max="4870" width="16.36328125" style="430" customWidth="1"/>
    <col min="4871" max="4872" width="13.90625" style="430" customWidth="1"/>
    <col min="4873" max="4873" width="10.453125" style="430" customWidth="1"/>
    <col min="4874" max="5120" width="9" style="430"/>
    <col min="5121" max="5121" width="9.7265625" style="430" customWidth="1"/>
    <col min="5122" max="5122" width="9.08984375" style="430" customWidth="1"/>
    <col min="5123" max="5123" width="15.453125" style="430" customWidth="1"/>
    <col min="5124" max="5124" width="15" style="430" customWidth="1"/>
    <col min="5125" max="5125" width="14.08984375" style="430" bestFit="1" customWidth="1"/>
    <col min="5126" max="5126" width="16.36328125" style="430" customWidth="1"/>
    <col min="5127" max="5128" width="13.90625" style="430" customWidth="1"/>
    <col min="5129" max="5129" width="10.453125" style="430" customWidth="1"/>
    <col min="5130" max="5376" width="9" style="430"/>
    <col min="5377" max="5377" width="9.7265625" style="430" customWidth="1"/>
    <col min="5378" max="5378" width="9.08984375" style="430" customWidth="1"/>
    <col min="5379" max="5379" width="15.453125" style="430" customWidth="1"/>
    <col min="5380" max="5380" width="15" style="430" customWidth="1"/>
    <col min="5381" max="5381" width="14.08984375" style="430" bestFit="1" customWidth="1"/>
    <col min="5382" max="5382" width="16.36328125" style="430" customWidth="1"/>
    <col min="5383" max="5384" width="13.90625" style="430" customWidth="1"/>
    <col min="5385" max="5385" width="10.453125" style="430" customWidth="1"/>
    <col min="5386" max="5632" width="9" style="430"/>
    <col min="5633" max="5633" width="9.7265625" style="430" customWidth="1"/>
    <col min="5634" max="5634" width="9.08984375" style="430" customWidth="1"/>
    <col min="5635" max="5635" width="15.453125" style="430" customWidth="1"/>
    <col min="5636" max="5636" width="15" style="430" customWidth="1"/>
    <col min="5637" max="5637" width="14.08984375" style="430" bestFit="1" customWidth="1"/>
    <col min="5638" max="5638" width="16.36328125" style="430" customWidth="1"/>
    <col min="5639" max="5640" width="13.90625" style="430" customWidth="1"/>
    <col min="5641" max="5641" width="10.453125" style="430" customWidth="1"/>
    <col min="5642" max="5888" width="9" style="430"/>
    <col min="5889" max="5889" width="9.7265625" style="430" customWidth="1"/>
    <col min="5890" max="5890" width="9.08984375" style="430" customWidth="1"/>
    <col min="5891" max="5891" width="15.453125" style="430" customWidth="1"/>
    <col min="5892" max="5892" width="15" style="430" customWidth="1"/>
    <col min="5893" max="5893" width="14.08984375" style="430" bestFit="1" customWidth="1"/>
    <col min="5894" max="5894" width="16.36328125" style="430" customWidth="1"/>
    <col min="5895" max="5896" width="13.90625" style="430" customWidth="1"/>
    <col min="5897" max="5897" width="10.453125" style="430" customWidth="1"/>
    <col min="5898" max="6144" width="9" style="430"/>
    <col min="6145" max="6145" width="9.7265625" style="430" customWidth="1"/>
    <col min="6146" max="6146" width="9.08984375" style="430" customWidth="1"/>
    <col min="6147" max="6147" width="15.453125" style="430" customWidth="1"/>
    <col min="6148" max="6148" width="15" style="430" customWidth="1"/>
    <col min="6149" max="6149" width="14.08984375" style="430" bestFit="1" customWidth="1"/>
    <col min="6150" max="6150" width="16.36328125" style="430" customWidth="1"/>
    <col min="6151" max="6152" width="13.90625" style="430" customWidth="1"/>
    <col min="6153" max="6153" width="10.453125" style="430" customWidth="1"/>
    <col min="6154" max="6400" width="9" style="430"/>
    <col min="6401" max="6401" width="9.7265625" style="430" customWidth="1"/>
    <col min="6402" max="6402" width="9.08984375" style="430" customWidth="1"/>
    <col min="6403" max="6403" width="15.453125" style="430" customWidth="1"/>
    <col min="6404" max="6404" width="15" style="430" customWidth="1"/>
    <col min="6405" max="6405" width="14.08984375" style="430" bestFit="1" customWidth="1"/>
    <col min="6406" max="6406" width="16.36328125" style="430" customWidth="1"/>
    <col min="6407" max="6408" width="13.90625" style="430" customWidth="1"/>
    <col min="6409" max="6409" width="10.453125" style="430" customWidth="1"/>
    <col min="6410" max="6656" width="9" style="430"/>
    <col min="6657" max="6657" width="9.7265625" style="430" customWidth="1"/>
    <col min="6658" max="6658" width="9.08984375" style="430" customWidth="1"/>
    <col min="6659" max="6659" width="15.453125" style="430" customWidth="1"/>
    <col min="6660" max="6660" width="15" style="430" customWidth="1"/>
    <col min="6661" max="6661" width="14.08984375" style="430" bestFit="1" customWidth="1"/>
    <col min="6662" max="6662" width="16.36328125" style="430" customWidth="1"/>
    <col min="6663" max="6664" width="13.90625" style="430" customWidth="1"/>
    <col min="6665" max="6665" width="10.453125" style="430" customWidth="1"/>
    <col min="6666" max="6912" width="9" style="430"/>
    <col min="6913" max="6913" width="9.7265625" style="430" customWidth="1"/>
    <col min="6914" max="6914" width="9.08984375" style="430" customWidth="1"/>
    <col min="6915" max="6915" width="15.453125" style="430" customWidth="1"/>
    <col min="6916" max="6916" width="15" style="430" customWidth="1"/>
    <col min="6917" max="6917" width="14.08984375" style="430" bestFit="1" customWidth="1"/>
    <col min="6918" max="6918" width="16.36328125" style="430" customWidth="1"/>
    <col min="6919" max="6920" width="13.90625" style="430" customWidth="1"/>
    <col min="6921" max="6921" width="10.453125" style="430" customWidth="1"/>
    <col min="6922" max="7168" width="9" style="430"/>
    <col min="7169" max="7169" width="9.7265625" style="430" customWidth="1"/>
    <col min="7170" max="7170" width="9.08984375" style="430" customWidth="1"/>
    <col min="7171" max="7171" width="15.453125" style="430" customWidth="1"/>
    <col min="7172" max="7172" width="15" style="430" customWidth="1"/>
    <col min="7173" max="7173" width="14.08984375" style="430" bestFit="1" customWidth="1"/>
    <col min="7174" max="7174" width="16.36328125" style="430" customWidth="1"/>
    <col min="7175" max="7176" width="13.90625" style="430" customWidth="1"/>
    <col min="7177" max="7177" width="10.453125" style="430" customWidth="1"/>
    <col min="7178" max="7424" width="9" style="430"/>
    <col min="7425" max="7425" width="9.7265625" style="430" customWidth="1"/>
    <col min="7426" max="7426" width="9.08984375" style="430" customWidth="1"/>
    <col min="7427" max="7427" width="15.453125" style="430" customWidth="1"/>
    <col min="7428" max="7428" width="15" style="430" customWidth="1"/>
    <col min="7429" max="7429" width="14.08984375" style="430" bestFit="1" customWidth="1"/>
    <col min="7430" max="7430" width="16.36328125" style="430" customWidth="1"/>
    <col min="7431" max="7432" width="13.90625" style="430" customWidth="1"/>
    <col min="7433" max="7433" width="10.453125" style="430" customWidth="1"/>
    <col min="7434" max="7680" width="9" style="430"/>
    <col min="7681" max="7681" width="9.7265625" style="430" customWidth="1"/>
    <col min="7682" max="7682" width="9.08984375" style="430" customWidth="1"/>
    <col min="7683" max="7683" width="15.453125" style="430" customWidth="1"/>
    <col min="7684" max="7684" width="15" style="430" customWidth="1"/>
    <col min="7685" max="7685" width="14.08984375" style="430" bestFit="1" customWidth="1"/>
    <col min="7686" max="7686" width="16.36328125" style="430" customWidth="1"/>
    <col min="7687" max="7688" width="13.90625" style="430" customWidth="1"/>
    <col min="7689" max="7689" width="10.453125" style="430" customWidth="1"/>
    <col min="7690" max="7936" width="9" style="430"/>
    <col min="7937" max="7937" width="9.7265625" style="430" customWidth="1"/>
    <col min="7938" max="7938" width="9.08984375" style="430" customWidth="1"/>
    <col min="7939" max="7939" width="15.453125" style="430" customWidth="1"/>
    <col min="7940" max="7940" width="15" style="430" customWidth="1"/>
    <col min="7941" max="7941" width="14.08984375" style="430" bestFit="1" customWidth="1"/>
    <col min="7942" max="7942" width="16.36328125" style="430" customWidth="1"/>
    <col min="7943" max="7944" width="13.90625" style="430" customWidth="1"/>
    <col min="7945" max="7945" width="10.453125" style="430" customWidth="1"/>
    <col min="7946" max="8192" width="9" style="430"/>
    <col min="8193" max="8193" width="9.7265625" style="430" customWidth="1"/>
    <col min="8194" max="8194" width="9.08984375" style="430" customWidth="1"/>
    <col min="8195" max="8195" width="15.453125" style="430" customWidth="1"/>
    <col min="8196" max="8196" width="15" style="430" customWidth="1"/>
    <col min="8197" max="8197" width="14.08984375" style="430" bestFit="1" customWidth="1"/>
    <col min="8198" max="8198" width="16.36328125" style="430" customWidth="1"/>
    <col min="8199" max="8200" width="13.90625" style="430" customWidth="1"/>
    <col min="8201" max="8201" width="10.453125" style="430" customWidth="1"/>
    <col min="8202" max="8448" width="9" style="430"/>
    <col min="8449" max="8449" width="9.7265625" style="430" customWidth="1"/>
    <col min="8450" max="8450" width="9.08984375" style="430" customWidth="1"/>
    <col min="8451" max="8451" width="15.453125" style="430" customWidth="1"/>
    <col min="8452" max="8452" width="15" style="430" customWidth="1"/>
    <col min="8453" max="8453" width="14.08984375" style="430" bestFit="1" customWidth="1"/>
    <col min="8454" max="8454" width="16.36328125" style="430" customWidth="1"/>
    <col min="8455" max="8456" width="13.90625" style="430" customWidth="1"/>
    <col min="8457" max="8457" width="10.453125" style="430" customWidth="1"/>
    <col min="8458" max="8704" width="9" style="430"/>
    <col min="8705" max="8705" width="9.7265625" style="430" customWidth="1"/>
    <col min="8706" max="8706" width="9.08984375" style="430" customWidth="1"/>
    <col min="8707" max="8707" width="15.453125" style="430" customWidth="1"/>
    <col min="8708" max="8708" width="15" style="430" customWidth="1"/>
    <col min="8709" max="8709" width="14.08984375" style="430" bestFit="1" customWidth="1"/>
    <col min="8710" max="8710" width="16.36328125" style="430" customWidth="1"/>
    <col min="8711" max="8712" width="13.90625" style="430" customWidth="1"/>
    <col min="8713" max="8713" width="10.453125" style="430" customWidth="1"/>
    <col min="8714" max="8960" width="9" style="430"/>
    <col min="8961" max="8961" width="9.7265625" style="430" customWidth="1"/>
    <col min="8962" max="8962" width="9.08984375" style="430" customWidth="1"/>
    <col min="8963" max="8963" width="15.453125" style="430" customWidth="1"/>
    <col min="8964" max="8964" width="15" style="430" customWidth="1"/>
    <col min="8965" max="8965" width="14.08984375" style="430" bestFit="1" customWidth="1"/>
    <col min="8966" max="8966" width="16.36328125" style="430" customWidth="1"/>
    <col min="8967" max="8968" width="13.90625" style="430" customWidth="1"/>
    <col min="8969" max="8969" width="10.453125" style="430" customWidth="1"/>
    <col min="8970" max="9216" width="9" style="430"/>
    <col min="9217" max="9217" width="9.7265625" style="430" customWidth="1"/>
    <col min="9218" max="9218" width="9.08984375" style="430" customWidth="1"/>
    <col min="9219" max="9219" width="15.453125" style="430" customWidth="1"/>
    <col min="9220" max="9220" width="15" style="430" customWidth="1"/>
    <col min="9221" max="9221" width="14.08984375" style="430" bestFit="1" customWidth="1"/>
    <col min="9222" max="9222" width="16.36328125" style="430" customWidth="1"/>
    <col min="9223" max="9224" width="13.90625" style="430" customWidth="1"/>
    <col min="9225" max="9225" width="10.453125" style="430" customWidth="1"/>
    <col min="9226" max="9472" width="9" style="430"/>
    <col min="9473" max="9473" width="9.7265625" style="430" customWidth="1"/>
    <col min="9474" max="9474" width="9.08984375" style="430" customWidth="1"/>
    <col min="9475" max="9475" width="15.453125" style="430" customWidth="1"/>
    <col min="9476" max="9476" width="15" style="430" customWidth="1"/>
    <col min="9477" max="9477" width="14.08984375" style="430" bestFit="1" customWidth="1"/>
    <col min="9478" max="9478" width="16.36328125" style="430" customWidth="1"/>
    <col min="9479" max="9480" width="13.90625" style="430" customWidth="1"/>
    <col min="9481" max="9481" width="10.453125" style="430" customWidth="1"/>
    <col min="9482" max="9728" width="9" style="430"/>
    <col min="9729" max="9729" width="9.7265625" style="430" customWidth="1"/>
    <col min="9730" max="9730" width="9.08984375" style="430" customWidth="1"/>
    <col min="9731" max="9731" width="15.453125" style="430" customWidth="1"/>
    <col min="9732" max="9732" width="15" style="430" customWidth="1"/>
    <col min="9733" max="9733" width="14.08984375" style="430" bestFit="1" customWidth="1"/>
    <col min="9734" max="9734" width="16.36328125" style="430" customWidth="1"/>
    <col min="9735" max="9736" width="13.90625" style="430" customWidth="1"/>
    <col min="9737" max="9737" width="10.453125" style="430" customWidth="1"/>
    <col min="9738" max="9984" width="9" style="430"/>
    <col min="9985" max="9985" width="9.7265625" style="430" customWidth="1"/>
    <col min="9986" max="9986" width="9.08984375" style="430" customWidth="1"/>
    <col min="9987" max="9987" width="15.453125" style="430" customWidth="1"/>
    <col min="9988" max="9988" width="15" style="430" customWidth="1"/>
    <col min="9989" max="9989" width="14.08984375" style="430" bestFit="1" customWidth="1"/>
    <col min="9990" max="9990" width="16.36328125" style="430" customWidth="1"/>
    <col min="9991" max="9992" width="13.90625" style="430" customWidth="1"/>
    <col min="9993" max="9993" width="10.453125" style="430" customWidth="1"/>
    <col min="9994" max="10240" width="9" style="430"/>
    <col min="10241" max="10241" width="9.7265625" style="430" customWidth="1"/>
    <col min="10242" max="10242" width="9.08984375" style="430" customWidth="1"/>
    <col min="10243" max="10243" width="15.453125" style="430" customWidth="1"/>
    <col min="10244" max="10244" width="15" style="430" customWidth="1"/>
    <col min="10245" max="10245" width="14.08984375" style="430" bestFit="1" customWidth="1"/>
    <col min="10246" max="10246" width="16.36328125" style="430" customWidth="1"/>
    <col min="10247" max="10248" width="13.90625" style="430" customWidth="1"/>
    <col min="10249" max="10249" width="10.453125" style="430" customWidth="1"/>
    <col min="10250" max="10496" width="9" style="430"/>
    <col min="10497" max="10497" width="9.7265625" style="430" customWidth="1"/>
    <col min="10498" max="10498" width="9.08984375" style="430" customWidth="1"/>
    <col min="10499" max="10499" width="15.453125" style="430" customWidth="1"/>
    <col min="10500" max="10500" width="15" style="430" customWidth="1"/>
    <col min="10501" max="10501" width="14.08984375" style="430" bestFit="1" customWidth="1"/>
    <col min="10502" max="10502" width="16.36328125" style="430" customWidth="1"/>
    <col min="10503" max="10504" width="13.90625" style="430" customWidth="1"/>
    <col min="10505" max="10505" width="10.453125" style="430" customWidth="1"/>
    <col min="10506" max="10752" width="9" style="430"/>
    <col min="10753" max="10753" width="9.7265625" style="430" customWidth="1"/>
    <col min="10754" max="10754" width="9.08984375" style="430" customWidth="1"/>
    <col min="10755" max="10755" width="15.453125" style="430" customWidth="1"/>
    <col min="10756" max="10756" width="15" style="430" customWidth="1"/>
    <col min="10757" max="10757" width="14.08984375" style="430" bestFit="1" customWidth="1"/>
    <col min="10758" max="10758" width="16.36328125" style="430" customWidth="1"/>
    <col min="10759" max="10760" width="13.90625" style="430" customWidth="1"/>
    <col min="10761" max="10761" width="10.453125" style="430" customWidth="1"/>
    <col min="10762" max="11008" width="9" style="430"/>
    <col min="11009" max="11009" width="9.7265625" style="430" customWidth="1"/>
    <col min="11010" max="11010" width="9.08984375" style="430" customWidth="1"/>
    <col min="11011" max="11011" width="15.453125" style="430" customWidth="1"/>
    <col min="11012" max="11012" width="15" style="430" customWidth="1"/>
    <col min="11013" max="11013" width="14.08984375" style="430" bestFit="1" customWidth="1"/>
    <col min="11014" max="11014" width="16.36328125" style="430" customWidth="1"/>
    <col min="11015" max="11016" width="13.90625" style="430" customWidth="1"/>
    <col min="11017" max="11017" width="10.453125" style="430" customWidth="1"/>
    <col min="11018" max="11264" width="9" style="430"/>
    <col min="11265" max="11265" width="9.7265625" style="430" customWidth="1"/>
    <col min="11266" max="11266" width="9.08984375" style="430" customWidth="1"/>
    <col min="11267" max="11267" width="15.453125" style="430" customWidth="1"/>
    <col min="11268" max="11268" width="15" style="430" customWidth="1"/>
    <col min="11269" max="11269" width="14.08984375" style="430" bestFit="1" customWidth="1"/>
    <col min="11270" max="11270" width="16.36328125" style="430" customWidth="1"/>
    <col min="11271" max="11272" width="13.90625" style="430" customWidth="1"/>
    <col min="11273" max="11273" width="10.453125" style="430" customWidth="1"/>
    <col min="11274" max="11520" width="9" style="430"/>
    <col min="11521" max="11521" width="9.7265625" style="430" customWidth="1"/>
    <col min="11522" max="11522" width="9.08984375" style="430" customWidth="1"/>
    <col min="11523" max="11523" width="15.453125" style="430" customWidth="1"/>
    <col min="11524" max="11524" width="15" style="430" customWidth="1"/>
    <col min="11525" max="11525" width="14.08984375" style="430" bestFit="1" customWidth="1"/>
    <col min="11526" max="11526" width="16.36328125" style="430" customWidth="1"/>
    <col min="11527" max="11528" width="13.90625" style="430" customWidth="1"/>
    <col min="11529" max="11529" width="10.453125" style="430" customWidth="1"/>
    <col min="11530" max="11776" width="9" style="430"/>
    <col min="11777" max="11777" width="9.7265625" style="430" customWidth="1"/>
    <col min="11778" max="11778" width="9.08984375" style="430" customWidth="1"/>
    <col min="11779" max="11779" width="15.453125" style="430" customWidth="1"/>
    <col min="11780" max="11780" width="15" style="430" customWidth="1"/>
    <col min="11781" max="11781" width="14.08984375" style="430" bestFit="1" customWidth="1"/>
    <col min="11782" max="11782" width="16.36328125" style="430" customWidth="1"/>
    <col min="11783" max="11784" width="13.90625" style="430" customWidth="1"/>
    <col min="11785" max="11785" width="10.453125" style="430" customWidth="1"/>
    <col min="11786" max="12032" width="9" style="430"/>
    <col min="12033" max="12033" width="9.7265625" style="430" customWidth="1"/>
    <col min="12034" max="12034" width="9.08984375" style="430" customWidth="1"/>
    <col min="12035" max="12035" width="15.453125" style="430" customWidth="1"/>
    <col min="12036" max="12036" width="15" style="430" customWidth="1"/>
    <col min="12037" max="12037" width="14.08984375" style="430" bestFit="1" customWidth="1"/>
    <col min="12038" max="12038" width="16.36328125" style="430" customWidth="1"/>
    <col min="12039" max="12040" width="13.90625" style="430" customWidth="1"/>
    <col min="12041" max="12041" width="10.453125" style="430" customWidth="1"/>
    <col min="12042" max="12288" width="9" style="430"/>
    <col min="12289" max="12289" width="9.7265625" style="430" customWidth="1"/>
    <col min="12290" max="12290" width="9.08984375" style="430" customWidth="1"/>
    <col min="12291" max="12291" width="15.453125" style="430" customWidth="1"/>
    <col min="12292" max="12292" width="15" style="430" customWidth="1"/>
    <col min="12293" max="12293" width="14.08984375" style="430" bestFit="1" customWidth="1"/>
    <col min="12294" max="12294" width="16.36328125" style="430" customWidth="1"/>
    <col min="12295" max="12296" width="13.90625" style="430" customWidth="1"/>
    <col min="12297" max="12297" width="10.453125" style="430" customWidth="1"/>
    <col min="12298" max="12544" width="9" style="430"/>
    <col min="12545" max="12545" width="9.7265625" style="430" customWidth="1"/>
    <col min="12546" max="12546" width="9.08984375" style="430" customWidth="1"/>
    <col min="12547" max="12547" width="15.453125" style="430" customWidth="1"/>
    <col min="12548" max="12548" width="15" style="430" customWidth="1"/>
    <col min="12549" max="12549" width="14.08984375" style="430" bestFit="1" customWidth="1"/>
    <col min="12550" max="12550" width="16.36328125" style="430" customWidth="1"/>
    <col min="12551" max="12552" width="13.90625" style="430" customWidth="1"/>
    <col min="12553" max="12553" width="10.453125" style="430" customWidth="1"/>
    <col min="12554" max="12800" width="9" style="430"/>
    <col min="12801" max="12801" width="9.7265625" style="430" customWidth="1"/>
    <col min="12802" max="12802" width="9.08984375" style="430" customWidth="1"/>
    <col min="12803" max="12803" width="15.453125" style="430" customWidth="1"/>
    <col min="12804" max="12804" width="15" style="430" customWidth="1"/>
    <col min="12805" max="12805" width="14.08984375" style="430" bestFit="1" customWidth="1"/>
    <col min="12806" max="12806" width="16.36328125" style="430" customWidth="1"/>
    <col min="12807" max="12808" width="13.90625" style="430" customWidth="1"/>
    <col min="12809" max="12809" width="10.453125" style="430" customWidth="1"/>
    <col min="12810" max="13056" width="9" style="430"/>
    <col min="13057" max="13057" width="9.7265625" style="430" customWidth="1"/>
    <col min="13058" max="13058" width="9.08984375" style="430" customWidth="1"/>
    <col min="13059" max="13059" width="15.453125" style="430" customWidth="1"/>
    <col min="13060" max="13060" width="15" style="430" customWidth="1"/>
    <col min="13061" max="13061" width="14.08984375" style="430" bestFit="1" customWidth="1"/>
    <col min="13062" max="13062" width="16.36328125" style="430" customWidth="1"/>
    <col min="13063" max="13064" width="13.90625" style="430" customWidth="1"/>
    <col min="13065" max="13065" width="10.453125" style="430" customWidth="1"/>
    <col min="13066" max="13312" width="9" style="430"/>
    <col min="13313" max="13313" width="9.7265625" style="430" customWidth="1"/>
    <col min="13314" max="13314" width="9.08984375" style="430" customWidth="1"/>
    <col min="13315" max="13315" width="15.453125" style="430" customWidth="1"/>
    <col min="13316" max="13316" width="15" style="430" customWidth="1"/>
    <col min="13317" max="13317" width="14.08984375" style="430" bestFit="1" customWidth="1"/>
    <col min="13318" max="13318" width="16.36328125" style="430" customWidth="1"/>
    <col min="13319" max="13320" width="13.90625" style="430" customWidth="1"/>
    <col min="13321" max="13321" width="10.453125" style="430" customWidth="1"/>
    <col min="13322" max="13568" width="9" style="430"/>
    <col min="13569" max="13569" width="9.7265625" style="430" customWidth="1"/>
    <col min="13570" max="13570" width="9.08984375" style="430" customWidth="1"/>
    <col min="13571" max="13571" width="15.453125" style="430" customWidth="1"/>
    <col min="13572" max="13572" width="15" style="430" customWidth="1"/>
    <col min="13573" max="13573" width="14.08984375" style="430" bestFit="1" customWidth="1"/>
    <col min="13574" max="13574" width="16.36328125" style="430" customWidth="1"/>
    <col min="13575" max="13576" width="13.90625" style="430" customWidth="1"/>
    <col min="13577" max="13577" width="10.453125" style="430" customWidth="1"/>
    <col min="13578" max="13824" width="9" style="430"/>
    <col min="13825" max="13825" width="9.7265625" style="430" customWidth="1"/>
    <col min="13826" max="13826" width="9.08984375" style="430" customWidth="1"/>
    <col min="13827" max="13827" width="15.453125" style="430" customWidth="1"/>
    <col min="13828" max="13828" width="15" style="430" customWidth="1"/>
    <col min="13829" max="13829" width="14.08984375" style="430" bestFit="1" customWidth="1"/>
    <col min="13830" max="13830" width="16.36328125" style="430" customWidth="1"/>
    <col min="13831" max="13832" width="13.90625" style="430" customWidth="1"/>
    <col min="13833" max="13833" width="10.453125" style="430" customWidth="1"/>
    <col min="13834" max="14080" width="9" style="430"/>
    <col min="14081" max="14081" width="9.7265625" style="430" customWidth="1"/>
    <col min="14082" max="14082" width="9.08984375" style="430" customWidth="1"/>
    <col min="14083" max="14083" width="15.453125" style="430" customWidth="1"/>
    <col min="14084" max="14084" width="15" style="430" customWidth="1"/>
    <col min="14085" max="14085" width="14.08984375" style="430" bestFit="1" customWidth="1"/>
    <col min="14086" max="14086" width="16.36328125" style="430" customWidth="1"/>
    <col min="14087" max="14088" width="13.90625" style="430" customWidth="1"/>
    <col min="14089" max="14089" width="10.453125" style="430" customWidth="1"/>
    <col min="14090" max="14336" width="9" style="430"/>
    <col min="14337" max="14337" width="9.7265625" style="430" customWidth="1"/>
    <col min="14338" max="14338" width="9.08984375" style="430" customWidth="1"/>
    <col min="14339" max="14339" width="15.453125" style="430" customWidth="1"/>
    <col min="14340" max="14340" width="15" style="430" customWidth="1"/>
    <col min="14341" max="14341" width="14.08984375" style="430" bestFit="1" customWidth="1"/>
    <col min="14342" max="14342" width="16.36328125" style="430" customWidth="1"/>
    <col min="14343" max="14344" width="13.90625" style="430" customWidth="1"/>
    <col min="14345" max="14345" width="10.453125" style="430" customWidth="1"/>
    <col min="14346" max="14592" width="9" style="430"/>
    <col min="14593" max="14593" width="9.7265625" style="430" customWidth="1"/>
    <col min="14594" max="14594" width="9.08984375" style="430" customWidth="1"/>
    <col min="14595" max="14595" width="15.453125" style="430" customWidth="1"/>
    <col min="14596" max="14596" width="15" style="430" customWidth="1"/>
    <col min="14597" max="14597" width="14.08984375" style="430" bestFit="1" customWidth="1"/>
    <col min="14598" max="14598" width="16.36328125" style="430" customWidth="1"/>
    <col min="14599" max="14600" width="13.90625" style="430" customWidth="1"/>
    <col min="14601" max="14601" width="10.453125" style="430" customWidth="1"/>
    <col min="14602" max="14848" width="9" style="430"/>
    <col min="14849" max="14849" width="9.7265625" style="430" customWidth="1"/>
    <col min="14850" max="14850" width="9.08984375" style="430" customWidth="1"/>
    <col min="14851" max="14851" width="15.453125" style="430" customWidth="1"/>
    <col min="14852" max="14852" width="15" style="430" customWidth="1"/>
    <col min="14853" max="14853" width="14.08984375" style="430" bestFit="1" customWidth="1"/>
    <col min="14854" max="14854" width="16.36328125" style="430" customWidth="1"/>
    <col min="14855" max="14856" width="13.90625" style="430" customWidth="1"/>
    <col min="14857" max="14857" width="10.453125" style="430" customWidth="1"/>
    <col min="14858" max="15104" width="9" style="430"/>
    <col min="15105" max="15105" width="9.7265625" style="430" customWidth="1"/>
    <col min="15106" max="15106" width="9.08984375" style="430" customWidth="1"/>
    <col min="15107" max="15107" width="15.453125" style="430" customWidth="1"/>
    <col min="15108" max="15108" width="15" style="430" customWidth="1"/>
    <col min="15109" max="15109" width="14.08984375" style="430" bestFit="1" customWidth="1"/>
    <col min="15110" max="15110" width="16.36328125" style="430" customWidth="1"/>
    <col min="15111" max="15112" width="13.90625" style="430" customWidth="1"/>
    <col min="15113" max="15113" width="10.453125" style="430" customWidth="1"/>
    <col min="15114" max="15360" width="9" style="430"/>
    <col min="15361" max="15361" width="9.7265625" style="430" customWidth="1"/>
    <col min="15362" max="15362" width="9.08984375" style="430" customWidth="1"/>
    <col min="15363" max="15363" width="15.453125" style="430" customWidth="1"/>
    <col min="15364" max="15364" width="15" style="430" customWidth="1"/>
    <col min="15365" max="15365" width="14.08984375" style="430" bestFit="1" customWidth="1"/>
    <col min="15366" max="15366" width="16.36328125" style="430" customWidth="1"/>
    <col min="15367" max="15368" width="13.90625" style="430" customWidth="1"/>
    <col min="15369" max="15369" width="10.453125" style="430" customWidth="1"/>
    <col min="15370" max="15616" width="9" style="430"/>
    <col min="15617" max="15617" width="9.7265625" style="430" customWidth="1"/>
    <col min="15618" max="15618" width="9.08984375" style="430" customWidth="1"/>
    <col min="15619" max="15619" width="15.453125" style="430" customWidth="1"/>
    <col min="15620" max="15620" width="15" style="430" customWidth="1"/>
    <col min="15621" max="15621" width="14.08984375" style="430" bestFit="1" customWidth="1"/>
    <col min="15622" max="15622" width="16.36328125" style="430" customWidth="1"/>
    <col min="15623" max="15624" width="13.90625" style="430" customWidth="1"/>
    <col min="15625" max="15625" width="10.453125" style="430" customWidth="1"/>
    <col min="15626" max="15872" width="9" style="430"/>
    <col min="15873" max="15873" width="9.7265625" style="430" customWidth="1"/>
    <col min="15874" max="15874" width="9.08984375" style="430" customWidth="1"/>
    <col min="15875" max="15875" width="15.453125" style="430" customWidth="1"/>
    <col min="15876" max="15876" width="15" style="430" customWidth="1"/>
    <col min="15877" max="15877" width="14.08984375" style="430" bestFit="1" customWidth="1"/>
    <col min="15878" max="15878" width="16.36328125" style="430" customWidth="1"/>
    <col min="15879" max="15880" width="13.90625" style="430" customWidth="1"/>
    <col min="15881" max="15881" width="10.453125" style="430" customWidth="1"/>
    <col min="15882" max="16128" width="9" style="430"/>
    <col min="16129" max="16129" width="9.7265625" style="430" customWidth="1"/>
    <col min="16130" max="16130" width="9.08984375" style="430" customWidth="1"/>
    <col min="16131" max="16131" width="15.453125" style="430" customWidth="1"/>
    <col min="16132" max="16132" width="15" style="430" customWidth="1"/>
    <col min="16133" max="16133" width="14.08984375" style="430" bestFit="1" customWidth="1"/>
    <col min="16134" max="16134" width="16.36328125" style="430" customWidth="1"/>
    <col min="16135" max="16136" width="13.90625" style="430" customWidth="1"/>
    <col min="16137" max="16137" width="10.453125" style="430" customWidth="1"/>
    <col min="16138" max="16384" width="9" style="430"/>
  </cols>
  <sheetData>
    <row r="1" spans="1:256" s="139" customFormat="1" ht="14">
      <c r="A1" s="428" t="s">
        <v>381</v>
      </c>
      <c r="B1" s="429"/>
      <c r="C1" s="429"/>
      <c r="D1" s="429"/>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430"/>
      <c r="BM1" s="430"/>
      <c r="BN1" s="430"/>
      <c r="BO1" s="430"/>
      <c r="BP1" s="430"/>
      <c r="BQ1" s="430"/>
      <c r="BR1" s="430"/>
      <c r="BS1" s="430"/>
      <c r="BT1" s="430"/>
      <c r="BU1" s="430"/>
      <c r="BV1" s="430"/>
      <c r="BW1" s="430"/>
      <c r="BX1" s="430"/>
      <c r="BY1" s="430"/>
      <c r="BZ1" s="430"/>
      <c r="CA1" s="430"/>
      <c r="CB1" s="430"/>
      <c r="CC1" s="430"/>
      <c r="CD1" s="430"/>
      <c r="CE1" s="430"/>
      <c r="CF1" s="430"/>
      <c r="CG1" s="430"/>
      <c r="CH1" s="430"/>
      <c r="CI1" s="430"/>
      <c r="CJ1" s="430"/>
      <c r="CK1" s="430"/>
      <c r="CL1" s="430"/>
      <c r="CM1" s="430"/>
      <c r="CN1" s="430"/>
      <c r="CO1" s="430"/>
      <c r="CP1" s="430"/>
      <c r="CQ1" s="430"/>
      <c r="CR1" s="430"/>
      <c r="CS1" s="430"/>
      <c r="CT1" s="430"/>
      <c r="CU1" s="430"/>
      <c r="CV1" s="430"/>
      <c r="CW1" s="430"/>
      <c r="CX1" s="430"/>
      <c r="CY1" s="430"/>
      <c r="CZ1" s="430"/>
      <c r="DA1" s="430"/>
      <c r="DB1" s="430"/>
      <c r="DC1" s="430"/>
      <c r="DD1" s="430"/>
      <c r="DE1" s="430"/>
      <c r="DF1" s="430"/>
      <c r="DG1" s="430"/>
      <c r="DH1" s="430"/>
      <c r="DI1" s="430"/>
      <c r="DJ1" s="430"/>
      <c r="DK1" s="430"/>
      <c r="DL1" s="430"/>
      <c r="DM1" s="430"/>
      <c r="DN1" s="430"/>
      <c r="DO1" s="430"/>
      <c r="DP1" s="430"/>
      <c r="DQ1" s="430"/>
      <c r="DR1" s="430"/>
      <c r="DS1" s="430"/>
      <c r="DT1" s="430"/>
      <c r="DU1" s="430"/>
      <c r="DV1" s="430"/>
      <c r="DW1" s="430"/>
      <c r="DX1" s="430"/>
      <c r="DY1" s="430"/>
      <c r="DZ1" s="430"/>
      <c r="EA1" s="430"/>
      <c r="EB1" s="430"/>
      <c r="EC1" s="430"/>
      <c r="ED1" s="430"/>
      <c r="EE1" s="430"/>
      <c r="EF1" s="430"/>
      <c r="EG1" s="430"/>
      <c r="EH1" s="430"/>
      <c r="EI1" s="430"/>
      <c r="EJ1" s="430"/>
      <c r="EK1" s="430"/>
      <c r="EL1" s="430"/>
      <c r="EM1" s="430"/>
      <c r="EN1" s="430"/>
      <c r="EO1" s="430"/>
      <c r="EP1" s="430"/>
      <c r="EQ1" s="430"/>
      <c r="ER1" s="430"/>
      <c r="ES1" s="430"/>
      <c r="ET1" s="430"/>
      <c r="EU1" s="430"/>
      <c r="EV1" s="430"/>
      <c r="EW1" s="430"/>
      <c r="EX1" s="430"/>
      <c r="EY1" s="430"/>
      <c r="EZ1" s="430"/>
      <c r="FA1" s="430"/>
      <c r="FB1" s="430"/>
      <c r="FC1" s="430"/>
      <c r="FD1" s="430"/>
      <c r="FE1" s="430"/>
      <c r="FF1" s="430"/>
      <c r="FG1" s="430"/>
      <c r="FH1" s="430"/>
      <c r="FI1" s="430"/>
      <c r="FJ1" s="430"/>
      <c r="FK1" s="430"/>
      <c r="FL1" s="430"/>
      <c r="FM1" s="430"/>
      <c r="FN1" s="430"/>
      <c r="FO1" s="430"/>
      <c r="FP1" s="430"/>
      <c r="FQ1" s="430"/>
      <c r="FR1" s="430"/>
      <c r="FS1" s="430"/>
      <c r="FT1" s="430"/>
      <c r="FU1" s="430"/>
      <c r="FV1" s="430"/>
      <c r="FW1" s="430"/>
      <c r="FX1" s="430"/>
      <c r="FY1" s="430"/>
      <c r="FZ1" s="430"/>
      <c r="GA1" s="430"/>
      <c r="GB1" s="430"/>
      <c r="GC1" s="430"/>
      <c r="GD1" s="430"/>
      <c r="GE1" s="430"/>
      <c r="GF1" s="430"/>
      <c r="GG1" s="430"/>
      <c r="GH1" s="430"/>
      <c r="GI1" s="430"/>
      <c r="GJ1" s="430"/>
      <c r="GK1" s="430"/>
      <c r="GL1" s="430"/>
      <c r="GM1" s="430"/>
      <c r="GN1" s="430"/>
      <c r="GO1" s="430"/>
      <c r="GP1" s="430"/>
      <c r="GQ1" s="430"/>
      <c r="GR1" s="430"/>
      <c r="GS1" s="430"/>
      <c r="GT1" s="430"/>
      <c r="GU1" s="430"/>
      <c r="GV1" s="430"/>
      <c r="GW1" s="430"/>
      <c r="GX1" s="430"/>
      <c r="GY1" s="430"/>
      <c r="GZ1" s="430"/>
      <c r="HA1" s="430"/>
      <c r="HB1" s="430"/>
      <c r="HC1" s="430"/>
      <c r="HD1" s="430"/>
      <c r="HE1" s="430"/>
      <c r="HF1" s="430"/>
      <c r="HG1" s="430"/>
      <c r="HH1" s="430"/>
      <c r="HI1" s="430"/>
      <c r="HJ1" s="430"/>
      <c r="HK1" s="430"/>
      <c r="HL1" s="430"/>
      <c r="HM1" s="430"/>
      <c r="HN1" s="430"/>
      <c r="HO1" s="430"/>
      <c r="HP1" s="430"/>
      <c r="HQ1" s="430"/>
      <c r="HR1" s="430"/>
      <c r="HS1" s="430"/>
      <c r="HT1" s="430"/>
      <c r="HU1" s="430"/>
      <c r="HV1" s="430"/>
      <c r="HW1" s="430"/>
      <c r="HX1" s="430"/>
      <c r="HY1" s="430"/>
      <c r="HZ1" s="430"/>
      <c r="IA1" s="430"/>
      <c r="IB1" s="430"/>
      <c r="IC1" s="430"/>
      <c r="ID1" s="430"/>
      <c r="IE1" s="430"/>
      <c r="IF1" s="430"/>
      <c r="IG1" s="430"/>
      <c r="IH1" s="430"/>
      <c r="II1" s="430"/>
      <c r="IJ1" s="430"/>
      <c r="IK1" s="430"/>
      <c r="IL1" s="430"/>
      <c r="IM1" s="430"/>
      <c r="IN1" s="430"/>
      <c r="IO1" s="430"/>
      <c r="IP1" s="430"/>
      <c r="IQ1" s="430"/>
      <c r="IR1" s="430"/>
      <c r="IS1" s="430"/>
      <c r="IT1" s="430"/>
      <c r="IU1" s="430"/>
      <c r="IV1" s="430"/>
    </row>
    <row r="2" spans="1:256">
      <c r="A2" s="428" t="s">
        <v>382</v>
      </c>
      <c r="B2" s="429"/>
      <c r="C2" s="429"/>
      <c r="D2" s="429"/>
    </row>
    <row r="3" spans="1:256" ht="17.5">
      <c r="A3" s="347" t="s">
        <v>383</v>
      </c>
      <c r="B3" s="347"/>
      <c r="C3" s="347"/>
      <c r="D3" s="347"/>
      <c r="E3" s="347"/>
      <c r="F3" s="347"/>
      <c r="G3" s="347"/>
      <c r="H3" s="347"/>
      <c r="I3" s="347"/>
    </row>
    <row r="5" spans="1:256">
      <c r="A5" s="430" t="s">
        <v>384</v>
      </c>
      <c r="D5" s="430" t="s">
        <v>385</v>
      </c>
      <c r="F5" s="430" t="s">
        <v>386</v>
      </c>
    </row>
    <row r="8" spans="1:256">
      <c r="A8" s="431" t="s">
        <v>387</v>
      </c>
      <c r="C8" s="428" t="s">
        <v>388</v>
      </c>
      <c r="D8" s="429"/>
    </row>
    <row r="9" spans="1:256" ht="26">
      <c r="A9" s="432" t="s">
        <v>389</v>
      </c>
      <c r="B9" s="432" t="s">
        <v>390</v>
      </c>
      <c r="C9" s="432" t="s">
        <v>391</v>
      </c>
      <c r="D9" s="432" t="s">
        <v>392</v>
      </c>
      <c r="E9" s="433" t="s">
        <v>393</v>
      </c>
      <c r="F9" s="433" t="s">
        <v>394</v>
      </c>
      <c r="G9" s="433" t="s">
        <v>395</v>
      </c>
      <c r="H9" s="433" t="s">
        <v>396</v>
      </c>
      <c r="I9" s="434" t="s">
        <v>174</v>
      </c>
    </row>
    <row r="10" spans="1:256">
      <c r="A10" s="435"/>
      <c r="B10" s="436"/>
      <c r="C10" s="436"/>
      <c r="D10" s="437"/>
      <c r="E10" s="436"/>
      <c r="F10" s="436"/>
      <c r="G10" s="436"/>
      <c r="H10" s="436"/>
      <c r="I10" s="436"/>
    </row>
    <row r="11" spans="1:256">
      <c r="A11" s="435"/>
      <c r="B11" s="436"/>
      <c r="C11" s="436"/>
      <c r="D11" s="437"/>
      <c r="E11" s="436"/>
      <c r="F11" s="436"/>
      <c r="G11" s="436"/>
      <c r="H11" s="436"/>
      <c r="I11" s="436"/>
    </row>
    <row r="12" spans="1:256">
      <c r="A12" s="435"/>
      <c r="B12" s="436"/>
      <c r="C12" s="436"/>
      <c r="D12" s="437"/>
      <c r="E12" s="436"/>
      <c r="F12" s="436"/>
      <c r="G12" s="436"/>
      <c r="H12" s="436"/>
      <c r="I12" s="436"/>
    </row>
    <row r="13" spans="1:256">
      <c r="A13" s="435"/>
      <c r="B13" s="436"/>
      <c r="C13" s="436"/>
      <c r="D13" s="437"/>
      <c r="E13" s="436"/>
      <c r="F13" s="436"/>
      <c r="G13" s="436"/>
      <c r="H13" s="436"/>
      <c r="I13" s="436"/>
    </row>
    <row r="14" spans="1:256">
      <c r="A14" s="438"/>
      <c r="B14" s="439"/>
      <c r="C14" s="439"/>
      <c r="D14" s="440"/>
      <c r="E14" s="439"/>
      <c r="F14" s="439"/>
      <c r="G14" s="439"/>
      <c r="H14" s="439"/>
      <c r="I14" s="439"/>
    </row>
    <row r="15" spans="1:256">
      <c r="A15" s="431" t="s">
        <v>397</v>
      </c>
      <c r="B15" s="441"/>
      <c r="C15" s="429"/>
      <c r="D15" s="428" t="s">
        <v>398</v>
      </c>
      <c r="E15" s="441"/>
      <c r="F15" s="441"/>
      <c r="G15" s="441"/>
      <c r="H15" s="441"/>
      <c r="I15" s="441"/>
    </row>
    <row r="16" spans="1:256" ht="26">
      <c r="A16" s="432" t="s">
        <v>399</v>
      </c>
      <c r="B16" s="432" t="s">
        <v>400</v>
      </c>
      <c r="C16" s="432" t="s">
        <v>391</v>
      </c>
      <c r="D16" s="432" t="s">
        <v>401</v>
      </c>
      <c r="E16" s="433" t="s">
        <v>402</v>
      </c>
      <c r="F16" s="433" t="s">
        <v>403</v>
      </c>
      <c r="G16" s="433" t="s">
        <v>404</v>
      </c>
      <c r="H16" s="433" t="s">
        <v>405</v>
      </c>
      <c r="I16" s="442" t="s">
        <v>174</v>
      </c>
    </row>
    <row r="17" spans="1:11">
      <c r="A17" s="443"/>
      <c r="B17" s="444"/>
      <c r="C17" s="444"/>
      <c r="D17" s="445"/>
      <c r="E17" s="444"/>
      <c r="F17" s="444"/>
      <c r="G17" s="444"/>
      <c r="H17" s="444"/>
      <c r="I17" s="444"/>
    </row>
    <row r="18" spans="1:11">
      <c r="A18" s="443"/>
      <c r="B18" s="444"/>
      <c r="C18" s="444"/>
      <c r="D18" s="445"/>
      <c r="E18" s="444"/>
      <c r="F18" s="444"/>
      <c r="G18" s="444"/>
      <c r="H18" s="444"/>
      <c r="I18" s="444"/>
    </row>
    <row r="19" spans="1:11">
      <c r="A19" s="443"/>
      <c r="B19" s="444"/>
      <c r="C19" s="444"/>
      <c r="D19" s="445"/>
      <c r="E19" s="444"/>
      <c r="F19" s="444"/>
      <c r="G19" s="444"/>
      <c r="H19" s="444"/>
      <c r="I19" s="444"/>
    </row>
    <row r="20" spans="1:11">
      <c r="A20" s="443"/>
      <c r="B20" s="444"/>
      <c r="C20" s="444"/>
      <c r="D20" s="445"/>
      <c r="E20" s="444"/>
      <c r="F20" s="444"/>
      <c r="G20" s="444"/>
      <c r="H20" s="444"/>
      <c r="I20" s="444"/>
    </row>
    <row r="21" spans="1:11">
      <c r="A21" s="438"/>
      <c r="B21" s="439"/>
      <c r="C21" s="439"/>
      <c r="D21" s="440"/>
      <c r="E21" s="439"/>
      <c r="F21" s="439"/>
      <c r="G21" s="439"/>
      <c r="H21" s="439"/>
      <c r="I21" s="439"/>
    </row>
    <row r="22" spans="1:11">
      <c r="A22" s="431" t="s">
        <v>406</v>
      </c>
      <c r="B22" s="431"/>
      <c r="C22" s="431"/>
      <c r="D22" s="428" t="s">
        <v>407</v>
      </c>
      <c r="E22" s="431"/>
      <c r="F22" s="431"/>
      <c r="G22" s="431"/>
    </row>
    <row r="23" spans="1:11">
      <c r="A23" s="446" t="s">
        <v>408</v>
      </c>
      <c r="B23" s="446"/>
      <c r="C23" s="446"/>
      <c r="D23" s="446"/>
      <c r="E23" s="446"/>
      <c r="F23" s="446"/>
      <c r="G23" s="446"/>
      <c r="H23" s="447"/>
      <c r="I23" s="447"/>
      <c r="J23" s="447"/>
      <c r="K23" s="447"/>
    </row>
    <row r="24" spans="1:11">
      <c r="A24" s="448" t="s">
        <v>324</v>
      </c>
      <c r="B24" s="448" t="s">
        <v>409</v>
      </c>
      <c r="C24" s="448" t="s">
        <v>410</v>
      </c>
      <c r="D24" s="448"/>
      <c r="E24" s="448"/>
      <c r="F24" s="448"/>
      <c r="G24" s="448" t="s">
        <v>411</v>
      </c>
      <c r="H24" s="449"/>
      <c r="I24" s="449"/>
      <c r="J24" s="449"/>
      <c r="K24" s="449"/>
    </row>
    <row r="25" spans="1:11">
      <c r="A25" s="448"/>
      <c r="B25" s="448"/>
      <c r="C25" s="450" t="s">
        <v>412</v>
      </c>
      <c r="D25" s="450" t="s">
        <v>154</v>
      </c>
      <c r="E25" s="450" t="s">
        <v>325</v>
      </c>
      <c r="F25" s="450" t="s">
        <v>413</v>
      </c>
      <c r="G25" s="448"/>
      <c r="H25" s="449"/>
      <c r="I25" s="449"/>
      <c r="J25" s="449"/>
      <c r="K25" s="449"/>
    </row>
    <row r="26" spans="1:11">
      <c r="A26" s="242"/>
      <c r="B26" s="232"/>
      <c r="C26" s="232"/>
      <c r="D26" s="451"/>
      <c r="E26" s="452"/>
      <c r="F26" s="244"/>
      <c r="G26" s="451"/>
      <c r="H26" s="449"/>
      <c r="I26" s="449"/>
      <c r="J26" s="449"/>
      <c r="K26" s="449"/>
    </row>
    <row r="27" spans="1:11">
      <c r="A27" s="242"/>
      <c r="B27" s="232"/>
      <c r="C27" s="232"/>
      <c r="D27" s="451"/>
      <c r="E27" s="452"/>
      <c r="F27" s="244"/>
      <c r="G27" s="451"/>
      <c r="H27" s="449"/>
      <c r="I27" s="449"/>
      <c r="J27" s="449"/>
      <c r="K27" s="449"/>
    </row>
    <row r="28" spans="1:11">
      <c r="A28" s="242"/>
      <c r="B28" s="232"/>
      <c r="C28" s="232"/>
      <c r="D28" s="451"/>
      <c r="E28" s="452"/>
      <c r="F28" s="244"/>
      <c r="G28" s="451"/>
      <c r="H28" s="449"/>
      <c r="I28" s="449"/>
      <c r="J28" s="449"/>
      <c r="K28" s="449"/>
    </row>
    <row r="29" spans="1:11">
      <c r="A29" s="242"/>
      <c r="B29" s="232"/>
      <c r="C29" s="232"/>
      <c r="D29" s="451"/>
      <c r="E29" s="452"/>
      <c r="F29" s="244"/>
      <c r="G29" s="451"/>
      <c r="H29" s="449"/>
      <c r="I29" s="449"/>
      <c r="J29" s="449"/>
      <c r="K29" s="449"/>
    </row>
    <row r="30" spans="1:11">
      <c r="A30" s="242"/>
      <c r="B30" s="232"/>
      <c r="C30" s="232"/>
      <c r="D30" s="451"/>
      <c r="E30" s="452"/>
      <c r="F30" s="244"/>
      <c r="G30" s="451"/>
      <c r="H30" s="449"/>
      <c r="I30" s="449"/>
      <c r="J30" s="449"/>
      <c r="K30" s="449"/>
    </row>
    <row r="31" spans="1:11">
      <c r="A31" s="451"/>
      <c r="B31" s="232"/>
      <c r="C31" s="232"/>
      <c r="D31" s="451"/>
      <c r="E31" s="452"/>
      <c r="F31" s="244"/>
      <c r="G31" s="451"/>
      <c r="H31" s="449"/>
      <c r="I31" s="449"/>
      <c r="J31" s="449"/>
      <c r="K31" s="449"/>
    </row>
  </sheetData>
  <mergeCells count="6">
    <mergeCell ref="A3:I3"/>
    <mergeCell ref="A23:G23"/>
    <mergeCell ref="A24:A25"/>
    <mergeCell ref="B24:B25"/>
    <mergeCell ref="C24:F24"/>
    <mergeCell ref="G24:G25"/>
  </mergeCells>
  <phoneticPr fontId="1" type="noConversion"/>
  <dataValidations count="1">
    <dataValidation type="list" allowBlank="1" showInputMessage="1" sqref="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2:G65567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8:G131103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4:G196639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0:G262175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6:G327711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2:G393247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8:G458783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4:G524319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0:G589855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6:G655391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2:G720927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8:G786463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4:G851999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0:G917535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6:G983071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formula1>"是,否"</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I18" sqref="I18:I19"/>
    </sheetView>
  </sheetViews>
  <sheetFormatPr defaultColWidth="9" defaultRowHeight="14"/>
  <cols>
    <col min="1" max="1" width="16.7265625" style="453" customWidth="1"/>
    <col min="2" max="7" width="9" style="453"/>
    <col min="8" max="8" width="13.90625" style="453" customWidth="1"/>
    <col min="9" max="9" width="12.6328125" style="453" customWidth="1"/>
    <col min="10" max="10" width="12.08984375" style="453" customWidth="1"/>
    <col min="11" max="256" width="9" style="453"/>
    <col min="257" max="257" width="16.7265625" style="453" customWidth="1"/>
    <col min="258" max="263" width="9" style="453"/>
    <col min="264" max="264" width="13.90625" style="453" customWidth="1"/>
    <col min="265" max="265" width="12.6328125" style="453" customWidth="1"/>
    <col min="266" max="266" width="12.08984375" style="453" customWidth="1"/>
    <col min="267" max="512" width="9" style="453"/>
    <col min="513" max="513" width="16.7265625" style="453" customWidth="1"/>
    <col min="514" max="519" width="9" style="453"/>
    <col min="520" max="520" width="13.90625" style="453" customWidth="1"/>
    <col min="521" max="521" width="12.6328125" style="453" customWidth="1"/>
    <col min="522" max="522" width="12.08984375" style="453" customWidth="1"/>
    <col min="523" max="768" width="9" style="453"/>
    <col min="769" max="769" width="16.7265625" style="453" customWidth="1"/>
    <col min="770" max="775" width="9" style="453"/>
    <col min="776" max="776" width="13.90625" style="453" customWidth="1"/>
    <col min="777" max="777" width="12.6328125" style="453" customWidth="1"/>
    <col min="778" max="778" width="12.08984375" style="453" customWidth="1"/>
    <col min="779" max="1024" width="9" style="453"/>
    <col min="1025" max="1025" width="16.7265625" style="453" customWidth="1"/>
    <col min="1026" max="1031" width="9" style="453"/>
    <col min="1032" max="1032" width="13.90625" style="453" customWidth="1"/>
    <col min="1033" max="1033" width="12.6328125" style="453" customWidth="1"/>
    <col min="1034" max="1034" width="12.08984375" style="453" customWidth="1"/>
    <col min="1035" max="1280" width="9" style="453"/>
    <col min="1281" max="1281" width="16.7265625" style="453" customWidth="1"/>
    <col min="1282" max="1287" width="9" style="453"/>
    <col min="1288" max="1288" width="13.90625" style="453" customWidth="1"/>
    <col min="1289" max="1289" width="12.6328125" style="453" customWidth="1"/>
    <col min="1290" max="1290" width="12.08984375" style="453" customWidth="1"/>
    <col min="1291" max="1536" width="9" style="453"/>
    <col min="1537" max="1537" width="16.7265625" style="453" customWidth="1"/>
    <col min="1538" max="1543" width="9" style="453"/>
    <col min="1544" max="1544" width="13.90625" style="453" customWidth="1"/>
    <col min="1545" max="1545" width="12.6328125" style="453" customWidth="1"/>
    <col min="1546" max="1546" width="12.08984375" style="453" customWidth="1"/>
    <col min="1547" max="1792" width="9" style="453"/>
    <col min="1793" max="1793" width="16.7265625" style="453" customWidth="1"/>
    <col min="1794" max="1799" width="9" style="453"/>
    <col min="1800" max="1800" width="13.90625" style="453" customWidth="1"/>
    <col min="1801" max="1801" width="12.6328125" style="453" customWidth="1"/>
    <col min="1802" max="1802" width="12.08984375" style="453" customWidth="1"/>
    <col min="1803" max="2048" width="9" style="453"/>
    <col min="2049" max="2049" width="16.7265625" style="453" customWidth="1"/>
    <col min="2050" max="2055" width="9" style="453"/>
    <col min="2056" max="2056" width="13.90625" style="453" customWidth="1"/>
    <col min="2057" max="2057" width="12.6328125" style="453" customWidth="1"/>
    <col min="2058" max="2058" width="12.08984375" style="453" customWidth="1"/>
    <col min="2059" max="2304" width="9" style="453"/>
    <col min="2305" max="2305" width="16.7265625" style="453" customWidth="1"/>
    <col min="2306" max="2311" width="9" style="453"/>
    <col min="2312" max="2312" width="13.90625" style="453" customWidth="1"/>
    <col min="2313" max="2313" width="12.6328125" style="453" customWidth="1"/>
    <col min="2314" max="2314" width="12.08984375" style="453" customWidth="1"/>
    <col min="2315" max="2560" width="9" style="453"/>
    <col min="2561" max="2561" width="16.7265625" style="453" customWidth="1"/>
    <col min="2562" max="2567" width="9" style="453"/>
    <col min="2568" max="2568" width="13.90625" style="453" customWidth="1"/>
    <col min="2569" max="2569" width="12.6328125" style="453" customWidth="1"/>
    <col min="2570" max="2570" width="12.08984375" style="453" customWidth="1"/>
    <col min="2571" max="2816" width="9" style="453"/>
    <col min="2817" max="2817" width="16.7265625" style="453" customWidth="1"/>
    <col min="2818" max="2823" width="9" style="453"/>
    <col min="2824" max="2824" width="13.90625" style="453" customWidth="1"/>
    <col min="2825" max="2825" width="12.6328125" style="453" customWidth="1"/>
    <col min="2826" max="2826" width="12.08984375" style="453" customWidth="1"/>
    <col min="2827" max="3072" width="9" style="453"/>
    <col min="3073" max="3073" width="16.7265625" style="453" customWidth="1"/>
    <col min="3074" max="3079" width="9" style="453"/>
    <col min="3080" max="3080" width="13.90625" style="453" customWidth="1"/>
    <col min="3081" max="3081" width="12.6328125" style="453" customWidth="1"/>
    <col min="3082" max="3082" width="12.08984375" style="453" customWidth="1"/>
    <col min="3083" max="3328" width="9" style="453"/>
    <col min="3329" max="3329" width="16.7265625" style="453" customWidth="1"/>
    <col min="3330" max="3335" width="9" style="453"/>
    <col min="3336" max="3336" width="13.90625" style="453" customWidth="1"/>
    <col min="3337" max="3337" width="12.6328125" style="453" customWidth="1"/>
    <col min="3338" max="3338" width="12.08984375" style="453" customWidth="1"/>
    <col min="3339" max="3584" width="9" style="453"/>
    <col min="3585" max="3585" width="16.7265625" style="453" customWidth="1"/>
    <col min="3586" max="3591" width="9" style="453"/>
    <col min="3592" max="3592" width="13.90625" style="453" customWidth="1"/>
    <col min="3593" max="3593" width="12.6328125" style="453" customWidth="1"/>
    <col min="3594" max="3594" width="12.08984375" style="453" customWidth="1"/>
    <col min="3595" max="3840" width="9" style="453"/>
    <col min="3841" max="3841" width="16.7265625" style="453" customWidth="1"/>
    <col min="3842" max="3847" width="9" style="453"/>
    <col min="3848" max="3848" width="13.90625" style="453" customWidth="1"/>
    <col min="3849" max="3849" width="12.6328125" style="453" customWidth="1"/>
    <col min="3850" max="3850" width="12.08984375" style="453" customWidth="1"/>
    <col min="3851" max="4096" width="9" style="453"/>
    <col min="4097" max="4097" width="16.7265625" style="453" customWidth="1"/>
    <col min="4098" max="4103" width="9" style="453"/>
    <col min="4104" max="4104" width="13.90625" style="453" customWidth="1"/>
    <col min="4105" max="4105" width="12.6328125" style="453" customWidth="1"/>
    <col min="4106" max="4106" width="12.08984375" style="453" customWidth="1"/>
    <col min="4107" max="4352" width="9" style="453"/>
    <col min="4353" max="4353" width="16.7265625" style="453" customWidth="1"/>
    <col min="4354" max="4359" width="9" style="453"/>
    <col min="4360" max="4360" width="13.90625" style="453" customWidth="1"/>
    <col min="4361" max="4361" width="12.6328125" style="453" customWidth="1"/>
    <col min="4362" max="4362" width="12.08984375" style="453" customWidth="1"/>
    <col min="4363" max="4608" width="9" style="453"/>
    <col min="4609" max="4609" width="16.7265625" style="453" customWidth="1"/>
    <col min="4610" max="4615" width="9" style="453"/>
    <col min="4616" max="4616" width="13.90625" style="453" customWidth="1"/>
    <col min="4617" max="4617" width="12.6328125" style="453" customWidth="1"/>
    <col min="4618" max="4618" width="12.08984375" style="453" customWidth="1"/>
    <col min="4619" max="4864" width="9" style="453"/>
    <col min="4865" max="4865" width="16.7265625" style="453" customWidth="1"/>
    <col min="4866" max="4871" width="9" style="453"/>
    <col min="4872" max="4872" width="13.90625" style="453" customWidth="1"/>
    <col min="4873" max="4873" width="12.6328125" style="453" customWidth="1"/>
    <col min="4874" max="4874" width="12.08984375" style="453" customWidth="1"/>
    <col min="4875" max="5120" width="9" style="453"/>
    <col min="5121" max="5121" width="16.7265625" style="453" customWidth="1"/>
    <col min="5122" max="5127" width="9" style="453"/>
    <col min="5128" max="5128" width="13.90625" style="453" customWidth="1"/>
    <col min="5129" max="5129" width="12.6328125" style="453" customWidth="1"/>
    <col min="5130" max="5130" width="12.08984375" style="453" customWidth="1"/>
    <col min="5131" max="5376" width="9" style="453"/>
    <col min="5377" max="5377" width="16.7265625" style="453" customWidth="1"/>
    <col min="5378" max="5383" width="9" style="453"/>
    <col min="5384" max="5384" width="13.90625" style="453" customWidth="1"/>
    <col min="5385" max="5385" width="12.6328125" style="453" customWidth="1"/>
    <col min="5386" max="5386" width="12.08984375" style="453" customWidth="1"/>
    <col min="5387" max="5632" width="9" style="453"/>
    <col min="5633" max="5633" width="16.7265625" style="453" customWidth="1"/>
    <col min="5634" max="5639" width="9" style="453"/>
    <col min="5640" max="5640" width="13.90625" style="453" customWidth="1"/>
    <col min="5641" max="5641" width="12.6328125" style="453" customWidth="1"/>
    <col min="5642" max="5642" width="12.08984375" style="453" customWidth="1"/>
    <col min="5643" max="5888" width="9" style="453"/>
    <col min="5889" max="5889" width="16.7265625" style="453" customWidth="1"/>
    <col min="5890" max="5895" width="9" style="453"/>
    <col min="5896" max="5896" width="13.90625" style="453" customWidth="1"/>
    <col min="5897" max="5897" width="12.6328125" style="453" customWidth="1"/>
    <col min="5898" max="5898" width="12.08984375" style="453" customWidth="1"/>
    <col min="5899" max="6144" width="9" style="453"/>
    <col min="6145" max="6145" width="16.7265625" style="453" customWidth="1"/>
    <col min="6146" max="6151" width="9" style="453"/>
    <col min="6152" max="6152" width="13.90625" style="453" customWidth="1"/>
    <col min="6153" max="6153" width="12.6328125" style="453" customWidth="1"/>
    <col min="6154" max="6154" width="12.08984375" style="453" customWidth="1"/>
    <col min="6155" max="6400" width="9" style="453"/>
    <col min="6401" max="6401" width="16.7265625" style="453" customWidth="1"/>
    <col min="6402" max="6407" width="9" style="453"/>
    <col min="6408" max="6408" width="13.90625" style="453" customWidth="1"/>
    <col min="6409" max="6409" width="12.6328125" style="453" customWidth="1"/>
    <col min="6410" max="6410" width="12.08984375" style="453" customWidth="1"/>
    <col min="6411" max="6656" width="9" style="453"/>
    <col min="6657" max="6657" width="16.7265625" style="453" customWidth="1"/>
    <col min="6658" max="6663" width="9" style="453"/>
    <col min="6664" max="6664" width="13.90625" style="453" customWidth="1"/>
    <col min="6665" max="6665" width="12.6328125" style="453" customWidth="1"/>
    <col min="6666" max="6666" width="12.08984375" style="453" customWidth="1"/>
    <col min="6667" max="6912" width="9" style="453"/>
    <col min="6913" max="6913" width="16.7265625" style="453" customWidth="1"/>
    <col min="6914" max="6919" width="9" style="453"/>
    <col min="6920" max="6920" width="13.90625" style="453" customWidth="1"/>
    <col min="6921" max="6921" width="12.6328125" style="453" customWidth="1"/>
    <col min="6922" max="6922" width="12.08984375" style="453" customWidth="1"/>
    <col min="6923" max="7168" width="9" style="453"/>
    <col min="7169" max="7169" width="16.7265625" style="453" customWidth="1"/>
    <col min="7170" max="7175" width="9" style="453"/>
    <col min="7176" max="7176" width="13.90625" style="453" customWidth="1"/>
    <col min="7177" max="7177" width="12.6328125" style="453" customWidth="1"/>
    <col min="7178" max="7178" width="12.08984375" style="453" customWidth="1"/>
    <col min="7179" max="7424" width="9" style="453"/>
    <col min="7425" max="7425" width="16.7265625" style="453" customWidth="1"/>
    <col min="7426" max="7431" width="9" style="453"/>
    <col min="7432" max="7432" width="13.90625" style="453" customWidth="1"/>
    <col min="7433" max="7433" width="12.6328125" style="453" customWidth="1"/>
    <col min="7434" max="7434" width="12.08984375" style="453" customWidth="1"/>
    <col min="7435" max="7680" width="9" style="453"/>
    <col min="7681" max="7681" width="16.7265625" style="453" customWidth="1"/>
    <col min="7682" max="7687" width="9" style="453"/>
    <col min="7688" max="7688" width="13.90625" style="453" customWidth="1"/>
    <col min="7689" max="7689" width="12.6328125" style="453" customWidth="1"/>
    <col min="7690" max="7690" width="12.08984375" style="453" customWidth="1"/>
    <col min="7691" max="7936" width="9" style="453"/>
    <col min="7937" max="7937" width="16.7265625" style="453" customWidth="1"/>
    <col min="7938" max="7943" width="9" style="453"/>
    <col min="7944" max="7944" width="13.90625" style="453" customWidth="1"/>
    <col min="7945" max="7945" width="12.6328125" style="453" customWidth="1"/>
    <col min="7946" max="7946" width="12.08984375" style="453" customWidth="1"/>
    <col min="7947" max="8192" width="9" style="453"/>
    <col min="8193" max="8193" width="16.7265625" style="453" customWidth="1"/>
    <col min="8194" max="8199" width="9" style="453"/>
    <col min="8200" max="8200" width="13.90625" style="453" customWidth="1"/>
    <col min="8201" max="8201" width="12.6328125" style="453" customWidth="1"/>
    <col min="8202" max="8202" width="12.08984375" style="453" customWidth="1"/>
    <col min="8203" max="8448" width="9" style="453"/>
    <col min="8449" max="8449" width="16.7265625" style="453" customWidth="1"/>
    <col min="8450" max="8455" width="9" style="453"/>
    <col min="8456" max="8456" width="13.90625" style="453" customWidth="1"/>
    <col min="8457" max="8457" width="12.6328125" style="453" customWidth="1"/>
    <col min="8458" max="8458" width="12.08984375" style="453" customWidth="1"/>
    <col min="8459" max="8704" width="9" style="453"/>
    <col min="8705" max="8705" width="16.7265625" style="453" customWidth="1"/>
    <col min="8706" max="8711" width="9" style="453"/>
    <col min="8712" max="8712" width="13.90625" style="453" customWidth="1"/>
    <col min="8713" max="8713" width="12.6328125" style="453" customWidth="1"/>
    <col min="8714" max="8714" width="12.08984375" style="453" customWidth="1"/>
    <col min="8715" max="8960" width="9" style="453"/>
    <col min="8961" max="8961" width="16.7265625" style="453" customWidth="1"/>
    <col min="8962" max="8967" width="9" style="453"/>
    <col min="8968" max="8968" width="13.90625" style="453" customWidth="1"/>
    <col min="8969" max="8969" width="12.6328125" style="453" customWidth="1"/>
    <col min="8970" max="8970" width="12.08984375" style="453" customWidth="1"/>
    <col min="8971" max="9216" width="9" style="453"/>
    <col min="9217" max="9217" width="16.7265625" style="453" customWidth="1"/>
    <col min="9218" max="9223" width="9" style="453"/>
    <col min="9224" max="9224" width="13.90625" style="453" customWidth="1"/>
    <col min="9225" max="9225" width="12.6328125" style="453" customWidth="1"/>
    <col min="9226" max="9226" width="12.08984375" style="453" customWidth="1"/>
    <col min="9227" max="9472" width="9" style="453"/>
    <col min="9473" max="9473" width="16.7265625" style="453" customWidth="1"/>
    <col min="9474" max="9479" width="9" style="453"/>
    <col min="9480" max="9480" width="13.90625" style="453" customWidth="1"/>
    <col min="9481" max="9481" width="12.6328125" style="453" customWidth="1"/>
    <col min="9482" max="9482" width="12.08984375" style="453" customWidth="1"/>
    <col min="9483" max="9728" width="9" style="453"/>
    <col min="9729" max="9729" width="16.7265625" style="453" customWidth="1"/>
    <col min="9730" max="9735" width="9" style="453"/>
    <col min="9736" max="9736" width="13.90625" style="453" customWidth="1"/>
    <col min="9737" max="9737" width="12.6328125" style="453" customWidth="1"/>
    <col min="9738" max="9738" width="12.08984375" style="453" customWidth="1"/>
    <col min="9739" max="9984" width="9" style="453"/>
    <col min="9985" max="9985" width="16.7265625" style="453" customWidth="1"/>
    <col min="9986" max="9991" width="9" style="453"/>
    <col min="9992" max="9992" width="13.90625" style="453" customWidth="1"/>
    <col min="9993" max="9993" width="12.6328125" style="453" customWidth="1"/>
    <col min="9994" max="9994" width="12.08984375" style="453" customWidth="1"/>
    <col min="9995" max="10240" width="9" style="453"/>
    <col min="10241" max="10241" width="16.7265625" style="453" customWidth="1"/>
    <col min="10242" max="10247" width="9" style="453"/>
    <col min="10248" max="10248" width="13.90625" style="453" customWidth="1"/>
    <col min="10249" max="10249" width="12.6328125" style="453" customWidth="1"/>
    <col min="10250" max="10250" width="12.08984375" style="453" customWidth="1"/>
    <col min="10251" max="10496" width="9" style="453"/>
    <col min="10497" max="10497" width="16.7265625" style="453" customWidth="1"/>
    <col min="10498" max="10503" width="9" style="453"/>
    <col min="10504" max="10504" width="13.90625" style="453" customWidth="1"/>
    <col min="10505" max="10505" width="12.6328125" style="453" customWidth="1"/>
    <col min="10506" max="10506" width="12.08984375" style="453" customWidth="1"/>
    <col min="10507" max="10752" width="9" style="453"/>
    <col min="10753" max="10753" width="16.7265625" style="453" customWidth="1"/>
    <col min="10754" max="10759" width="9" style="453"/>
    <col min="10760" max="10760" width="13.90625" style="453" customWidth="1"/>
    <col min="10761" max="10761" width="12.6328125" style="453" customWidth="1"/>
    <col min="10762" max="10762" width="12.08984375" style="453" customWidth="1"/>
    <col min="10763" max="11008" width="9" style="453"/>
    <col min="11009" max="11009" width="16.7265625" style="453" customWidth="1"/>
    <col min="11010" max="11015" width="9" style="453"/>
    <col min="11016" max="11016" width="13.90625" style="453" customWidth="1"/>
    <col min="11017" max="11017" width="12.6328125" style="453" customWidth="1"/>
    <col min="11018" max="11018" width="12.08984375" style="453" customWidth="1"/>
    <col min="11019" max="11264" width="9" style="453"/>
    <col min="11265" max="11265" width="16.7265625" style="453" customWidth="1"/>
    <col min="11266" max="11271" width="9" style="453"/>
    <col min="11272" max="11272" width="13.90625" style="453" customWidth="1"/>
    <col min="11273" max="11273" width="12.6328125" style="453" customWidth="1"/>
    <col min="11274" max="11274" width="12.08984375" style="453" customWidth="1"/>
    <col min="11275" max="11520" width="9" style="453"/>
    <col min="11521" max="11521" width="16.7265625" style="453" customWidth="1"/>
    <col min="11522" max="11527" width="9" style="453"/>
    <col min="11528" max="11528" width="13.90625" style="453" customWidth="1"/>
    <col min="11529" max="11529" width="12.6328125" style="453" customWidth="1"/>
    <col min="11530" max="11530" width="12.08984375" style="453" customWidth="1"/>
    <col min="11531" max="11776" width="9" style="453"/>
    <col min="11777" max="11777" width="16.7265625" style="453" customWidth="1"/>
    <col min="11778" max="11783" width="9" style="453"/>
    <col min="11784" max="11784" width="13.90625" style="453" customWidth="1"/>
    <col min="11785" max="11785" width="12.6328125" style="453" customWidth="1"/>
    <col min="11786" max="11786" width="12.08984375" style="453" customWidth="1"/>
    <col min="11787" max="12032" width="9" style="453"/>
    <col min="12033" max="12033" width="16.7265625" style="453" customWidth="1"/>
    <col min="12034" max="12039" width="9" style="453"/>
    <col min="12040" max="12040" width="13.90625" style="453" customWidth="1"/>
    <col min="12041" max="12041" width="12.6328125" style="453" customWidth="1"/>
    <col min="12042" max="12042" width="12.08984375" style="453" customWidth="1"/>
    <col min="12043" max="12288" width="9" style="453"/>
    <col min="12289" max="12289" width="16.7265625" style="453" customWidth="1"/>
    <col min="12290" max="12295" width="9" style="453"/>
    <col min="12296" max="12296" width="13.90625" style="453" customWidth="1"/>
    <col min="12297" max="12297" width="12.6328125" style="453" customWidth="1"/>
    <col min="12298" max="12298" width="12.08984375" style="453" customWidth="1"/>
    <col min="12299" max="12544" width="9" style="453"/>
    <col min="12545" max="12545" width="16.7265625" style="453" customWidth="1"/>
    <col min="12546" max="12551" width="9" style="453"/>
    <col min="12552" max="12552" width="13.90625" style="453" customWidth="1"/>
    <col min="12553" max="12553" width="12.6328125" style="453" customWidth="1"/>
    <col min="12554" max="12554" width="12.08984375" style="453" customWidth="1"/>
    <col min="12555" max="12800" width="9" style="453"/>
    <col min="12801" max="12801" width="16.7265625" style="453" customWidth="1"/>
    <col min="12802" max="12807" width="9" style="453"/>
    <col min="12808" max="12808" width="13.90625" style="453" customWidth="1"/>
    <col min="12809" max="12809" width="12.6328125" style="453" customWidth="1"/>
    <col min="12810" max="12810" width="12.08984375" style="453" customWidth="1"/>
    <col min="12811" max="13056" width="9" style="453"/>
    <col min="13057" max="13057" width="16.7265625" style="453" customWidth="1"/>
    <col min="13058" max="13063" width="9" style="453"/>
    <col min="13064" max="13064" width="13.90625" style="453" customWidth="1"/>
    <col min="13065" max="13065" width="12.6328125" style="453" customWidth="1"/>
    <col min="13066" max="13066" width="12.08984375" style="453" customWidth="1"/>
    <col min="13067" max="13312" width="9" style="453"/>
    <col min="13313" max="13313" width="16.7265625" style="453" customWidth="1"/>
    <col min="13314" max="13319" width="9" style="453"/>
    <col min="13320" max="13320" width="13.90625" style="453" customWidth="1"/>
    <col min="13321" max="13321" width="12.6328125" style="453" customWidth="1"/>
    <col min="13322" max="13322" width="12.08984375" style="453" customWidth="1"/>
    <col min="13323" max="13568" width="9" style="453"/>
    <col min="13569" max="13569" width="16.7265625" style="453" customWidth="1"/>
    <col min="13570" max="13575" width="9" style="453"/>
    <col min="13576" max="13576" width="13.90625" style="453" customWidth="1"/>
    <col min="13577" max="13577" width="12.6328125" style="453" customWidth="1"/>
    <col min="13578" max="13578" width="12.08984375" style="453" customWidth="1"/>
    <col min="13579" max="13824" width="9" style="453"/>
    <col min="13825" max="13825" width="16.7265625" style="453" customWidth="1"/>
    <col min="13826" max="13831" width="9" style="453"/>
    <col min="13832" max="13832" width="13.90625" style="453" customWidth="1"/>
    <col min="13833" max="13833" width="12.6328125" style="453" customWidth="1"/>
    <col min="13834" max="13834" width="12.08984375" style="453" customWidth="1"/>
    <col min="13835" max="14080" width="9" style="453"/>
    <col min="14081" max="14081" width="16.7265625" style="453" customWidth="1"/>
    <col min="14082" max="14087" width="9" style="453"/>
    <col min="14088" max="14088" width="13.90625" style="453" customWidth="1"/>
    <col min="14089" max="14089" width="12.6328125" style="453" customWidth="1"/>
    <col min="14090" max="14090" width="12.08984375" style="453" customWidth="1"/>
    <col min="14091" max="14336" width="9" style="453"/>
    <col min="14337" max="14337" width="16.7265625" style="453" customWidth="1"/>
    <col min="14338" max="14343" width="9" style="453"/>
    <col min="14344" max="14344" width="13.90625" style="453" customWidth="1"/>
    <col min="14345" max="14345" width="12.6328125" style="453" customWidth="1"/>
    <col min="14346" max="14346" width="12.08984375" style="453" customWidth="1"/>
    <col min="14347" max="14592" width="9" style="453"/>
    <col min="14593" max="14593" width="16.7265625" style="453" customWidth="1"/>
    <col min="14594" max="14599" width="9" style="453"/>
    <col min="14600" max="14600" width="13.90625" style="453" customWidth="1"/>
    <col min="14601" max="14601" width="12.6328125" style="453" customWidth="1"/>
    <col min="14602" max="14602" width="12.08984375" style="453" customWidth="1"/>
    <col min="14603" max="14848" width="9" style="453"/>
    <col min="14849" max="14849" width="16.7265625" style="453" customWidth="1"/>
    <col min="14850" max="14855" width="9" style="453"/>
    <col min="14856" max="14856" width="13.90625" style="453" customWidth="1"/>
    <col min="14857" max="14857" width="12.6328125" style="453" customWidth="1"/>
    <col min="14858" max="14858" width="12.08984375" style="453" customWidth="1"/>
    <col min="14859" max="15104" width="9" style="453"/>
    <col min="15105" max="15105" width="16.7265625" style="453" customWidth="1"/>
    <col min="15106" max="15111" width="9" style="453"/>
    <col min="15112" max="15112" width="13.90625" style="453" customWidth="1"/>
    <col min="15113" max="15113" width="12.6328125" style="453" customWidth="1"/>
    <col min="15114" max="15114" width="12.08984375" style="453" customWidth="1"/>
    <col min="15115" max="15360" width="9" style="453"/>
    <col min="15361" max="15361" width="16.7265625" style="453" customWidth="1"/>
    <col min="15362" max="15367" width="9" style="453"/>
    <col min="15368" max="15368" width="13.90625" style="453" customWidth="1"/>
    <col min="15369" max="15369" width="12.6328125" style="453" customWidth="1"/>
    <col min="15370" max="15370" width="12.08984375" style="453" customWidth="1"/>
    <col min="15371" max="15616" width="9" style="453"/>
    <col min="15617" max="15617" width="16.7265625" style="453" customWidth="1"/>
    <col min="15618" max="15623" width="9" style="453"/>
    <col min="15624" max="15624" width="13.90625" style="453" customWidth="1"/>
    <col min="15625" max="15625" width="12.6328125" style="453" customWidth="1"/>
    <col min="15626" max="15626" width="12.08984375" style="453" customWidth="1"/>
    <col min="15627" max="15872" width="9" style="453"/>
    <col min="15873" max="15873" width="16.7265625" style="453" customWidth="1"/>
    <col min="15874" max="15879" width="9" style="453"/>
    <col min="15880" max="15880" width="13.90625" style="453" customWidth="1"/>
    <col min="15881" max="15881" width="12.6328125" style="453" customWidth="1"/>
    <col min="15882" max="15882" width="12.08984375" style="453" customWidth="1"/>
    <col min="15883" max="16128" width="9" style="453"/>
    <col min="16129" max="16129" width="16.7265625" style="453" customWidth="1"/>
    <col min="16130" max="16135" width="9" style="453"/>
    <col min="16136" max="16136" width="13.90625" style="453" customWidth="1"/>
    <col min="16137" max="16137" width="12.6328125" style="453" customWidth="1"/>
    <col min="16138" max="16138" width="12.08984375" style="453" customWidth="1"/>
    <col min="16139" max="16384" width="9" style="453"/>
  </cols>
  <sheetData>
    <row r="1" spans="1:10" s="139" customFormat="1" ht="22.5" customHeight="1"/>
    <row r="2" spans="1:10" ht="17.5">
      <c r="A2" s="347" t="s">
        <v>414</v>
      </c>
      <c r="B2" s="347"/>
      <c r="C2" s="347"/>
      <c r="D2" s="347"/>
      <c r="E2" s="347"/>
      <c r="F2" s="347"/>
      <c r="G2" s="347"/>
      <c r="H2" s="347"/>
      <c r="I2" s="347"/>
      <c r="J2" s="347"/>
    </row>
    <row r="4" spans="1:10" ht="26">
      <c r="A4" s="454" t="s">
        <v>415</v>
      </c>
      <c r="B4" s="454" t="s">
        <v>416</v>
      </c>
      <c r="C4" s="454" t="s">
        <v>417</v>
      </c>
      <c r="D4" s="454" t="s">
        <v>418</v>
      </c>
      <c r="E4" s="454" t="s">
        <v>419</v>
      </c>
      <c r="F4" s="454" t="s">
        <v>420</v>
      </c>
      <c r="G4" s="358" t="s">
        <v>421</v>
      </c>
      <c r="H4" s="454" t="s">
        <v>422</v>
      </c>
      <c r="I4" s="454" t="s">
        <v>423</v>
      </c>
      <c r="J4" s="454" t="s">
        <v>424</v>
      </c>
    </row>
    <row r="5" spans="1:10">
      <c r="A5" s="455" t="s">
        <v>425</v>
      </c>
      <c r="B5" s="455"/>
      <c r="C5" s="455"/>
      <c r="D5" s="455"/>
      <c r="E5" s="456"/>
      <c r="F5" s="456"/>
      <c r="G5" s="456"/>
      <c r="H5" s="456"/>
      <c r="I5" s="456"/>
      <c r="J5" s="457"/>
    </row>
    <row r="6" spans="1:10">
      <c r="A6" s="455"/>
      <c r="B6" s="455"/>
      <c r="C6" s="455"/>
      <c r="D6" s="455"/>
      <c r="E6" s="456"/>
      <c r="F6" s="456"/>
      <c r="G6" s="456"/>
      <c r="H6" s="456"/>
      <c r="I6" s="456"/>
      <c r="J6" s="458"/>
    </row>
    <row r="7" spans="1:10">
      <c r="A7" s="455"/>
      <c r="B7" s="455"/>
      <c r="C7" s="455"/>
      <c r="D7" s="455"/>
      <c r="E7" s="456"/>
      <c r="F7" s="456"/>
      <c r="G7" s="456"/>
      <c r="H7" s="456"/>
      <c r="I7" s="456"/>
      <c r="J7" s="459"/>
    </row>
    <row r="8" spans="1:10">
      <c r="A8" s="455" t="s">
        <v>426</v>
      </c>
      <c r="B8" s="455"/>
      <c r="C8" s="455"/>
      <c r="D8" s="455"/>
      <c r="E8" s="456"/>
      <c r="F8" s="456"/>
      <c r="G8" s="456"/>
      <c r="H8" s="456"/>
      <c r="I8" s="456"/>
      <c r="J8" s="457"/>
    </row>
    <row r="9" spans="1:10">
      <c r="A9" s="455"/>
      <c r="B9" s="455"/>
      <c r="C9" s="455"/>
      <c r="D9" s="455"/>
      <c r="E9" s="456"/>
      <c r="F9" s="456"/>
      <c r="G9" s="456"/>
      <c r="H9" s="456"/>
      <c r="I9" s="456"/>
      <c r="J9" s="458"/>
    </row>
    <row r="10" spans="1:10">
      <c r="A10" s="455"/>
      <c r="B10" s="455"/>
      <c r="C10" s="455"/>
      <c r="D10" s="455"/>
      <c r="E10" s="456"/>
      <c r="F10" s="456"/>
      <c r="G10" s="456"/>
      <c r="H10" s="456"/>
      <c r="I10" s="456"/>
      <c r="J10" s="458"/>
    </row>
    <row r="11" spans="1:10">
      <c r="A11" s="455"/>
      <c r="B11" s="455"/>
      <c r="C11" s="455"/>
      <c r="D11" s="455"/>
      <c r="E11" s="456"/>
      <c r="F11" s="456"/>
      <c r="G11" s="456"/>
      <c r="H11" s="456"/>
      <c r="I11" s="456"/>
      <c r="J11" s="458"/>
    </row>
    <row r="12" spans="1:10">
      <c r="A12" s="455"/>
      <c r="B12" s="455"/>
      <c r="C12" s="455"/>
      <c r="D12" s="455"/>
      <c r="E12" s="456"/>
      <c r="F12" s="456"/>
      <c r="G12" s="456"/>
      <c r="H12" s="456"/>
      <c r="I12" s="456"/>
      <c r="J12" s="459"/>
    </row>
  </sheetData>
  <mergeCells count="11">
    <mergeCell ref="A8:A12"/>
    <mergeCell ref="B8:B12"/>
    <mergeCell ref="C8:C12"/>
    <mergeCell ref="D8:D12"/>
    <mergeCell ref="J8:J12"/>
    <mergeCell ref="A2:J2"/>
    <mergeCell ref="A5:A7"/>
    <mergeCell ref="B5:B7"/>
    <mergeCell ref="C5:C7"/>
    <mergeCell ref="D5:D7"/>
    <mergeCell ref="J5:J7"/>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5"/>
  <sheetViews>
    <sheetView workbookViewId="0">
      <selection activeCell="G19" sqref="G19"/>
    </sheetView>
  </sheetViews>
  <sheetFormatPr defaultRowHeight="14"/>
  <cols>
    <col min="1" max="1" width="19.08984375" style="453" customWidth="1"/>
    <col min="2" max="10" width="9" style="477" customWidth="1"/>
    <col min="11" max="11" width="10" style="477" customWidth="1"/>
    <col min="12" max="12" width="9" style="477" customWidth="1"/>
    <col min="13" max="13" width="13.453125" style="477" customWidth="1"/>
    <col min="14" max="256" width="8.7265625" style="453"/>
    <col min="257" max="257" width="19.08984375" style="453" customWidth="1"/>
    <col min="258" max="266" width="9" style="453" customWidth="1"/>
    <col min="267" max="267" width="10" style="453" customWidth="1"/>
    <col min="268" max="268" width="9" style="453" customWidth="1"/>
    <col min="269" max="269" width="13.453125" style="453" customWidth="1"/>
    <col min="270" max="512" width="8.7265625" style="453"/>
    <col min="513" max="513" width="19.08984375" style="453" customWidth="1"/>
    <col min="514" max="522" width="9" style="453" customWidth="1"/>
    <col min="523" max="523" width="10" style="453" customWidth="1"/>
    <col min="524" max="524" width="9" style="453" customWidth="1"/>
    <col min="525" max="525" width="13.453125" style="453" customWidth="1"/>
    <col min="526" max="768" width="8.7265625" style="453"/>
    <col min="769" max="769" width="19.08984375" style="453" customWidth="1"/>
    <col min="770" max="778" width="9" style="453" customWidth="1"/>
    <col min="779" max="779" width="10" style="453" customWidth="1"/>
    <col min="780" max="780" width="9" style="453" customWidth="1"/>
    <col min="781" max="781" width="13.453125" style="453" customWidth="1"/>
    <col min="782" max="1024" width="8.7265625" style="453"/>
    <col min="1025" max="1025" width="19.08984375" style="453" customWidth="1"/>
    <col min="1026" max="1034" width="9" style="453" customWidth="1"/>
    <col min="1035" max="1035" width="10" style="453" customWidth="1"/>
    <col min="1036" max="1036" width="9" style="453" customWidth="1"/>
    <col min="1037" max="1037" width="13.453125" style="453" customWidth="1"/>
    <col min="1038" max="1280" width="8.7265625" style="453"/>
    <col min="1281" max="1281" width="19.08984375" style="453" customWidth="1"/>
    <col min="1282" max="1290" width="9" style="453" customWidth="1"/>
    <col min="1291" max="1291" width="10" style="453" customWidth="1"/>
    <col min="1292" max="1292" width="9" style="453" customWidth="1"/>
    <col min="1293" max="1293" width="13.453125" style="453" customWidth="1"/>
    <col min="1294" max="1536" width="8.7265625" style="453"/>
    <col min="1537" max="1537" width="19.08984375" style="453" customWidth="1"/>
    <col min="1538" max="1546" width="9" style="453" customWidth="1"/>
    <col min="1547" max="1547" width="10" style="453" customWidth="1"/>
    <col min="1548" max="1548" width="9" style="453" customWidth="1"/>
    <col min="1549" max="1549" width="13.453125" style="453" customWidth="1"/>
    <col min="1550" max="1792" width="8.7265625" style="453"/>
    <col min="1793" max="1793" width="19.08984375" style="453" customWidth="1"/>
    <col min="1794" max="1802" width="9" style="453" customWidth="1"/>
    <col min="1803" max="1803" width="10" style="453" customWidth="1"/>
    <col min="1804" max="1804" width="9" style="453" customWidth="1"/>
    <col min="1805" max="1805" width="13.453125" style="453" customWidth="1"/>
    <col min="1806" max="2048" width="8.7265625" style="453"/>
    <col min="2049" max="2049" width="19.08984375" style="453" customWidth="1"/>
    <col min="2050" max="2058" width="9" style="453" customWidth="1"/>
    <col min="2059" max="2059" width="10" style="453" customWidth="1"/>
    <col min="2060" max="2060" width="9" style="453" customWidth="1"/>
    <col min="2061" max="2061" width="13.453125" style="453" customWidth="1"/>
    <col min="2062" max="2304" width="8.7265625" style="453"/>
    <col min="2305" max="2305" width="19.08984375" style="453" customWidth="1"/>
    <col min="2306" max="2314" width="9" style="453" customWidth="1"/>
    <col min="2315" max="2315" width="10" style="453" customWidth="1"/>
    <col min="2316" max="2316" width="9" style="453" customWidth="1"/>
    <col min="2317" max="2317" width="13.453125" style="453" customWidth="1"/>
    <col min="2318" max="2560" width="8.7265625" style="453"/>
    <col min="2561" max="2561" width="19.08984375" style="453" customWidth="1"/>
    <col min="2562" max="2570" width="9" style="453" customWidth="1"/>
    <col min="2571" max="2571" width="10" style="453" customWidth="1"/>
    <col min="2572" max="2572" width="9" style="453" customWidth="1"/>
    <col min="2573" max="2573" width="13.453125" style="453" customWidth="1"/>
    <col min="2574" max="2816" width="8.7265625" style="453"/>
    <col min="2817" max="2817" width="19.08984375" style="453" customWidth="1"/>
    <col min="2818" max="2826" width="9" style="453" customWidth="1"/>
    <col min="2827" max="2827" width="10" style="453" customWidth="1"/>
    <col min="2828" max="2828" width="9" style="453" customWidth="1"/>
    <col min="2829" max="2829" width="13.453125" style="453" customWidth="1"/>
    <col min="2830" max="3072" width="8.7265625" style="453"/>
    <col min="3073" max="3073" width="19.08984375" style="453" customWidth="1"/>
    <col min="3074" max="3082" width="9" style="453" customWidth="1"/>
    <col min="3083" max="3083" width="10" style="453" customWidth="1"/>
    <col min="3084" max="3084" width="9" style="453" customWidth="1"/>
    <col min="3085" max="3085" width="13.453125" style="453" customWidth="1"/>
    <col min="3086" max="3328" width="8.7265625" style="453"/>
    <col min="3329" max="3329" width="19.08984375" style="453" customWidth="1"/>
    <col min="3330" max="3338" width="9" style="453" customWidth="1"/>
    <col min="3339" max="3339" width="10" style="453" customWidth="1"/>
    <col min="3340" max="3340" width="9" style="453" customWidth="1"/>
    <col min="3341" max="3341" width="13.453125" style="453" customWidth="1"/>
    <col min="3342" max="3584" width="8.7265625" style="453"/>
    <col min="3585" max="3585" width="19.08984375" style="453" customWidth="1"/>
    <col min="3586" max="3594" width="9" style="453" customWidth="1"/>
    <col min="3595" max="3595" width="10" style="453" customWidth="1"/>
    <col min="3596" max="3596" width="9" style="453" customWidth="1"/>
    <col min="3597" max="3597" width="13.453125" style="453" customWidth="1"/>
    <col min="3598" max="3840" width="8.7265625" style="453"/>
    <col min="3841" max="3841" width="19.08984375" style="453" customWidth="1"/>
    <col min="3842" max="3850" width="9" style="453" customWidth="1"/>
    <col min="3851" max="3851" width="10" style="453" customWidth="1"/>
    <col min="3852" max="3852" width="9" style="453" customWidth="1"/>
    <col min="3853" max="3853" width="13.453125" style="453" customWidth="1"/>
    <col min="3854" max="4096" width="8.7265625" style="453"/>
    <col min="4097" max="4097" width="19.08984375" style="453" customWidth="1"/>
    <col min="4098" max="4106" width="9" style="453" customWidth="1"/>
    <col min="4107" max="4107" width="10" style="453" customWidth="1"/>
    <col min="4108" max="4108" width="9" style="453" customWidth="1"/>
    <col min="4109" max="4109" width="13.453125" style="453" customWidth="1"/>
    <col min="4110" max="4352" width="8.7265625" style="453"/>
    <col min="4353" max="4353" width="19.08984375" style="453" customWidth="1"/>
    <col min="4354" max="4362" width="9" style="453" customWidth="1"/>
    <col min="4363" max="4363" width="10" style="453" customWidth="1"/>
    <col min="4364" max="4364" width="9" style="453" customWidth="1"/>
    <col min="4365" max="4365" width="13.453125" style="453" customWidth="1"/>
    <col min="4366" max="4608" width="8.7265625" style="453"/>
    <col min="4609" max="4609" width="19.08984375" style="453" customWidth="1"/>
    <col min="4610" max="4618" width="9" style="453" customWidth="1"/>
    <col min="4619" max="4619" width="10" style="453" customWidth="1"/>
    <col min="4620" max="4620" width="9" style="453" customWidth="1"/>
    <col min="4621" max="4621" width="13.453125" style="453" customWidth="1"/>
    <col min="4622" max="4864" width="8.7265625" style="453"/>
    <col min="4865" max="4865" width="19.08984375" style="453" customWidth="1"/>
    <col min="4866" max="4874" width="9" style="453" customWidth="1"/>
    <col min="4875" max="4875" width="10" style="453" customWidth="1"/>
    <col min="4876" max="4876" width="9" style="453" customWidth="1"/>
    <col min="4877" max="4877" width="13.453125" style="453" customWidth="1"/>
    <col min="4878" max="5120" width="8.7265625" style="453"/>
    <col min="5121" max="5121" width="19.08984375" style="453" customWidth="1"/>
    <col min="5122" max="5130" width="9" style="453" customWidth="1"/>
    <col min="5131" max="5131" width="10" style="453" customWidth="1"/>
    <col min="5132" max="5132" width="9" style="453" customWidth="1"/>
    <col min="5133" max="5133" width="13.453125" style="453" customWidth="1"/>
    <col min="5134" max="5376" width="8.7265625" style="453"/>
    <col min="5377" max="5377" width="19.08984375" style="453" customWidth="1"/>
    <col min="5378" max="5386" width="9" style="453" customWidth="1"/>
    <col min="5387" max="5387" width="10" style="453" customWidth="1"/>
    <col min="5388" max="5388" width="9" style="453" customWidth="1"/>
    <col min="5389" max="5389" width="13.453125" style="453" customWidth="1"/>
    <col min="5390" max="5632" width="8.7265625" style="453"/>
    <col min="5633" max="5633" width="19.08984375" style="453" customWidth="1"/>
    <col min="5634" max="5642" width="9" style="453" customWidth="1"/>
    <col min="5643" max="5643" width="10" style="453" customWidth="1"/>
    <col min="5644" max="5644" width="9" style="453" customWidth="1"/>
    <col min="5645" max="5645" width="13.453125" style="453" customWidth="1"/>
    <col min="5646" max="5888" width="8.7265625" style="453"/>
    <col min="5889" max="5889" width="19.08984375" style="453" customWidth="1"/>
    <col min="5890" max="5898" width="9" style="453" customWidth="1"/>
    <col min="5899" max="5899" width="10" style="453" customWidth="1"/>
    <col min="5900" max="5900" width="9" style="453" customWidth="1"/>
    <col min="5901" max="5901" width="13.453125" style="453" customWidth="1"/>
    <col min="5902" max="6144" width="8.7265625" style="453"/>
    <col min="6145" max="6145" width="19.08984375" style="453" customWidth="1"/>
    <col min="6146" max="6154" width="9" style="453" customWidth="1"/>
    <col min="6155" max="6155" width="10" style="453" customWidth="1"/>
    <col min="6156" max="6156" width="9" style="453" customWidth="1"/>
    <col min="6157" max="6157" width="13.453125" style="453" customWidth="1"/>
    <col min="6158" max="6400" width="8.7265625" style="453"/>
    <col min="6401" max="6401" width="19.08984375" style="453" customWidth="1"/>
    <col min="6402" max="6410" width="9" style="453" customWidth="1"/>
    <col min="6411" max="6411" width="10" style="453" customWidth="1"/>
    <col min="6412" max="6412" width="9" style="453" customWidth="1"/>
    <col min="6413" max="6413" width="13.453125" style="453" customWidth="1"/>
    <col min="6414" max="6656" width="8.7265625" style="453"/>
    <col min="6657" max="6657" width="19.08984375" style="453" customWidth="1"/>
    <col min="6658" max="6666" width="9" style="453" customWidth="1"/>
    <col min="6667" max="6667" width="10" style="453" customWidth="1"/>
    <col min="6668" max="6668" width="9" style="453" customWidth="1"/>
    <col min="6669" max="6669" width="13.453125" style="453" customWidth="1"/>
    <col min="6670" max="6912" width="8.7265625" style="453"/>
    <col min="6913" max="6913" width="19.08984375" style="453" customWidth="1"/>
    <col min="6914" max="6922" width="9" style="453" customWidth="1"/>
    <col min="6923" max="6923" width="10" style="453" customWidth="1"/>
    <col min="6924" max="6924" width="9" style="453" customWidth="1"/>
    <col min="6925" max="6925" width="13.453125" style="453" customWidth="1"/>
    <col min="6926" max="7168" width="8.7265625" style="453"/>
    <col min="7169" max="7169" width="19.08984375" style="453" customWidth="1"/>
    <col min="7170" max="7178" width="9" style="453" customWidth="1"/>
    <col min="7179" max="7179" width="10" style="453" customWidth="1"/>
    <col min="7180" max="7180" width="9" style="453" customWidth="1"/>
    <col min="7181" max="7181" width="13.453125" style="453" customWidth="1"/>
    <col min="7182" max="7424" width="8.7265625" style="453"/>
    <col min="7425" max="7425" width="19.08984375" style="453" customWidth="1"/>
    <col min="7426" max="7434" width="9" style="453" customWidth="1"/>
    <col min="7435" max="7435" width="10" style="453" customWidth="1"/>
    <col min="7436" max="7436" width="9" style="453" customWidth="1"/>
    <col min="7437" max="7437" width="13.453125" style="453" customWidth="1"/>
    <col min="7438" max="7680" width="8.7265625" style="453"/>
    <col min="7681" max="7681" width="19.08984375" style="453" customWidth="1"/>
    <col min="7682" max="7690" width="9" style="453" customWidth="1"/>
    <col min="7691" max="7691" width="10" style="453" customWidth="1"/>
    <col min="7692" max="7692" width="9" style="453" customWidth="1"/>
    <col min="7693" max="7693" width="13.453125" style="453" customWidth="1"/>
    <col min="7694" max="7936" width="8.7265625" style="453"/>
    <col min="7937" max="7937" width="19.08984375" style="453" customWidth="1"/>
    <col min="7938" max="7946" width="9" style="453" customWidth="1"/>
    <col min="7947" max="7947" width="10" style="453" customWidth="1"/>
    <col min="7948" max="7948" width="9" style="453" customWidth="1"/>
    <col min="7949" max="7949" width="13.453125" style="453" customWidth="1"/>
    <col min="7950" max="8192" width="8.7265625" style="453"/>
    <col min="8193" max="8193" width="19.08984375" style="453" customWidth="1"/>
    <col min="8194" max="8202" width="9" style="453" customWidth="1"/>
    <col min="8203" max="8203" width="10" style="453" customWidth="1"/>
    <col min="8204" max="8204" width="9" style="453" customWidth="1"/>
    <col min="8205" max="8205" width="13.453125" style="453" customWidth="1"/>
    <col min="8206" max="8448" width="8.7265625" style="453"/>
    <col min="8449" max="8449" width="19.08984375" style="453" customWidth="1"/>
    <col min="8450" max="8458" width="9" style="453" customWidth="1"/>
    <col min="8459" max="8459" width="10" style="453" customWidth="1"/>
    <col min="8460" max="8460" width="9" style="453" customWidth="1"/>
    <col min="8461" max="8461" width="13.453125" style="453" customWidth="1"/>
    <col min="8462" max="8704" width="8.7265625" style="453"/>
    <col min="8705" max="8705" width="19.08984375" style="453" customWidth="1"/>
    <col min="8706" max="8714" width="9" style="453" customWidth="1"/>
    <col min="8715" max="8715" width="10" style="453" customWidth="1"/>
    <col min="8716" max="8716" width="9" style="453" customWidth="1"/>
    <col min="8717" max="8717" width="13.453125" style="453" customWidth="1"/>
    <col min="8718" max="8960" width="8.7265625" style="453"/>
    <col min="8961" max="8961" width="19.08984375" style="453" customWidth="1"/>
    <col min="8962" max="8970" width="9" style="453" customWidth="1"/>
    <col min="8971" max="8971" width="10" style="453" customWidth="1"/>
    <col min="8972" max="8972" width="9" style="453" customWidth="1"/>
    <col min="8973" max="8973" width="13.453125" style="453" customWidth="1"/>
    <col min="8974" max="9216" width="8.7265625" style="453"/>
    <col min="9217" max="9217" width="19.08984375" style="453" customWidth="1"/>
    <col min="9218" max="9226" width="9" style="453" customWidth="1"/>
    <col min="9227" max="9227" width="10" style="453" customWidth="1"/>
    <col min="9228" max="9228" width="9" style="453" customWidth="1"/>
    <col min="9229" max="9229" width="13.453125" style="453" customWidth="1"/>
    <col min="9230" max="9472" width="8.7265625" style="453"/>
    <col min="9473" max="9473" width="19.08984375" style="453" customWidth="1"/>
    <col min="9474" max="9482" width="9" style="453" customWidth="1"/>
    <col min="9483" max="9483" width="10" style="453" customWidth="1"/>
    <col min="9484" max="9484" width="9" style="453" customWidth="1"/>
    <col min="9485" max="9485" width="13.453125" style="453" customWidth="1"/>
    <col min="9486" max="9728" width="8.7265625" style="453"/>
    <col min="9729" max="9729" width="19.08984375" style="453" customWidth="1"/>
    <col min="9730" max="9738" width="9" style="453" customWidth="1"/>
    <col min="9739" max="9739" width="10" style="453" customWidth="1"/>
    <col min="9740" max="9740" width="9" style="453" customWidth="1"/>
    <col min="9741" max="9741" width="13.453125" style="453" customWidth="1"/>
    <col min="9742" max="9984" width="8.7265625" style="453"/>
    <col min="9985" max="9985" width="19.08984375" style="453" customWidth="1"/>
    <col min="9986" max="9994" width="9" style="453" customWidth="1"/>
    <col min="9995" max="9995" width="10" style="453" customWidth="1"/>
    <col min="9996" max="9996" width="9" style="453" customWidth="1"/>
    <col min="9997" max="9997" width="13.453125" style="453" customWidth="1"/>
    <col min="9998" max="10240" width="8.7265625" style="453"/>
    <col min="10241" max="10241" width="19.08984375" style="453" customWidth="1"/>
    <col min="10242" max="10250" width="9" style="453" customWidth="1"/>
    <col min="10251" max="10251" width="10" style="453" customWidth="1"/>
    <col min="10252" max="10252" width="9" style="453" customWidth="1"/>
    <col min="10253" max="10253" width="13.453125" style="453" customWidth="1"/>
    <col min="10254" max="10496" width="8.7265625" style="453"/>
    <col min="10497" max="10497" width="19.08984375" style="453" customWidth="1"/>
    <col min="10498" max="10506" width="9" style="453" customWidth="1"/>
    <col min="10507" max="10507" width="10" style="453" customWidth="1"/>
    <col min="10508" max="10508" width="9" style="453" customWidth="1"/>
    <col min="10509" max="10509" width="13.453125" style="453" customWidth="1"/>
    <col min="10510" max="10752" width="8.7265625" style="453"/>
    <col min="10753" max="10753" width="19.08984375" style="453" customWidth="1"/>
    <col min="10754" max="10762" width="9" style="453" customWidth="1"/>
    <col min="10763" max="10763" width="10" style="453" customWidth="1"/>
    <col min="10764" max="10764" width="9" style="453" customWidth="1"/>
    <col min="10765" max="10765" width="13.453125" style="453" customWidth="1"/>
    <col min="10766" max="11008" width="8.7265625" style="453"/>
    <col min="11009" max="11009" width="19.08984375" style="453" customWidth="1"/>
    <col min="11010" max="11018" width="9" style="453" customWidth="1"/>
    <col min="11019" max="11019" width="10" style="453" customWidth="1"/>
    <col min="11020" max="11020" width="9" style="453" customWidth="1"/>
    <col min="11021" max="11021" width="13.453125" style="453" customWidth="1"/>
    <col min="11022" max="11264" width="8.7265625" style="453"/>
    <col min="11265" max="11265" width="19.08984375" style="453" customWidth="1"/>
    <col min="11266" max="11274" width="9" style="453" customWidth="1"/>
    <col min="11275" max="11275" width="10" style="453" customWidth="1"/>
    <col min="11276" max="11276" width="9" style="453" customWidth="1"/>
    <col min="11277" max="11277" width="13.453125" style="453" customWidth="1"/>
    <col min="11278" max="11520" width="8.7265625" style="453"/>
    <col min="11521" max="11521" width="19.08984375" style="453" customWidth="1"/>
    <col min="11522" max="11530" width="9" style="453" customWidth="1"/>
    <col min="11531" max="11531" width="10" style="453" customWidth="1"/>
    <col min="11532" max="11532" width="9" style="453" customWidth="1"/>
    <col min="11533" max="11533" width="13.453125" style="453" customWidth="1"/>
    <col min="11534" max="11776" width="8.7265625" style="453"/>
    <col min="11777" max="11777" width="19.08984375" style="453" customWidth="1"/>
    <col min="11778" max="11786" width="9" style="453" customWidth="1"/>
    <col min="11787" max="11787" width="10" style="453" customWidth="1"/>
    <col min="11788" max="11788" width="9" style="453" customWidth="1"/>
    <col min="11789" max="11789" width="13.453125" style="453" customWidth="1"/>
    <col min="11790" max="12032" width="8.7265625" style="453"/>
    <col min="12033" max="12033" width="19.08984375" style="453" customWidth="1"/>
    <col min="12034" max="12042" width="9" style="453" customWidth="1"/>
    <col min="12043" max="12043" width="10" style="453" customWidth="1"/>
    <col min="12044" max="12044" width="9" style="453" customWidth="1"/>
    <col min="12045" max="12045" width="13.453125" style="453" customWidth="1"/>
    <col min="12046" max="12288" width="8.7265625" style="453"/>
    <col min="12289" max="12289" width="19.08984375" style="453" customWidth="1"/>
    <col min="12290" max="12298" width="9" style="453" customWidth="1"/>
    <col min="12299" max="12299" width="10" style="453" customWidth="1"/>
    <col min="12300" max="12300" width="9" style="453" customWidth="1"/>
    <col min="12301" max="12301" width="13.453125" style="453" customWidth="1"/>
    <col min="12302" max="12544" width="8.7265625" style="453"/>
    <col min="12545" max="12545" width="19.08984375" style="453" customWidth="1"/>
    <col min="12546" max="12554" width="9" style="453" customWidth="1"/>
    <col min="12555" max="12555" width="10" style="453" customWidth="1"/>
    <col min="12556" max="12556" width="9" style="453" customWidth="1"/>
    <col min="12557" max="12557" width="13.453125" style="453" customWidth="1"/>
    <col min="12558" max="12800" width="8.7265625" style="453"/>
    <col min="12801" max="12801" width="19.08984375" style="453" customWidth="1"/>
    <col min="12802" max="12810" width="9" style="453" customWidth="1"/>
    <col min="12811" max="12811" width="10" style="453" customWidth="1"/>
    <col min="12812" max="12812" width="9" style="453" customWidth="1"/>
    <col min="12813" max="12813" width="13.453125" style="453" customWidth="1"/>
    <col min="12814" max="13056" width="8.7265625" style="453"/>
    <col min="13057" max="13057" width="19.08984375" style="453" customWidth="1"/>
    <col min="13058" max="13066" width="9" style="453" customWidth="1"/>
    <col min="13067" max="13067" width="10" style="453" customWidth="1"/>
    <col min="13068" max="13068" width="9" style="453" customWidth="1"/>
    <col min="13069" max="13069" width="13.453125" style="453" customWidth="1"/>
    <col min="13070" max="13312" width="8.7265625" style="453"/>
    <col min="13313" max="13313" width="19.08984375" style="453" customWidth="1"/>
    <col min="13314" max="13322" width="9" style="453" customWidth="1"/>
    <col min="13323" max="13323" width="10" style="453" customWidth="1"/>
    <col min="13324" max="13324" width="9" style="453" customWidth="1"/>
    <col min="13325" max="13325" width="13.453125" style="453" customWidth="1"/>
    <col min="13326" max="13568" width="8.7265625" style="453"/>
    <col min="13569" max="13569" width="19.08984375" style="453" customWidth="1"/>
    <col min="13570" max="13578" width="9" style="453" customWidth="1"/>
    <col min="13579" max="13579" width="10" style="453" customWidth="1"/>
    <col min="13580" max="13580" width="9" style="453" customWidth="1"/>
    <col min="13581" max="13581" width="13.453125" style="453" customWidth="1"/>
    <col min="13582" max="13824" width="8.7265625" style="453"/>
    <col min="13825" max="13825" width="19.08984375" style="453" customWidth="1"/>
    <col min="13826" max="13834" width="9" style="453" customWidth="1"/>
    <col min="13835" max="13835" width="10" style="453" customWidth="1"/>
    <col min="13836" max="13836" width="9" style="453" customWidth="1"/>
    <col min="13837" max="13837" width="13.453125" style="453" customWidth="1"/>
    <col min="13838" max="14080" width="8.7265625" style="453"/>
    <col min="14081" max="14081" width="19.08984375" style="453" customWidth="1"/>
    <col min="14082" max="14090" width="9" style="453" customWidth="1"/>
    <col min="14091" max="14091" width="10" style="453" customWidth="1"/>
    <col min="14092" max="14092" width="9" style="453" customWidth="1"/>
    <col min="14093" max="14093" width="13.453125" style="453" customWidth="1"/>
    <col min="14094" max="14336" width="8.7265625" style="453"/>
    <col min="14337" max="14337" width="19.08984375" style="453" customWidth="1"/>
    <col min="14338" max="14346" width="9" style="453" customWidth="1"/>
    <col min="14347" max="14347" width="10" style="453" customWidth="1"/>
    <col min="14348" max="14348" width="9" style="453" customWidth="1"/>
    <col min="14349" max="14349" width="13.453125" style="453" customWidth="1"/>
    <col min="14350" max="14592" width="8.7265625" style="453"/>
    <col min="14593" max="14593" width="19.08984375" style="453" customWidth="1"/>
    <col min="14594" max="14602" width="9" style="453" customWidth="1"/>
    <col min="14603" max="14603" width="10" style="453" customWidth="1"/>
    <col min="14604" max="14604" width="9" style="453" customWidth="1"/>
    <col min="14605" max="14605" width="13.453125" style="453" customWidth="1"/>
    <col min="14606" max="14848" width="8.7265625" style="453"/>
    <col min="14849" max="14849" width="19.08984375" style="453" customWidth="1"/>
    <col min="14850" max="14858" width="9" style="453" customWidth="1"/>
    <col min="14859" max="14859" width="10" style="453" customWidth="1"/>
    <col min="14860" max="14860" width="9" style="453" customWidth="1"/>
    <col min="14861" max="14861" width="13.453125" style="453" customWidth="1"/>
    <col min="14862" max="15104" width="8.7265625" style="453"/>
    <col min="15105" max="15105" width="19.08984375" style="453" customWidth="1"/>
    <col min="15106" max="15114" width="9" style="453" customWidth="1"/>
    <col min="15115" max="15115" width="10" style="453" customWidth="1"/>
    <col min="15116" max="15116" width="9" style="453" customWidth="1"/>
    <col min="15117" max="15117" width="13.453125" style="453" customWidth="1"/>
    <col min="15118" max="15360" width="8.7265625" style="453"/>
    <col min="15361" max="15361" width="19.08984375" style="453" customWidth="1"/>
    <col min="15362" max="15370" width="9" style="453" customWidth="1"/>
    <col min="15371" max="15371" width="10" style="453" customWidth="1"/>
    <col min="15372" max="15372" width="9" style="453" customWidth="1"/>
    <col min="15373" max="15373" width="13.453125" style="453" customWidth="1"/>
    <col min="15374" max="15616" width="8.7265625" style="453"/>
    <col min="15617" max="15617" width="19.08984375" style="453" customWidth="1"/>
    <col min="15618" max="15626" width="9" style="453" customWidth="1"/>
    <col min="15627" max="15627" width="10" style="453" customWidth="1"/>
    <col min="15628" max="15628" width="9" style="453" customWidth="1"/>
    <col min="15629" max="15629" width="13.453125" style="453" customWidth="1"/>
    <col min="15630" max="15872" width="8.7265625" style="453"/>
    <col min="15873" max="15873" width="19.08984375" style="453" customWidth="1"/>
    <col min="15874" max="15882" width="9" style="453" customWidth="1"/>
    <col min="15883" max="15883" width="10" style="453" customWidth="1"/>
    <col min="15884" max="15884" width="9" style="453" customWidth="1"/>
    <col min="15885" max="15885" width="13.453125" style="453" customWidth="1"/>
    <col min="15886" max="16128" width="8.7265625" style="453"/>
    <col min="16129" max="16129" width="19.08984375" style="453" customWidth="1"/>
    <col min="16130" max="16138" width="9" style="453" customWidth="1"/>
    <col min="16139" max="16139" width="10" style="453" customWidth="1"/>
    <col min="16140" max="16140" width="9" style="453" customWidth="1"/>
    <col min="16141" max="16141" width="13.453125" style="453" customWidth="1"/>
    <col min="16142" max="16384" width="8.7265625" style="453"/>
  </cols>
  <sheetData>
    <row r="2" spans="1:13" ht="17.5">
      <c r="A2" s="347" t="s">
        <v>427</v>
      </c>
      <c r="B2" s="347"/>
      <c r="C2" s="347"/>
      <c r="D2" s="347"/>
      <c r="E2" s="347"/>
      <c r="F2" s="347"/>
      <c r="G2" s="347"/>
      <c r="H2" s="347"/>
      <c r="I2" s="347"/>
      <c r="J2" s="347"/>
      <c r="K2" s="347"/>
      <c r="L2" s="347"/>
      <c r="M2" s="347"/>
    </row>
    <row r="4" spans="1:13">
      <c r="A4" s="460" t="s">
        <v>103</v>
      </c>
      <c r="B4" s="461" t="s">
        <v>428</v>
      </c>
      <c r="C4" s="462" t="s">
        <v>429</v>
      </c>
      <c r="D4" s="462" t="s">
        <v>430</v>
      </c>
      <c r="E4" s="463" t="s">
        <v>156</v>
      </c>
      <c r="F4" s="463" t="s">
        <v>431</v>
      </c>
      <c r="G4" s="461"/>
      <c r="H4" s="461"/>
      <c r="I4" s="461"/>
      <c r="J4" s="461"/>
      <c r="K4" s="462" t="s">
        <v>432</v>
      </c>
      <c r="L4" s="464" t="s">
        <v>433</v>
      </c>
      <c r="M4" s="465" t="s">
        <v>434</v>
      </c>
    </row>
    <row r="5" spans="1:13">
      <c r="A5" s="466"/>
      <c r="B5" s="461"/>
      <c r="C5" s="461"/>
      <c r="D5" s="461"/>
      <c r="E5" s="461"/>
      <c r="F5" s="467" t="s">
        <v>435</v>
      </c>
      <c r="G5" s="467" t="s">
        <v>436</v>
      </c>
      <c r="H5" s="467" t="s">
        <v>437</v>
      </c>
      <c r="I5" s="467" t="s">
        <v>438</v>
      </c>
      <c r="J5" s="468" t="s">
        <v>439</v>
      </c>
      <c r="K5" s="461"/>
      <c r="L5" s="464"/>
      <c r="M5" s="469"/>
    </row>
    <row r="6" spans="1:13">
      <c r="A6" s="470" t="s">
        <v>440</v>
      </c>
      <c r="B6" s="471"/>
      <c r="C6" s="471"/>
      <c r="D6" s="471"/>
      <c r="E6" s="471"/>
      <c r="F6" s="471"/>
      <c r="G6" s="471"/>
      <c r="H6" s="471"/>
      <c r="I6" s="471"/>
      <c r="J6" s="471"/>
      <c r="K6" s="472"/>
      <c r="L6" s="472"/>
      <c r="M6" s="472"/>
    </row>
    <row r="7" spans="1:13">
      <c r="A7" s="473"/>
      <c r="B7" s="474"/>
      <c r="C7" s="474"/>
      <c r="D7" s="474"/>
      <c r="E7" s="471"/>
      <c r="F7" s="471"/>
      <c r="G7" s="471"/>
      <c r="H7" s="471"/>
      <c r="I7" s="471"/>
      <c r="J7" s="474"/>
      <c r="K7" s="472"/>
      <c r="L7" s="472"/>
      <c r="M7" s="472"/>
    </row>
    <row r="8" spans="1:13">
      <c r="A8" s="473"/>
      <c r="B8" s="474"/>
      <c r="C8" s="474"/>
      <c r="D8" s="474"/>
      <c r="E8" s="471"/>
      <c r="F8" s="471"/>
      <c r="G8" s="471"/>
      <c r="H8" s="471"/>
      <c r="I8" s="471"/>
      <c r="J8" s="474"/>
      <c r="K8" s="472"/>
      <c r="L8" s="472"/>
      <c r="M8" s="472"/>
    </row>
    <row r="9" spans="1:13">
      <c r="A9" s="473"/>
      <c r="B9" s="474"/>
      <c r="C9" s="474"/>
      <c r="D9" s="474"/>
      <c r="E9" s="471"/>
      <c r="F9" s="471"/>
      <c r="G9" s="471"/>
      <c r="H9" s="471"/>
      <c r="I9" s="471"/>
      <c r="J9" s="474"/>
      <c r="K9" s="472"/>
      <c r="L9" s="472"/>
      <c r="M9" s="472"/>
    </row>
    <row r="10" spans="1:13" s="476" customFormat="1">
      <c r="A10" s="475" t="s">
        <v>441</v>
      </c>
      <c r="B10" s="354">
        <f>SUM(B7:B9)</f>
        <v>0</v>
      </c>
      <c r="C10" s="354">
        <f>SUM(C7:C9)</f>
        <v>0</v>
      </c>
      <c r="D10" s="354">
        <f>SUM(D7:D9)</f>
        <v>0</v>
      </c>
      <c r="E10" s="354">
        <f t="shared" ref="E10:M10" si="0">SUM(E7:E9)</f>
        <v>0</v>
      </c>
      <c r="F10" s="354">
        <f t="shared" si="0"/>
        <v>0</v>
      </c>
      <c r="G10" s="354">
        <f>SUM(G7:G9)</f>
        <v>0</v>
      </c>
      <c r="H10" s="354">
        <f t="shared" si="0"/>
        <v>0</v>
      </c>
      <c r="I10" s="354">
        <f t="shared" si="0"/>
        <v>0</v>
      </c>
      <c r="J10" s="354">
        <f t="shared" si="0"/>
        <v>0</v>
      </c>
      <c r="K10" s="354">
        <f t="shared" si="0"/>
        <v>0</v>
      </c>
      <c r="L10" s="354">
        <f t="shared" si="0"/>
        <v>0</v>
      </c>
      <c r="M10" s="354">
        <f t="shared" si="0"/>
        <v>0</v>
      </c>
    </row>
    <row r="11" spans="1:13">
      <c r="A11" s="470" t="s">
        <v>442</v>
      </c>
      <c r="B11" s="471"/>
      <c r="C11" s="471"/>
      <c r="D11" s="471"/>
      <c r="E11" s="471"/>
      <c r="F11" s="471"/>
      <c r="G11" s="471"/>
      <c r="H11" s="471"/>
      <c r="I11" s="471"/>
      <c r="J11" s="471"/>
      <c r="K11" s="472"/>
      <c r="L11" s="472"/>
      <c r="M11" s="472"/>
    </row>
    <row r="12" spans="1:13">
      <c r="A12" s="473"/>
      <c r="B12" s="474"/>
      <c r="C12" s="474"/>
      <c r="D12" s="474"/>
      <c r="E12" s="471"/>
      <c r="F12" s="471"/>
      <c r="G12" s="471"/>
      <c r="H12" s="471"/>
      <c r="I12" s="471"/>
      <c r="J12" s="474"/>
      <c r="K12" s="472"/>
      <c r="L12" s="472"/>
      <c r="M12" s="472"/>
    </row>
    <row r="13" spans="1:13">
      <c r="A13" s="473"/>
      <c r="B13" s="474"/>
      <c r="C13" s="474"/>
      <c r="D13" s="474"/>
      <c r="E13" s="471"/>
      <c r="F13" s="471"/>
      <c r="G13" s="471"/>
      <c r="H13" s="471"/>
      <c r="I13" s="471"/>
      <c r="J13" s="474"/>
      <c r="K13" s="472"/>
      <c r="L13" s="472"/>
      <c r="M13" s="472"/>
    </row>
    <row r="14" spans="1:13" s="476" customFormat="1">
      <c r="A14" s="475" t="s">
        <v>443</v>
      </c>
      <c r="B14" s="354">
        <f>SUM(B12:B13)</f>
        <v>0</v>
      </c>
      <c r="C14" s="354">
        <f t="shared" ref="C14:M14" si="1">SUM(C12:C13)</f>
        <v>0</v>
      </c>
      <c r="D14" s="354">
        <f t="shared" si="1"/>
        <v>0</v>
      </c>
      <c r="E14" s="354">
        <f t="shared" si="1"/>
        <v>0</v>
      </c>
      <c r="F14" s="354">
        <f t="shared" si="1"/>
        <v>0</v>
      </c>
      <c r="G14" s="354">
        <f t="shared" si="1"/>
        <v>0</v>
      </c>
      <c r="H14" s="354">
        <f t="shared" si="1"/>
        <v>0</v>
      </c>
      <c r="I14" s="354">
        <f t="shared" si="1"/>
        <v>0</v>
      </c>
      <c r="J14" s="354">
        <f t="shared" si="1"/>
        <v>0</v>
      </c>
      <c r="K14" s="354">
        <f t="shared" si="1"/>
        <v>0</v>
      </c>
      <c r="L14" s="354">
        <f t="shared" si="1"/>
        <v>0</v>
      </c>
      <c r="M14" s="354">
        <f t="shared" si="1"/>
        <v>0</v>
      </c>
    </row>
    <row r="15" spans="1:13" s="476" customFormat="1">
      <c r="A15" s="475" t="s">
        <v>444</v>
      </c>
      <c r="B15" s="354">
        <f t="shared" ref="B15:M15" si="2">B14+B10</f>
        <v>0</v>
      </c>
      <c r="C15" s="354">
        <f t="shared" si="2"/>
        <v>0</v>
      </c>
      <c r="D15" s="354">
        <f t="shared" si="2"/>
        <v>0</v>
      </c>
      <c r="E15" s="354">
        <f t="shared" si="2"/>
        <v>0</v>
      </c>
      <c r="F15" s="354">
        <f t="shared" si="2"/>
        <v>0</v>
      </c>
      <c r="G15" s="354">
        <f t="shared" si="2"/>
        <v>0</v>
      </c>
      <c r="H15" s="354">
        <f t="shared" si="2"/>
        <v>0</v>
      </c>
      <c r="I15" s="354">
        <f t="shared" si="2"/>
        <v>0</v>
      </c>
      <c r="J15" s="354">
        <f t="shared" si="2"/>
        <v>0</v>
      </c>
      <c r="K15" s="354">
        <f t="shared" si="2"/>
        <v>0</v>
      </c>
      <c r="L15" s="354">
        <f t="shared" si="2"/>
        <v>0</v>
      </c>
      <c r="M15" s="354">
        <f t="shared" si="2"/>
        <v>0</v>
      </c>
    </row>
  </sheetData>
  <mergeCells count="10">
    <mergeCell ref="A2:M2"/>
    <mergeCell ref="A4:A5"/>
    <mergeCell ref="B4:B5"/>
    <mergeCell ref="C4:C5"/>
    <mergeCell ref="D4:D5"/>
    <mergeCell ref="E4:E5"/>
    <mergeCell ref="F4:J4"/>
    <mergeCell ref="K4:K5"/>
    <mergeCell ref="L4:L5"/>
    <mergeCell ref="M4:M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G10" sqref="G10"/>
    </sheetView>
  </sheetViews>
  <sheetFormatPr defaultColWidth="9" defaultRowHeight="15"/>
  <cols>
    <col min="1" max="1" width="6" style="503" customWidth="1"/>
    <col min="2" max="2" width="11.453125" style="503" customWidth="1"/>
    <col min="3" max="3" width="11" style="503" customWidth="1"/>
    <col min="4" max="4" width="13" style="504" customWidth="1"/>
    <col min="5" max="5" width="14.36328125" style="504" customWidth="1"/>
    <col min="6" max="7" width="13.36328125" style="504" customWidth="1"/>
    <col min="8" max="8" width="15.26953125" style="503" customWidth="1"/>
    <col min="9" max="256" width="9" style="503"/>
    <col min="257" max="257" width="6" style="503" customWidth="1"/>
    <col min="258" max="258" width="11.453125" style="503" customWidth="1"/>
    <col min="259" max="259" width="11" style="503" customWidth="1"/>
    <col min="260" max="260" width="13" style="503" customWidth="1"/>
    <col min="261" max="261" width="14.36328125" style="503" customWidth="1"/>
    <col min="262" max="263" width="13.36328125" style="503" customWidth="1"/>
    <col min="264" max="264" width="15.26953125" style="503" customWidth="1"/>
    <col min="265" max="512" width="9" style="503"/>
    <col min="513" max="513" width="6" style="503" customWidth="1"/>
    <col min="514" max="514" width="11.453125" style="503" customWidth="1"/>
    <col min="515" max="515" width="11" style="503" customWidth="1"/>
    <col min="516" max="516" width="13" style="503" customWidth="1"/>
    <col min="517" max="517" width="14.36328125" style="503" customWidth="1"/>
    <col min="518" max="519" width="13.36328125" style="503" customWidth="1"/>
    <col min="520" max="520" width="15.26953125" style="503" customWidth="1"/>
    <col min="521" max="768" width="9" style="503"/>
    <col min="769" max="769" width="6" style="503" customWidth="1"/>
    <col min="770" max="770" width="11.453125" style="503" customWidth="1"/>
    <col min="771" max="771" width="11" style="503" customWidth="1"/>
    <col min="772" max="772" width="13" style="503" customWidth="1"/>
    <col min="773" max="773" width="14.36328125" style="503" customWidth="1"/>
    <col min="774" max="775" width="13.36328125" style="503" customWidth="1"/>
    <col min="776" max="776" width="15.26953125" style="503" customWidth="1"/>
    <col min="777" max="1024" width="9" style="503"/>
    <col min="1025" max="1025" width="6" style="503" customWidth="1"/>
    <col min="1026" max="1026" width="11.453125" style="503" customWidth="1"/>
    <col min="1027" max="1027" width="11" style="503" customWidth="1"/>
    <col min="1028" max="1028" width="13" style="503" customWidth="1"/>
    <col min="1029" max="1029" width="14.36328125" style="503" customWidth="1"/>
    <col min="1030" max="1031" width="13.36328125" style="503" customWidth="1"/>
    <col min="1032" max="1032" width="15.26953125" style="503" customWidth="1"/>
    <col min="1033" max="1280" width="9" style="503"/>
    <col min="1281" max="1281" width="6" style="503" customWidth="1"/>
    <col min="1282" max="1282" width="11.453125" style="503" customWidth="1"/>
    <col min="1283" max="1283" width="11" style="503" customWidth="1"/>
    <col min="1284" max="1284" width="13" style="503" customWidth="1"/>
    <col min="1285" max="1285" width="14.36328125" style="503" customWidth="1"/>
    <col min="1286" max="1287" width="13.36328125" style="503" customWidth="1"/>
    <col min="1288" max="1288" width="15.26953125" style="503" customWidth="1"/>
    <col min="1289" max="1536" width="9" style="503"/>
    <col min="1537" max="1537" width="6" style="503" customWidth="1"/>
    <col min="1538" max="1538" width="11.453125" style="503" customWidth="1"/>
    <col min="1539" max="1539" width="11" style="503" customWidth="1"/>
    <col min="1540" max="1540" width="13" style="503" customWidth="1"/>
    <col min="1541" max="1541" width="14.36328125" style="503" customWidth="1"/>
    <col min="1542" max="1543" width="13.36328125" style="503" customWidth="1"/>
    <col min="1544" max="1544" width="15.26953125" style="503" customWidth="1"/>
    <col min="1545" max="1792" width="9" style="503"/>
    <col min="1793" max="1793" width="6" style="503" customWidth="1"/>
    <col min="1794" max="1794" width="11.453125" style="503" customWidth="1"/>
    <col min="1795" max="1795" width="11" style="503" customWidth="1"/>
    <col min="1796" max="1796" width="13" style="503" customWidth="1"/>
    <col min="1797" max="1797" width="14.36328125" style="503" customWidth="1"/>
    <col min="1798" max="1799" width="13.36328125" style="503" customWidth="1"/>
    <col min="1800" max="1800" width="15.26953125" style="503" customWidth="1"/>
    <col min="1801" max="2048" width="9" style="503"/>
    <col min="2049" max="2049" width="6" style="503" customWidth="1"/>
    <col min="2050" max="2050" width="11.453125" style="503" customWidth="1"/>
    <col min="2051" max="2051" width="11" style="503" customWidth="1"/>
    <col min="2052" max="2052" width="13" style="503" customWidth="1"/>
    <col min="2053" max="2053" width="14.36328125" style="503" customWidth="1"/>
    <col min="2054" max="2055" width="13.36328125" style="503" customWidth="1"/>
    <col min="2056" max="2056" width="15.26953125" style="503" customWidth="1"/>
    <col min="2057" max="2304" width="9" style="503"/>
    <col min="2305" max="2305" width="6" style="503" customWidth="1"/>
    <col min="2306" max="2306" width="11.453125" style="503" customWidth="1"/>
    <col min="2307" max="2307" width="11" style="503" customWidth="1"/>
    <col min="2308" max="2308" width="13" style="503" customWidth="1"/>
    <col min="2309" max="2309" width="14.36328125" style="503" customWidth="1"/>
    <col min="2310" max="2311" width="13.36328125" style="503" customWidth="1"/>
    <col min="2312" max="2312" width="15.26953125" style="503" customWidth="1"/>
    <col min="2313" max="2560" width="9" style="503"/>
    <col min="2561" max="2561" width="6" style="503" customWidth="1"/>
    <col min="2562" max="2562" width="11.453125" style="503" customWidth="1"/>
    <col min="2563" max="2563" width="11" style="503" customWidth="1"/>
    <col min="2564" max="2564" width="13" style="503" customWidth="1"/>
    <col min="2565" max="2565" width="14.36328125" style="503" customWidth="1"/>
    <col min="2566" max="2567" width="13.36328125" style="503" customWidth="1"/>
    <col min="2568" max="2568" width="15.26953125" style="503" customWidth="1"/>
    <col min="2569" max="2816" width="9" style="503"/>
    <col min="2817" max="2817" width="6" style="503" customWidth="1"/>
    <col min="2818" max="2818" width="11.453125" style="503" customWidth="1"/>
    <col min="2819" max="2819" width="11" style="503" customWidth="1"/>
    <col min="2820" max="2820" width="13" style="503" customWidth="1"/>
    <col min="2821" max="2821" width="14.36328125" style="503" customWidth="1"/>
    <col min="2822" max="2823" width="13.36328125" style="503" customWidth="1"/>
    <col min="2824" max="2824" width="15.26953125" style="503" customWidth="1"/>
    <col min="2825" max="3072" width="9" style="503"/>
    <col min="3073" max="3073" width="6" style="503" customWidth="1"/>
    <col min="3074" max="3074" width="11.453125" style="503" customWidth="1"/>
    <col min="3075" max="3075" width="11" style="503" customWidth="1"/>
    <col min="3076" max="3076" width="13" style="503" customWidth="1"/>
    <col min="3077" max="3077" width="14.36328125" style="503" customWidth="1"/>
    <col min="3078" max="3079" width="13.36328125" style="503" customWidth="1"/>
    <col min="3080" max="3080" width="15.26953125" style="503" customWidth="1"/>
    <col min="3081" max="3328" width="9" style="503"/>
    <col min="3329" max="3329" width="6" style="503" customWidth="1"/>
    <col min="3330" max="3330" width="11.453125" style="503" customWidth="1"/>
    <col min="3331" max="3331" width="11" style="503" customWidth="1"/>
    <col min="3332" max="3332" width="13" style="503" customWidth="1"/>
    <col min="3333" max="3333" width="14.36328125" style="503" customWidth="1"/>
    <col min="3334" max="3335" width="13.36328125" style="503" customWidth="1"/>
    <col min="3336" max="3336" width="15.26953125" style="503" customWidth="1"/>
    <col min="3337" max="3584" width="9" style="503"/>
    <col min="3585" max="3585" width="6" style="503" customWidth="1"/>
    <col min="3586" max="3586" width="11.453125" style="503" customWidth="1"/>
    <col min="3587" max="3587" width="11" style="503" customWidth="1"/>
    <col min="3588" max="3588" width="13" style="503" customWidth="1"/>
    <col min="3589" max="3589" width="14.36328125" style="503" customWidth="1"/>
    <col min="3590" max="3591" width="13.36328125" style="503" customWidth="1"/>
    <col min="3592" max="3592" width="15.26953125" style="503" customWidth="1"/>
    <col min="3593" max="3840" width="9" style="503"/>
    <col min="3841" max="3841" width="6" style="503" customWidth="1"/>
    <col min="3842" max="3842" width="11.453125" style="503" customWidth="1"/>
    <col min="3843" max="3843" width="11" style="503" customWidth="1"/>
    <col min="3844" max="3844" width="13" style="503" customWidth="1"/>
    <col min="3845" max="3845" width="14.36328125" style="503" customWidth="1"/>
    <col min="3846" max="3847" width="13.36328125" style="503" customWidth="1"/>
    <col min="3848" max="3848" width="15.26953125" style="503" customWidth="1"/>
    <col min="3849" max="4096" width="9" style="503"/>
    <col min="4097" max="4097" width="6" style="503" customWidth="1"/>
    <col min="4098" max="4098" width="11.453125" style="503" customWidth="1"/>
    <col min="4099" max="4099" width="11" style="503" customWidth="1"/>
    <col min="4100" max="4100" width="13" style="503" customWidth="1"/>
    <col min="4101" max="4101" width="14.36328125" style="503" customWidth="1"/>
    <col min="4102" max="4103" width="13.36328125" style="503" customWidth="1"/>
    <col min="4104" max="4104" width="15.26953125" style="503" customWidth="1"/>
    <col min="4105" max="4352" width="9" style="503"/>
    <col min="4353" max="4353" width="6" style="503" customWidth="1"/>
    <col min="4354" max="4354" width="11.453125" style="503" customWidth="1"/>
    <col min="4355" max="4355" width="11" style="503" customWidth="1"/>
    <col min="4356" max="4356" width="13" style="503" customWidth="1"/>
    <col min="4357" max="4357" width="14.36328125" style="503" customWidth="1"/>
    <col min="4358" max="4359" width="13.36328125" style="503" customWidth="1"/>
    <col min="4360" max="4360" width="15.26953125" style="503" customWidth="1"/>
    <col min="4361" max="4608" width="9" style="503"/>
    <col min="4609" max="4609" width="6" style="503" customWidth="1"/>
    <col min="4610" max="4610" width="11.453125" style="503" customWidth="1"/>
    <col min="4611" max="4611" width="11" style="503" customWidth="1"/>
    <col min="4612" max="4612" width="13" style="503" customWidth="1"/>
    <col min="4613" max="4613" width="14.36328125" style="503" customWidth="1"/>
    <col min="4614" max="4615" width="13.36328125" style="503" customWidth="1"/>
    <col min="4616" max="4616" width="15.26953125" style="503" customWidth="1"/>
    <col min="4617" max="4864" width="9" style="503"/>
    <col min="4865" max="4865" width="6" style="503" customWidth="1"/>
    <col min="4866" max="4866" width="11.453125" style="503" customWidth="1"/>
    <col min="4867" max="4867" width="11" style="503" customWidth="1"/>
    <col min="4868" max="4868" width="13" style="503" customWidth="1"/>
    <col min="4869" max="4869" width="14.36328125" style="503" customWidth="1"/>
    <col min="4870" max="4871" width="13.36328125" style="503" customWidth="1"/>
    <col min="4872" max="4872" width="15.26953125" style="503" customWidth="1"/>
    <col min="4873" max="5120" width="9" style="503"/>
    <col min="5121" max="5121" width="6" style="503" customWidth="1"/>
    <col min="5122" max="5122" width="11.453125" style="503" customWidth="1"/>
    <col min="5123" max="5123" width="11" style="503" customWidth="1"/>
    <col min="5124" max="5124" width="13" style="503" customWidth="1"/>
    <col min="5125" max="5125" width="14.36328125" style="503" customWidth="1"/>
    <col min="5126" max="5127" width="13.36328125" style="503" customWidth="1"/>
    <col min="5128" max="5128" width="15.26953125" style="503" customWidth="1"/>
    <col min="5129" max="5376" width="9" style="503"/>
    <col min="5377" max="5377" width="6" style="503" customWidth="1"/>
    <col min="5378" max="5378" width="11.453125" style="503" customWidth="1"/>
    <col min="5379" max="5379" width="11" style="503" customWidth="1"/>
    <col min="5380" max="5380" width="13" style="503" customWidth="1"/>
    <col min="5381" max="5381" width="14.36328125" style="503" customWidth="1"/>
    <col min="5382" max="5383" width="13.36328125" style="503" customWidth="1"/>
    <col min="5384" max="5384" width="15.26953125" style="503" customWidth="1"/>
    <col min="5385" max="5632" width="9" style="503"/>
    <col min="5633" max="5633" width="6" style="503" customWidth="1"/>
    <col min="5634" max="5634" width="11.453125" style="503" customWidth="1"/>
    <col min="5635" max="5635" width="11" style="503" customWidth="1"/>
    <col min="5636" max="5636" width="13" style="503" customWidth="1"/>
    <col min="5637" max="5637" width="14.36328125" style="503" customWidth="1"/>
    <col min="5638" max="5639" width="13.36328125" style="503" customWidth="1"/>
    <col min="5640" max="5640" width="15.26953125" style="503" customWidth="1"/>
    <col min="5641" max="5888" width="9" style="503"/>
    <col min="5889" max="5889" width="6" style="503" customWidth="1"/>
    <col min="5890" max="5890" width="11.453125" style="503" customWidth="1"/>
    <col min="5891" max="5891" width="11" style="503" customWidth="1"/>
    <col min="5892" max="5892" width="13" style="503" customWidth="1"/>
    <col min="5893" max="5893" width="14.36328125" style="503" customWidth="1"/>
    <col min="5894" max="5895" width="13.36328125" style="503" customWidth="1"/>
    <col min="5896" max="5896" width="15.26953125" style="503" customWidth="1"/>
    <col min="5897" max="6144" width="9" style="503"/>
    <col min="6145" max="6145" width="6" style="503" customWidth="1"/>
    <col min="6146" max="6146" width="11.453125" style="503" customWidth="1"/>
    <col min="6147" max="6147" width="11" style="503" customWidth="1"/>
    <col min="6148" max="6148" width="13" style="503" customWidth="1"/>
    <col min="6149" max="6149" width="14.36328125" style="503" customWidth="1"/>
    <col min="6150" max="6151" width="13.36328125" style="503" customWidth="1"/>
    <col min="6152" max="6152" width="15.26953125" style="503" customWidth="1"/>
    <col min="6153" max="6400" width="9" style="503"/>
    <col min="6401" max="6401" width="6" style="503" customWidth="1"/>
    <col min="6402" max="6402" width="11.453125" style="503" customWidth="1"/>
    <col min="6403" max="6403" width="11" style="503" customWidth="1"/>
    <col min="6404" max="6404" width="13" style="503" customWidth="1"/>
    <col min="6405" max="6405" width="14.36328125" style="503" customWidth="1"/>
    <col min="6406" max="6407" width="13.36328125" style="503" customWidth="1"/>
    <col min="6408" max="6408" width="15.26953125" style="503" customWidth="1"/>
    <col min="6409" max="6656" width="9" style="503"/>
    <col min="6657" max="6657" width="6" style="503" customWidth="1"/>
    <col min="6658" max="6658" width="11.453125" style="503" customWidth="1"/>
    <col min="6659" max="6659" width="11" style="503" customWidth="1"/>
    <col min="6660" max="6660" width="13" style="503" customWidth="1"/>
    <col min="6661" max="6661" width="14.36328125" style="503" customWidth="1"/>
    <col min="6662" max="6663" width="13.36328125" style="503" customWidth="1"/>
    <col min="6664" max="6664" width="15.26953125" style="503" customWidth="1"/>
    <col min="6665" max="6912" width="9" style="503"/>
    <col min="6913" max="6913" width="6" style="503" customWidth="1"/>
    <col min="6914" max="6914" width="11.453125" style="503" customWidth="1"/>
    <col min="6915" max="6915" width="11" style="503" customWidth="1"/>
    <col min="6916" max="6916" width="13" style="503" customWidth="1"/>
    <col min="6917" max="6917" width="14.36328125" style="503" customWidth="1"/>
    <col min="6918" max="6919" width="13.36328125" style="503" customWidth="1"/>
    <col min="6920" max="6920" width="15.26953125" style="503" customWidth="1"/>
    <col min="6921" max="7168" width="9" style="503"/>
    <col min="7169" max="7169" width="6" style="503" customWidth="1"/>
    <col min="7170" max="7170" width="11.453125" style="503" customWidth="1"/>
    <col min="7171" max="7171" width="11" style="503" customWidth="1"/>
    <col min="7172" max="7172" width="13" style="503" customWidth="1"/>
    <col min="7173" max="7173" width="14.36328125" style="503" customWidth="1"/>
    <col min="7174" max="7175" width="13.36328125" style="503" customWidth="1"/>
    <col min="7176" max="7176" width="15.26953125" style="503" customWidth="1"/>
    <col min="7177" max="7424" width="9" style="503"/>
    <col min="7425" max="7425" width="6" style="503" customWidth="1"/>
    <col min="7426" max="7426" width="11.453125" style="503" customWidth="1"/>
    <col min="7427" max="7427" width="11" style="503" customWidth="1"/>
    <col min="7428" max="7428" width="13" style="503" customWidth="1"/>
    <col min="7429" max="7429" width="14.36328125" style="503" customWidth="1"/>
    <col min="7430" max="7431" width="13.36328125" style="503" customWidth="1"/>
    <col min="7432" max="7432" width="15.26953125" style="503" customWidth="1"/>
    <col min="7433" max="7680" width="9" style="503"/>
    <col min="7681" max="7681" width="6" style="503" customWidth="1"/>
    <col min="7682" max="7682" width="11.453125" style="503" customWidth="1"/>
    <col min="7683" max="7683" width="11" style="503" customWidth="1"/>
    <col min="7684" max="7684" width="13" style="503" customWidth="1"/>
    <col min="7685" max="7685" width="14.36328125" style="503" customWidth="1"/>
    <col min="7686" max="7687" width="13.36328125" style="503" customWidth="1"/>
    <col min="7688" max="7688" width="15.26953125" style="503" customWidth="1"/>
    <col min="7689" max="7936" width="9" style="503"/>
    <col min="7937" max="7937" width="6" style="503" customWidth="1"/>
    <col min="7938" max="7938" width="11.453125" style="503" customWidth="1"/>
    <col min="7939" max="7939" width="11" style="503" customWidth="1"/>
    <col min="7940" max="7940" width="13" style="503" customWidth="1"/>
    <col min="7941" max="7941" width="14.36328125" style="503" customWidth="1"/>
    <col min="7942" max="7943" width="13.36328125" style="503" customWidth="1"/>
    <col min="7944" max="7944" width="15.26953125" style="503" customWidth="1"/>
    <col min="7945" max="8192" width="9" style="503"/>
    <col min="8193" max="8193" width="6" style="503" customWidth="1"/>
    <col min="8194" max="8194" width="11.453125" style="503" customWidth="1"/>
    <col min="8195" max="8195" width="11" style="503" customWidth="1"/>
    <col min="8196" max="8196" width="13" style="503" customWidth="1"/>
    <col min="8197" max="8197" width="14.36328125" style="503" customWidth="1"/>
    <col min="8198" max="8199" width="13.36328125" style="503" customWidth="1"/>
    <col min="8200" max="8200" width="15.26953125" style="503" customWidth="1"/>
    <col min="8201" max="8448" width="9" style="503"/>
    <col min="8449" max="8449" width="6" style="503" customWidth="1"/>
    <col min="8450" max="8450" width="11.453125" style="503" customWidth="1"/>
    <col min="8451" max="8451" width="11" style="503" customWidth="1"/>
    <col min="8452" max="8452" width="13" style="503" customWidth="1"/>
    <col min="8453" max="8453" width="14.36328125" style="503" customWidth="1"/>
    <col min="8454" max="8455" width="13.36328125" style="503" customWidth="1"/>
    <col min="8456" max="8456" width="15.26953125" style="503" customWidth="1"/>
    <col min="8457" max="8704" width="9" style="503"/>
    <col min="8705" max="8705" width="6" style="503" customWidth="1"/>
    <col min="8706" max="8706" width="11.453125" style="503" customWidth="1"/>
    <col min="8707" max="8707" width="11" style="503" customWidth="1"/>
    <col min="8708" max="8708" width="13" style="503" customWidth="1"/>
    <col min="8709" max="8709" width="14.36328125" style="503" customWidth="1"/>
    <col min="8710" max="8711" width="13.36328125" style="503" customWidth="1"/>
    <col min="8712" max="8712" width="15.26953125" style="503" customWidth="1"/>
    <col min="8713" max="8960" width="9" style="503"/>
    <col min="8961" max="8961" width="6" style="503" customWidth="1"/>
    <col min="8962" max="8962" width="11.453125" style="503" customWidth="1"/>
    <col min="8963" max="8963" width="11" style="503" customWidth="1"/>
    <col min="8964" max="8964" width="13" style="503" customWidth="1"/>
    <col min="8965" max="8965" width="14.36328125" style="503" customWidth="1"/>
    <col min="8966" max="8967" width="13.36328125" style="503" customWidth="1"/>
    <col min="8968" max="8968" width="15.26953125" style="503" customWidth="1"/>
    <col min="8969" max="9216" width="9" style="503"/>
    <col min="9217" max="9217" width="6" style="503" customWidth="1"/>
    <col min="9218" max="9218" width="11.453125" style="503" customWidth="1"/>
    <col min="9219" max="9219" width="11" style="503" customWidth="1"/>
    <col min="9220" max="9220" width="13" style="503" customWidth="1"/>
    <col min="9221" max="9221" width="14.36328125" style="503" customWidth="1"/>
    <col min="9222" max="9223" width="13.36328125" style="503" customWidth="1"/>
    <col min="9224" max="9224" width="15.26953125" style="503" customWidth="1"/>
    <col min="9225" max="9472" width="9" style="503"/>
    <col min="9473" max="9473" width="6" style="503" customWidth="1"/>
    <col min="9474" max="9474" width="11.453125" style="503" customWidth="1"/>
    <col min="9475" max="9475" width="11" style="503" customWidth="1"/>
    <col min="9476" max="9476" width="13" style="503" customWidth="1"/>
    <col min="9477" max="9477" width="14.36328125" style="503" customWidth="1"/>
    <col min="9478" max="9479" width="13.36328125" style="503" customWidth="1"/>
    <col min="9480" max="9480" width="15.26953125" style="503" customWidth="1"/>
    <col min="9481" max="9728" width="9" style="503"/>
    <col min="9729" max="9729" width="6" style="503" customWidth="1"/>
    <col min="9730" max="9730" width="11.453125" style="503" customWidth="1"/>
    <col min="9731" max="9731" width="11" style="503" customWidth="1"/>
    <col min="9732" max="9732" width="13" style="503" customWidth="1"/>
    <col min="9733" max="9733" width="14.36328125" style="503" customWidth="1"/>
    <col min="9734" max="9735" width="13.36328125" style="503" customWidth="1"/>
    <col min="9736" max="9736" width="15.26953125" style="503" customWidth="1"/>
    <col min="9737" max="9984" width="9" style="503"/>
    <col min="9985" max="9985" width="6" style="503" customWidth="1"/>
    <col min="9986" max="9986" width="11.453125" style="503" customWidth="1"/>
    <col min="9987" max="9987" width="11" style="503" customWidth="1"/>
    <col min="9988" max="9988" width="13" style="503" customWidth="1"/>
    <col min="9989" max="9989" width="14.36328125" style="503" customWidth="1"/>
    <col min="9990" max="9991" width="13.36328125" style="503" customWidth="1"/>
    <col min="9992" max="9992" width="15.26953125" style="503" customWidth="1"/>
    <col min="9993" max="10240" width="9" style="503"/>
    <col min="10241" max="10241" width="6" style="503" customWidth="1"/>
    <col min="10242" max="10242" width="11.453125" style="503" customWidth="1"/>
    <col min="10243" max="10243" width="11" style="503" customWidth="1"/>
    <col min="10244" max="10244" width="13" style="503" customWidth="1"/>
    <col min="10245" max="10245" width="14.36328125" style="503" customWidth="1"/>
    <col min="10246" max="10247" width="13.36328125" style="503" customWidth="1"/>
    <col min="10248" max="10248" width="15.26953125" style="503" customWidth="1"/>
    <col min="10249" max="10496" width="9" style="503"/>
    <col min="10497" max="10497" width="6" style="503" customWidth="1"/>
    <col min="10498" max="10498" width="11.453125" style="503" customWidth="1"/>
    <col min="10499" max="10499" width="11" style="503" customWidth="1"/>
    <col min="10500" max="10500" width="13" style="503" customWidth="1"/>
    <col min="10501" max="10501" width="14.36328125" style="503" customWidth="1"/>
    <col min="10502" max="10503" width="13.36328125" style="503" customWidth="1"/>
    <col min="10504" max="10504" width="15.26953125" style="503" customWidth="1"/>
    <col min="10505" max="10752" width="9" style="503"/>
    <col min="10753" max="10753" width="6" style="503" customWidth="1"/>
    <col min="10754" max="10754" width="11.453125" style="503" customWidth="1"/>
    <col min="10755" max="10755" width="11" style="503" customWidth="1"/>
    <col min="10756" max="10756" width="13" style="503" customWidth="1"/>
    <col min="10757" max="10757" width="14.36328125" style="503" customWidth="1"/>
    <col min="10758" max="10759" width="13.36328125" style="503" customWidth="1"/>
    <col min="10760" max="10760" width="15.26953125" style="503" customWidth="1"/>
    <col min="10761" max="11008" width="9" style="503"/>
    <col min="11009" max="11009" width="6" style="503" customWidth="1"/>
    <col min="11010" max="11010" width="11.453125" style="503" customWidth="1"/>
    <col min="11011" max="11011" width="11" style="503" customWidth="1"/>
    <col min="11012" max="11012" width="13" style="503" customWidth="1"/>
    <col min="11013" max="11013" width="14.36328125" style="503" customWidth="1"/>
    <col min="11014" max="11015" width="13.36328125" style="503" customWidth="1"/>
    <col min="11016" max="11016" width="15.26953125" style="503" customWidth="1"/>
    <col min="11017" max="11264" width="9" style="503"/>
    <col min="11265" max="11265" width="6" style="503" customWidth="1"/>
    <col min="11266" max="11266" width="11.453125" style="503" customWidth="1"/>
    <col min="11267" max="11267" width="11" style="503" customWidth="1"/>
    <col min="11268" max="11268" width="13" style="503" customWidth="1"/>
    <col min="11269" max="11269" width="14.36328125" style="503" customWidth="1"/>
    <col min="11270" max="11271" width="13.36328125" style="503" customWidth="1"/>
    <col min="11272" max="11272" width="15.26953125" style="503" customWidth="1"/>
    <col min="11273" max="11520" width="9" style="503"/>
    <col min="11521" max="11521" width="6" style="503" customWidth="1"/>
    <col min="11522" max="11522" width="11.453125" style="503" customWidth="1"/>
    <col min="11523" max="11523" width="11" style="503" customWidth="1"/>
    <col min="11524" max="11524" width="13" style="503" customWidth="1"/>
    <col min="11525" max="11525" width="14.36328125" style="503" customWidth="1"/>
    <col min="11526" max="11527" width="13.36328125" style="503" customWidth="1"/>
    <col min="11528" max="11528" width="15.26953125" style="503" customWidth="1"/>
    <col min="11529" max="11776" width="9" style="503"/>
    <col min="11777" max="11777" width="6" style="503" customWidth="1"/>
    <col min="11778" max="11778" width="11.453125" style="503" customWidth="1"/>
    <col min="11779" max="11779" width="11" style="503" customWidth="1"/>
    <col min="11780" max="11780" width="13" style="503" customWidth="1"/>
    <col min="11781" max="11781" width="14.36328125" style="503" customWidth="1"/>
    <col min="11782" max="11783" width="13.36328125" style="503" customWidth="1"/>
    <col min="11784" max="11784" width="15.26953125" style="503" customWidth="1"/>
    <col min="11785" max="12032" width="9" style="503"/>
    <col min="12033" max="12033" width="6" style="503" customWidth="1"/>
    <col min="12034" max="12034" width="11.453125" style="503" customWidth="1"/>
    <col min="12035" max="12035" width="11" style="503" customWidth="1"/>
    <col min="12036" max="12036" width="13" style="503" customWidth="1"/>
    <col min="12037" max="12037" width="14.36328125" style="503" customWidth="1"/>
    <col min="12038" max="12039" width="13.36328125" style="503" customWidth="1"/>
    <col min="12040" max="12040" width="15.26953125" style="503" customWidth="1"/>
    <col min="12041" max="12288" width="9" style="503"/>
    <col min="12289" max="12289" width="6" style="503" customWidth="1"/>
    <col min="12290" max="12290" width="11.453125" style="503" customWidth="1"/>
    <col min="12291" max="12291" width="11" style="503" customWidth="1"/>
    <col min="12292" max="12292" width="13" style="503" customWidth="1"/>
    <col min="12293" max="12293" width="14.36328125" style="503" customWidth="1"/>
    <col min="12294" max="12295" width="13.36328125" style="503" customWidth="1"/>
    <col min="12296" max="12296" width="15.26953125" style="503" customWidth="1"/>
    <col min="12297" max="12544" width="9" style="503"/>
    <col min="12545" max="12545" width="6" style="503" customWidth="1"/>
    <col min="12546" max="12546" width="11.453125" style="503" customWidth="1"/>
    <col min="12547" max="12547" width="11" style="503" customWidth="1"/>
    <col min="12548" max="12548" width="13" style="503" customWidth="1"/>
    <col min="12549" max="12549" width="14.36328125" style="503" customWidth="1"/>
    <col min="12550" max="12551" width="13.36328125" style="503" customWidth="1"/>
    <col min="12552" max="12552" width="15.26953125" style="503" customWidth="1"/>
    <col min="12553" max="12800" width="9" style="503"/>
    <col min="12801" max="12801" width="6" style="503" customWidth="1"/>
    <col min="12802" max="12802" width="11.453125" style="503" customWidth="1"/>
    <col min="12803" max="12803" width="11" style="503" customWidth="1"/>
    <col min="12804" max="12804" width="13" style="503" customWidth="1"/>
    <col min="12805" max="12805" width="14.36328125" style="503" customWidth="1"/>
    <col min="12806" max="12807" width="13.36328125" style="503" customWidth="1"/>
    <col min="12808" max="12808" width="15.26953125" style="503" customWidth="1"/>
    <col min="12809" max="13056" width="9" style="503"/>
    <col min="13057" max="13057" width="6" style="503" customWidth="1"/>
    <col min="13058" max="13058" width="11.453125" style="503" customWidth="1"/>
    <col min="13059" max="13059" width="11" style="503" customWidth="1"/>
    <col min="13060" max="13060" width="13" style="503" customWidth="1"/>
    <col min="13061" max="13061" width="14.36328125" style="503" customWidth="1"/>
    <col min="13062" max="13063" width="13.36328125" style="503" customWidth="1"/>
    <col min="13064" max="13064" width="15.26953125" style="503" customWidth="1"/>
    <col min="13065" max="13312" width="9" style="503"/>
    <col min="13313" max="13313" width="6" style="503" customWidth="1"/>
    <col min="13314" max="13314" width="11.453125" style="503" customWidth="1"/>
    <col min="13315" max="13315" width="11" style="503" customWidth="1"/>
    <col min="13316" max="13316" width="13" style="503" customWidth="1"/>
    <col min="13317" max="13317" width="14.36328125" style="503" customWidth="1"/>
    <col min="13318" max="13319" width="13.36328125" style="503" customWidth="1"/>
    <col min="13320" max="13320" width="15.26953125" style="503" customWidth="1"/>
    <col min="13321" max="13568" width="9" style="503"/>
    <col min="13569" max="13569" width="6" style="503" customWidth="1"/>
    <col min="13570" max="13570" width="11.453125" style="503" customWidth="1"/>
    <col min="13571" max="13571" width="11" style="503" customWidth="1"/>
    <col min="13572" max="13572" width="13" style="503" customWidth="1"/>
    <col min="13573" max="13573" width="14.36328125" style="503" customWidth="1"/>
    <col min="13574" max="13575" width="13.36328125" style="503" customWidth="1"/>
    <col min="13576" max="13576" width="15.26953125" style="503" customWidth="1"/>
    <col min="13577" max="13824" width="9" style="503"/>
    <col min="13825" max="13825" width="6" style="503" customWidth="1"/>
    <col min="13826" max="13826" width="11.453125" style="503" customWidth="1"/>
    <col min="13827" max="13827" width="11" style="503" customWidth="1"/>
    <col min="13828" max="13828" width="13" style="503" customWidth="1"/>
    <col min="13829" max="13829" width="14.36328125" style="503" customWidth="1"/>
    <col min="13830" max="13831" width="13.36328125" style="503" customWidth="1"/>
    <col min="13832" max="13832" width="15.26953125" style="503" customWidth="1"/>
    <col min="13833" max="14080" width="9" style="503"/>
    <col min="14081" max="14081" width="6" style="503" customWidth="1"/>
    <col min="14082" max="14082" width="11.453125" style="503" customWidth="1"/>
    <col min="14083" max="14083" width="11" style="503" customWidth="1"/>
    <col min="14084" max="14084" width="13" style="503" customWidth="1"/>
    <col min="14085" max="14085" width="14.36328125" style="503" customWidth="1"/>
    <col min="14086" max="14087" width="13.36328125" style="503" customWidth="1"/>
    <col min="14088" max="14088" width="15.26953125" style="503" customWidth="1"/>
    <col min="14089" max="14336" width="9" style="503"/>
    <col min="14337" max="14337" width="6" style="503" customWidth="1"/>
    <col min="14338" max="14338" width="11.453125" style="503" customWidth="1"/>
    <col min="14339" max="14339" width="11" style="503" customWidth="1"/>
    <col min="14340" max="14340" width="13" style="503" customWidth="1"/>
    <col min="14341" max="14341" width="14.36328125" style="503" customWidth="1"/>
    <col min="14342" max="14343" width="13.36328125" style="503" customWidth="1"/>
    <col min="14344" max="14344" width="15.26953125" style="503" customWidth="1"/>
    <col min="14345" max="14592" width="9" style="503"/>
    <col min="14593" max="14593" width="6" style="503" customWidth="1"/>
    <col min="14594" max="14594" width="11.453125" style="503" customWidth="1"/>
    <col min="14595" max="14595" width="11" style="503" customWidth="1"/>
    <col min="14596" max="14596" width="13" style="503" customWidth="1"/>
    <col min="14597" max="14597" width="14.36328125" style="503" customWidth="1"/>
    <col min="14598" max="14599" width="13.36328125" style="503" customWidth="1"/>
    <col min="14600" max="14600" width="15.26953125" style="503" customWidth="1"/>
    <col min="14601" max="14848" width="9" style="503"/>
    <col min="14849" max="14849" width="6" style="503" customWidth="1"/>
    <col min="14850" max="14850" width="11.453125" style="503" customWidth="1"/>
    <col min="14851" max="14851" width="11" style="503" customWidth="1"/>
    <col min="14852" max="14852" width="13" style="503" customWidth="1"/>
    <col min="14853" max="14853" width="14.36328125" style="503" customWidth="1"/>
    <col min="14854" max="14855" width="13.36328125" style="503" customWidth="1"/>
    <col min="14856" max="14856" width="15.26953125" style="503" customWidth="1"/>
    <col min="14857" max="15104" width="9" style="503"/>
    <col min="15105" max="15105" width="6" style="503" customWidth="1"/>
    <col min="15106" max="15106" width="11.453125" style="503" customWidth="1"/>
    <col min="15107" max="15107" width="11" style="503" customWidth="1"/>
    <col min="15108" max="15108" width="13" style="503" customWidth="1"/>
    <col min="15109" max="15109" width="14.36328125" style="503" customWidth="1"/>
    <col min="15110" max="15111" width="13.36328125" style="503" customWidth="1"/>
    <col min="15112" max="15112" width="15.26953125" style="503" customWidth="1"/>
    <col min="15113" max="15360" width="9" style="503"/>
    <col min="15361" max="15361" width="6" style="503" customWidth="1"/>
    <col min="15362" max="15362" width="11.453125" style="503" customWidth="1"/>
    <col min="15363" max="15363" width="11" style="503" customWidth="1"/>
    <col min="15364" max="15364" width="13" style="503" customWidth="1"/>
    <col min="15365" max="15365" width="14.36328125" style="503" customWidth="1"/>
    <col min="15366" max="15367" width="13.36328125" style="503" customWidth="1"/>
    <col min="15368" max="15368" width="15.26953125" style="503" customWidth="1"/>
    <col min="15369" max="15616" width="9" style="503"/>
    <col min="15617" max="15617" width="6" style="503" customWidth="1"/>
    <col min="15618" max="15618" width="11.453125" style="503" customWidth="1"/>
    <col min="15619" max="15619" width="11" style="503" customWidth="1"/>
    <col min="15620" max="15620" width="13" style="503" customWidth="1"/>
    <col min="15621" max="15621" width="14.36328125" style="503" customWidth="1"/>
    <col min="15622" max="15623" width="13.36328125" style="503" customWidth="1"/>
    <col min="15624" max="15624" width="15.26953125" style="503" customWidth="1"/>
    <col min="15625" max="15872" width="9" style="503"/>
    <col min="15873" max="15873" width="6" style="503" customWidth="1"/>
    <col min="15874" max="15874" width="11.453125" style="503" customWidth="1"/>
    <col min="15875" max="15875" width="11" style="503" customWidth="1"/>
    <col min="15876" max="15876" width="13" style="503" customWidth="1"/>
    <col min="15877" max="15877" width="14.36328125" style="503" customWidth="1"/>
    <col min="15878" max="15879" width="13.36328125" style="503" customWidth="1"/>
    <col min="15880" max="15880" width="15.26953125" style="503" customWidth="1"/>
    <col min="15881" max="16128" width="9" style="503"/>
    <col min="16129" max="16129" width="6" style="503" customWidth="1"/>
    <col min="16130" max="16130" width="11.453125" style="503" customWidth="1"/>
    <col min="16131" max="16131" width="11" style="503" customWidth="1"/>
    <col min="16132" max="16132" width="13" style="503" customWidth="1"/>
    <col min="16133" max="16133" width="14.36328125" style="503" customWidth="1"/>
    <col min="16134" max="16135" width="13.36328125" style="503" customWidth="1"/>
    <col min="16136" max="16136" width="15.26953125" style="503" customWidth="1"/>
    <col min="16137" max="16384" width="9" style="503"/>
  </cols>
  <sheetData>
    <row r="1" spans="1:8" s="139" customFormat="1" ht="22.5" customHeight="1">
      <c r="D1" s="156"/>
      <c r="E1" s="156"/>
      <c r="F1" s="156"/>
      <c r="G1" s="156"/>
    </row>
    <row r="2" spans="1:8" s="139" customFormat="1" ht="17.5">
      <c r="A2" s="478" t="s">
        <v>445</v>
      </c>
      <c r="B2" s="478"/>
      <c r="C2" s="478"/>
      <c r="D2" s="478"/>
      <c r="E2" s="478"/>
      <c r="F2" s="478"/>
      <c r="G2" s="478"/>
      <c r="H2" s="479"/>
    </row>
    <row r="3" spans="1:8" s="482" customFormat="1" ht="11.25" customHeight="1">
      <c r="A3" s="480"/>
      <c r="B3" s="480"/>
      <c r="C3" s="480"/>
      <c r="D3" s="481"/>
      <c r="E3" s="481"/>
      <c r="F3" s="481"/>
      <c r="G3" s="481"/>
      <c r="H3" s="479"/>
    </row>
    <row r="4" spans="1:8" s="486" customFormat="1" ht="16" customHeight="1">
      <c r="A4" s="358" t="s">
        <v>446</v>
      </c>
      <c r="B4" s="358" t="s">
        <v>447</v>
      </c>
      <c r="C4" s="442" t="s">
        <v>448</v>
      </c>
      <c r="D4" s="483" t="s">
        <v>449</v>
      </c>
      <c r="E4" s="483" t="s">
        <v>450</v>
      </c>
      <c r="F4" s="484" t="s">
        <v>451</v>
      </c>
      <c r="G4" s="483" t="s">
        <v>452</v>
      </c>
      <c r="H4" s="485"/>
    </row>
    <row r="5" spans="1:8" s="486" customFormat="1" ht="16" customHeight="1">
      <c r="A5" s="358">
        <v>1</v>
      </c>
      <c r="B5" s="487" t="s">
        <v>453</v>
      </c>
      <c r="C5" s="442"/>
      <c r="D5" s="483"/>
      <c r="E5" s="483"/>
      <c r="F5" s="484"/>
      <c r="G5" s="374">
        <f>D5+F5-E5</f>
        <v>0</v>
      </c>
      <c r="H5" s="485"/>
    </row>
    <row r="6" spans="1:8" s="485" customFormat="1" ht="16" customHeight="1">
      <c r="A6" s="358"/>
      <c r="B6" s="488"/>
      <c r="C6" s="442"/>
      <c r="D6" s="483"/>
      <c r="E6" s="483"/>
      <c r="F6" s="483"/>
      <c r="G6" s="374">
        <f>D6+F6-E6</f>
        <v>0</v>
      </c>
    </row>
    <row r="7" spans="1:8" s="485" customFormat="1" ht="16" customHeight="1">
      <c r="A7" s="489" t="s">
        <v>454</v>
      </c>
      <c r="B7" s="374"/>
      <c r="C7" s="374"/>
      <c r="D7" s="374">
        <f>SUM(D5:D6)</f>
        <v>0</v>
      </c>
      <c r="E7" s="374">
        <f>SUM(E5:E6)</f>
        <v>0</v>
      </c>
      <c r="F7" s="374">
        <f>SUM(F5:F6)</f>
        <v>0</v>
      </c>
      <c r="G7" s="374">
        <f>SUM(G5:G6)</f>
        <v>0</v>
      </c>
    </row>
    <row r="8" spans="1:8" s="485" customFormat="1" ht="16" customHeight="1">
      <c r="D8" s="490"/>
      <c r="E8" s="490"/>
      <c r="F8" s="490"/>
      <c r="G8" s="490"/>
    </row>
    <row r="9" spans="1:8" s="485" customFormat="1" ht="16" customHeight="1">
      <c r="A9" s="491" t="s">
        <v>455</v>
      </c>
      <c r="B9" s="491"/>
      <c r="C9" s="491"/>
      <c r="D9" s="491"/>
      <c r="E9" s="490"/>
      <c r="F9" s="490"/>
      <c r="G9" s="490"/>
    </row>
    <row r="10" spans="1:8" s="492" customFormat="1" ht="16" customHeight="1">
      <c r="A10" s="492" t="s">
        <v>456</v>
      </c>
      <c r="D10" s="493"/>
      <c r="E10" s="493"/>
      <c r="F10" s="493"/>
      <c r="G10" s="493"/>
    </row>
    <row r="11" spans="1:8" s="492" customFormat="1" ht="16" customHeight="1">
      <c r="B11" s="494" t="s">
        <v>457</v>
      </c>
      <c r="C11" s="495" t="s">
        <v>458</v>
      </c>
      <c r="D11" s="496" t="s">
        <v>114</v>
      </c>
      <c r="E11" s="496" t="s">
        <v>459</v>
      </c>
      <c r="F11" s="493"/>
      <c r="G11" s="493"/>
    </row>
    <row r="12" spans="1:8" s="492" customFormat="1" ht="16" customHeight="1">
      <c r="B12" s="494" t="s">
        <v>460</v>
      </c>
      <c r="C12" s="494"/>
      <c r="D12" s="497"/>
      <c r="E12" s="498"/>
      <c r="F12" s="493"/>
      <c r="G12" s="493"/>
    </row>
    <row r="13" spans="1:8" s="492" customFormat="1" ht="16" customHeight="1">
      <c r="B13" s="494" t="s">
        <v>461</v>
      </c>
      <c r="C13" s="494"/>
      <c r="D13" s="497"/>
      <c r="E13" s="498"/>
      <c r="F13" s="493"/>
      <c r="G13" s="493"/>
    </row>
    <row r="14" spans="1:8" s="492" customFormat="1" ht="16" customHeight="1">
      <c r="B14" s="494" t="s">
        <v>462</v>
      </c>
      <c r="C14" s="494"/>
      <c r="D14" s="497"/>
      <c r="E14" s="498"/>
      <c r="F14" s="493"/>
      <c r="G14" s="493"/>
    </row>
    <row r="15" spans="1:8" s="492" customFormat="1" ht="16" customHeight="1">
      <c r="B15" s="499" t="s">
        <v>463</v>
      </c>
      <c r="C15" s="374"/>
      <c r="D15" s="374">
        <f>SUM(D12:D14)</f>
        <v>0</v>
      </c>
      <c r="E15" s="374"/>
      <c r="F15" s="493"/>
      <c r="G15" s="493"/>
    </row>
    <row r="16" spans="1:8" s="492" customFormat="1" ht="16" customHeight="1">
      <c r="A16" s="492" t="s">
        <v>464</v>
      </c>
      <c r="D16" s="493"/>
      <c r="E16" s="493"/>
      <c r="F16" s="493"/>
      <c r="G16" s="493"/>
    </row>
    <row r="17" spans="1:7" s="492" customFormat="1" ht="16" customHeight="1">
      <c r="B17" s="494" t="s">
        <v>457</v>
      </c>
      <c r="C17" s="495" t="s">
        <v>458</v>
      </c>
      <c r="D17" s="496" t="s">
        <v>114</v>
      </c>
      <c r="E17" s="496" t="s">
        <v>459</v>
      </c>
      <c r="F17" s="493"/>
      <c r="G17" s="493"/>
    </row>
    <row r="18" spans="1:7" s="492" customFormat="1" ht="16" customHeight="1">
      <c r="B18" s="494" t="s">
        <v>465</v>
      </c>
      <c r="C18" s="494"/>
      <c r="D18" s="497"/>
      <c r="E18" s="498"/>
      <c r="F18" s="493"/>
      <c r="G18" s="493"/>
    </row>
    <row r="19" spans="1:7" s="492" customFormat="1" ht="16" customHeight="1">
      <c r="B19" s="494" t="s">
        <v>466</v>
      </c>
      <c r="C19" s="494"/>
      <c r="D19" s="497"/>
      <c r="E19" s="498"/>
      <c r="F19" s="493"/>
      <c r="G19" s="493"/>
    </row>
    <row r="20" spans="1:7" s="501" customFormat="1" ht="16" customHeight="1">
      <c r="A20" s="492"/>
      <c r="B20" s="494" t="s">
        <v>462</v>
      </c>
      <c r="C20" s="494"/>
      <c r="D20" s="497"/>
      <c r="E20" s="498"/>
      <c r="F20" s="500"/>
      <c r="G20" s="500"/>
    </row>
    <row r="21" spans="1:7" s="501" customFormat="1" ht="16" customHeight="1">
      <c r="A21" s="492"/>
      <c r="B21" s="499" t="s">
        <v>463</v>
      </c>
      <c r="C21" s="374"/>
      <c r="D21" s="374">
        <f>SUM(D18:D20)</f>
        <v>0</v>
      </c>
      <c r="E21" s="374"/>
      <c r="F21" s="500"/>
      <c r="G21" s="500"/>
    </row>
    <row r="24" spans="1:7">
      <c r="A24" s="502" t="s">
        <v>467</v>
      </c>
    </row>
    <row r="25" spans="1:7">
      <c r="A25" s="502" t="s">
        <v>468</v>
      </c>
      <c r="B25" s="502"/>
    </row>
    <row r="26" spans="1:7" ht="26.25" customHeight="1">
      <c r="A26" s="505" t="s">
        <v>469</v>
      </c>
      <c r="B26" s="505"/>
      <c r="C26" s="505"/>
      <c r="D26" s="505"/>
      <c r="E26" s="505"/>
      <c r="F26" s="505"/>
      <c r="G26" s="505"/>
    </row>
  </sheetData>
  <mergeCells count="3">
    <mergeCell ref="A2:G2"/>
    <mergeCell ref="A9:D9"/>
    <mergeCell ref="A26:G26"/>
  </mergeCells>
  <phoneticPr fontId="1" type="noConversion"/>
  <pageMargins left="0.56999999999999995" right="0.52"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6"/>
  <sheetViews>
    <sheetView workbookViewId="0">
      <selection activeCell="F1" sqref="F1"/>
    </sheetView>
  </sheetViews>
  <sheetFormatPr defaultColWidth="17.90625" defaultRowHeight="14"/>
  <cols>
    <col min="1" max="2" width="17.90625" style="453"/>
    <col min="3" max="6" width="8" style="525" bestFit="1" customWidth="1"/>
    <col min="7" max="7" width="17.90625" style="525"/>
    <col min="8" max="258" width="17.90625" style="453"/>
    <col min="259" max="262" width="8" style="453" bestFit="1" customWidth="1"/>
    <col min="263" max="514" width="17.90625" style="453"/>
    <col min="515" max="518" width="8" style="453" bestFit="1" customWidth="1"/>
    <col min="519" max="770" width="17.90625" style="453"/>
    <col min="771" max="774" width="8" style="453" bestFit="1" customWidth="1"/>
    <col min="775" max="1026" width="17.90625" style="453"/>
    <col min="1027" max="1030" width="8" style="453" bestFit="1" customWidth="1"/>
    <col min="1031" max="1282" width="17.90625" style="453"/>
    <col min="1283" max="1286" width="8" style="453" bestFit="1" customWidth="1"/>
    <col min="1287" max="1538" width="17.90625" style="453"/>
    <col min="1539" max="1542" width="8" style="453" bestFit="1" customWidth="1"/>
    <col min="1543" max="1794" width="17.90625" style="453"/>
    <col min="1795" max="1798" width="8" style="453" bestFit="1" customWidth="1"/>
    <col min="1799" max="2050" width="17.90625" style="453"/>
    <col min="2051" max="2054" width="8" style="453" bestFit="1" customWidth="1"/>
    <col min="2055" max="2306" width="17.90625" style="453"/>
    <col min="2307" max="2310" width="8" style="453" bestFit="1" customWidth="1"/>
    <col min="2311" max="2562" width="17.90625" style="453"/>
    <col min="2563" max="2566" width="8" style="453" bestFit="1" customWidth="1"/>
    <col min="2567" max="2818" width="17.90625" style="453"/>
    <col min="2819" max="2822" width="8" style="453" bestFit="1" customWidth="1"/>
    <col min="2823" max="3074" width="17.90625" style="453"/>
    <col min="3075" max="3078" width="8" style="453" bestFit="1" customWidth="1"/>
    <col min="3079" max="3330" width="17.90625" style="453"/>
    <col min="3331" max="3334" width="8" style="453" bestFit="1" customWidth="1"/>
    <col min="3335" max="3586" width="17.90625" style="453"/>
    <col min="3587" max="3590" width="8" style="453" bestFit="1" customWidth="1"/>
    <col min="3591" max="3842" width="17.90625" style="453"/>
    <col min="3843" max="3846" width="8" style="453" bestFit="1" customWidth="1"/>
    <col min="3847" max="4098" width="17.90625" style="453"/>
    <col min="4099" max="4102" width="8" style="453" bestFit="1" customWidth="1"/>
    <col min="4103" max="4354" width="17.90625" style="453"/>
    <col min="4355" max="4358" width="8" style="453" bestFit="1" customWidth="1"/>
    <col min="4359" max="4610" width="17.90625" style="453"/>
    <col min="4611" max="4614" width="8" style="453" bestFit="1" customWidth="1"/>
    <col min="4615" max="4866" width="17.90625" style="453"/>
    <col min="4867" max="4870" width="8" style="453" bestFit="1" customWidth="1"/>
    <col min="4871" max="5122" width="17.90625" style="453"/>
    <col min="5123" max="5126" width="8" style="453" bestFit="1" customWidth="1"/>
    <col min="5127" max="5378" width="17.90625" style="453"/>
    <col min="5379" max="5382" width="8" style="453" bestFit="1" customWidth="1"/>
    <col min="5383" max="5634" width="17.90625" style="453"/>
    <col min="5635" max="5638" width="8" style="453" bestFit="1" customWidth="1"/>
    <col min="5639" max="5890" width="17.90625" style="453"/>
    <col min="5891" max="5894" width="8" style="453" bestFit="1" customWidth="1"/>
    <col min="5895" max="6146" width="17.90625" style="453"/>
    <col min="6147" max="6150" width="8" style="453" bestFit="1" customWidth="1"/>
    <col min="6151" max="6402" width="17.90625" style="453"/>
    <col min="6403" max="6406" width="8" style="453" bestFit="1" customWidth="1"/>
    <col min="6407" max="6658" width="17.90625" style="453"/>
    <col min="6659" max="6662" width="8" style="453" bestFit="1" customWidth="1"/>
    <col min="6663" max="6914" width="17.90625" style="453"/>
    <col min="6915" max="6918" width="8" style="453" bestFit="1" customWidth="1"/>
    <col min="6919" max="7170" width="17.90625" style="453"/>
    <col min="7171" max="7174" width="8" style="453" bestFit="1" customWidth="1"/>
    <col min="7175" max="7426" width="17.90625" style="453"/>
    <col min="7427" max="7430" width="8" style="453" bestFit="1" customWidth="1"/>
    <col min="7431" max="7682" width="17.90625" style="453"/>
    <col min="7683" max="7686" width="8" style="453" bestFit="1" customWidth="1"/>
    <col min="7687" max="7938" width="17.90625" style="453"/>
    <col min="7939" max="7942" width="8" style="453" bestFit="1" customWidth="1"/>
    <col min="7943" max="8194" width="17.90625" style="453"/>
    <col min="8195" max="8198" width="8" style="453" bestFit="1" customWidth="1"/>
    <col min="8199" max="8450" width="17.90625" style="453"/>
    <col min="8451" max="8454" width="8" style="453" bestFit="1" customWidth="1"/>
    <col min="8455" max="8706" width="17.90625" style="453"/>
    <col min="8707" max="8710" width="8" style="453" bestFit="1" customWidth="1"/>
    <col min="8711" max="8962" width="17.90625" style="453"/>
    <col min="8963" max="8966" width="8" style="453" bestFit="1" customWidth="1"/>
    <col min="8967" max="9218" width="17.90625" style="453"/>
    <col min="9219" max="9222" width="8" style="453" bestFit="1" customWidth="1"/>
    <col min="9223" max="9474" width="17.90625" style="453"/>
    <col min="9475" max="9478" width="8" style="453" bestFit="1" customWidth="1"/>
    <col min="9479" max="9730" width="17.90625" style="453"/>
    <col min="9731" max="9734" width="8" style="453" bestFit="1" customWidth="1"/>
    <col min="9735" max="9986" width="17.90625" style="453"/>
    <col min="9987" max="9990" width="8" style="453" bestFit="1" customWidth="1"/>
    <col min="9991" max="10242" width="17.90625" style="453"/>
    <col min="10243" max="10246" width="8" style="453" bestFit="1" customWidth="1"/>
    <col min="10247" max="10498" width="17.90625" style="453"/>
    <col min="10499" max="10502" width="8" style="453" bestFit="1" customWidth="1"/>
    <col min="10503" max="10754" width="17.90625" style="453"/>
    <col min="10755" max="10758" width="8" style="453" bestFit="1" customWidth="1"/>
    <col min="10759" max="11010" width="17.90625" style="453"/>
    <col min="11011" max="11014" width="8" style="453" bestFit="1" customWidth="1"/>
    <col min="11015" max="11266" width="17.90625" style="453"/>
    <col min="11267" max="11270" width="8" style="453" bestFit="1" customWidth="1"/>
    <col min="11271" max="11522" width="17.90625" style="453"/>
    <col min="11523" max="11526" width="8" style="453" bestFit="1" customWidth="1"/>
    <col min="11527" max="11778" width="17.90625" style="453"/>
    <col min="11779" max="11782" width="8" style="453" bestFit="1" customWidth="1"/>
    <col min="11783" max="12034" width="17.90625" style="453"/>
    <col min="12035" max="12038" width="8" style="453" bestFit="1" customWidth="1"/>
    <col min="12039" max="12290" width="17.90625" style="453"/>
    <col min="12291" max="12294" width="8" style="453" bestFit="1" customWidth="1"/>
    <col min="12295" max="12546" width="17.90625" style="453"/>
    <col min="12547" max="12550" width="8" style="453" bestFit="1" customWidth="1"/>
    <col min="12551" max="12802" width="17.90625" style="453"/>
    <col min="12803" max="12806" width="8" style="453" bestFit="1" customWidth="1"/>
    <col min="12807" max="13058" width="17.90625" style="453"/>
    <col min="13059" max="13062" width="8" style="453" bestFit="1" customWidth="1"/>
    <col min="13063" max="13314" width="17.90625" style="453"/>
    <col min="13315" max="13318" width="8" style="453" bestFit="1" customWidth="1"/>
    <col min="13319" max="13570" width="17.90625" style="453"/>
    <col min="13571" max="13574" width="8" style="453" bestFit="1" customWidth="1"/>
    <col min="13575" max="13826" width="17.90625" style="453"/>
    <col min="13827" max="13830" width="8" style="453" bestFit="1" customWidth="1"/>
    <col min="13831" max="14082" width="17.90625" style="453"/>
    <col min="14083" max="14086" width="8" style="453" bestFit="1" customWidth="1"/>
    <col min="14087" max="14338" width="17.90625" style="453"/>
    <col min="14339" max="14342" width="8" style="453" bestFit="1" customWidth="1"/>
    <col min="14343" max="14594" width="17.90625" style="453"/>
    <col min="14595" max="14598" width="8" style="453" bestFit="1" customWidth="1"/>
    <col min="14599" max="14850" width="17.90625" style="453"/>
    <col min="14851" max="14854" width="8" style="453" bestFit="1" customWidth="1"/>
    <col min="14855" max="15106" width="17.90625" style="453"/>
    <col min="15107" max="15110" width="8" style="453" bestFit="1" customWidth="1"/>
    <col min="15111" max="15362" width="17.90625" style="453"/>
    <col min="15363" max="15366" width="8" style="453" bestFit="1" customWidth="1"/>
    <col min="15367" max="15618" width="17.90625" style="453"/>
    <col min="15619" max="15622" width="8" style="453" bestFit="1" customWidth="1"/>
    <col min="15623" max="15874" width="17.90625" style="453"/>
    <col min="15875" max="15878" width="8" style="453" bestFit="1" customWidth="1"/>
    <col min="15879" max="16130" width="17.90625" style="453"/>
    <col min="16131" max="16134" width="8" style="453" bestFit="1" customWidth="1"/>
    <col min="16135" max="16384" width="17.90625" style="453"/>
  </cols>
  <sheetData>
    <row r="2" spans="1:10" ht="17.5">
      <c r="A2" s="347" t="s">
        <v>470</v>
      </c>
      <c r="B2" s="347"/>
      <c r="C2" s="347"/>
      <c r="D2" s="347"/>
      <c r="E2" s="347"/>
      <c r="F2" s="347"/>
      <c r="G2" s="347"/>
      <c r="H2" s="347"/>
      <c r="I2" s="347"/>
      <c r="J2" s="347"/>
    </row>
    <row r="3" spans="1:10" ht="17.5">
      <c r="A3" s="506"/>
      <c r="B3" s="506"/>
      <c r="C3" s="507"/>
      <c r="D3" s="507"/>
      <c r="E3" s="507"/>
      <c r="F3" s="507"/>
      <c r="G3" s="507"/>
      <c r="H3" s="506"/>
      <c r="I3" s="506"/>
      <c r="J3" s="506"/>
    </row>
    <row r="4" spans="1:10" s="430" customFormat="1" ht="13.5" customHeight="1">
      <c r="A4" s="356" t="s">
        <v>471</v>
      </c>
      <c r="B4" s="356" t="s">
        <v>472</v>
      </c>
      <c r="C4" s="508" t="s">
        <v>140</v>
      </c>
      <c r="D4" s="508"/>
      <c r="E4" s="509" t="s">
        <v>141</v>
      </c>
      <c r="F4" s="509"/>
      <c r="G4" s="508" t="s">
        <v>473</v>
      </c>
      <c r="H4" s="510" t="s">
        <v>474</v>
      </c>
      <c r="I4" s="511" t="s">
        <v>475</v>
      </c>
      <c r="J4" s="356" t="s">
        <v>476</v>
      </c>
    </row>
    <row r="5" spans="1:10" ht="13.5" customHeight="1">
      <c r="A5" s="356"/>
      <c r="B5" s="356"/>
      <c r="C5" s="512" t="s">
        <v>477</v>
      </c>
      <c r="D5" s="512" t="s">
        <v>478</v>
      </c>
      <c r="E5" s="512" t="s">
        <v>477</v>
      </c>
      <c r="F5" s="512" t="s">
        <v>479</v>
      </c>
      <c r="G5" s="508"/>
      <c r="H5" s="513"/>
      <c r="I5" s="511"/>
      <c r="J5" s="356"/>
    </row>
    <row r="6" spans="1:10">
      <c r="A6" s="514" t="s">
        <v>480</v>
      </c>
      <c r="B6" s="514"/>
      <c r="C6" s="515"/>
      <c r="D6" s="515"/>
      <c r="E6" s="515"/>
      <c r="F6" s="468"/>
      <c r="G6" s="468"/>
      <c r="H6" s="516"/>
      <c r="I6" s="371"/>
      <c r="J6" s="371"/>
    </row>
    <row r="7" spans="1:10">
      <c r="A7" s="470"/>
      <c r="B7" s="470"/>
      <c r="C7" s="517"/>
      <c r="D7" s="517"/>
      <c r="E7" s="517"/>
      <c r="F7" s="474"/>
      <c r="G7" s="474"/>
      <c r="H7" s="518"/>
      <c r="I7" s="371"/>
      <c r="J7" s="371"/>
    </row>
    <row r="8" spans="1:10">
      <c r="A8" s="470"/>
      <c r="B8" s="470"/>
      <c r="C8" s="517"/>
      <c r="D8" s="517"/>
      <c r="E8" s="517"/>
      <c r="F8" s="474"/>
      <c r="G8" s="474"/>
      <c r="H8" s="518"/>
      <c r="I8" s="371"/>
      <c r="J8" s="371"/>
    </row>
    <row r="9" spans="1:10">
      <c r="A9" s="470"/>
      <c r="B9" s="470"/>
      <c r="C9" s="517"/>
      <c r="D9" s="517"/>
      <c r="E9" s="517"/>
      <c r="F9" s="474"/>
      <c r="G9" s="474"/>
      <c r="H9" s="518"/>
      <c r="I9" s="371"/>
      <c r="J9" s="371"/>
    </row>
    <row r="10" spans="1:10" s="476" customFormat="1">
      <c r="A10" s="519" t="s">
        <v>10</v>
      </c>
      <c r="B10" s="520" t="s">
        <v>83</v>
      </c>
      <c r="C10" s="521">
        <f>SUM(C7:C9)</f>
        <v>0</v>
      </c>
      <c r="D10" s="399" t="s">
        <v>83</v>
      </c>
      <c r="E10" s="521">
        <f>SUM(E7:E9)</f>
        <v>0</v>
      </c>
      <c r="F10" s="399" t="s">
        <v>83</v>
      </c>
      <c r="G10" s="399" t="s">
        <v>83</v>
      </c>
      <c r="H10" s="520" t="s">
        <v>83</v>
      </c>
      <c r="I10" s="520" t="s">
        <v>83</v>
      </c>
      <c r="J10" s="520" t="s">
        <v>83</v>
      </c>
    </row>
    <row r="11" spans="1:10">
      <c r="A11" s="470"/>
      <c r="B11" s="470"/>
      <c r="C11" s="517"/>
      <c r="D11" s="517"/>
      <c r="E11" s="517"/>
      <c r="F11" s="474"/>
      <c r="G11" s="474"/>
      <c r="H11" s="518"/>
      <c r="I11" s="371"/>
      <c r="J11" s="371"/>
    </row>
    <row r="12" spans="1:10">
      <c r="A12" s="364" t="s">
        <v>481</v>
      </c>
      <c r="B12" s="364"/>
      <c r="C12" s="522"/>
      <c r="D12" s="522"/>
      <c r="E12" s="522"/>
      <c r="F12" s="523"/>
      <c r="G12" s="474"/>
      <c r="H12" s="518"/>
      <c r="I12" s="371"/>
      <c r="J12" s="371"/>
    </row>
    <row r="13" spans="1:10">
      <c r="A13" s="519"/>
      <c r="B13" s="519"/>
      <c r="C13" s="524"/>
      <c r="D13" s="524"/>
      <c r="E13" s="524"/>
      <c r="F13" s="362"/>
      <c r="G13" s="362"/>
      <c r="H13" s="362"/>
      <c r="I13" s="371"/>
      <c r="J13" s="371"/>
    </row>
    <row r="14" spans="1:10">
      <c r="A14" s="470"/>
      <c r="B14" s="470"/>
      <c r="C14" s="517"/>
      <c r="D14" s="517"/>
      <c r="E14" s="517"/>
      <c r="F14" s="474"/>
      <c r="G14" s="474"/>
      <c r="H14" s="518"/>
      <c r="I14" s="371"/>
      <c r="J14" s="371"/>
    </row>
    <row r="15" spans="1:10">
      <c r="A15" s="470"/>
      <c r="B15" s="470"/>
      <c r="C15" s="517"/>
      <c r="D15" s="517"/>
      <c r="E15" s="517"/>
      <c r="F15" s="474"/>
      <c r="G15" s="474"/>
      <c r="H15" s="518"/>
      <c r="I15" s="371"/>
      <c r="J15" s="371"/>
    </row>
    <row r="16" spans="1:10" s="476" customFormat="1">
      <c r="A16" s="519" t="s">
        <v>10</v>
      </c>
      <c r="B16" s="520" t="s">
        <v>83</v>
      </c>
      <c r="C16" s="521">
        <f>SUM(C13:C15)</f>
        <v>0</v>
      </c>
      <c r="D16" s="399" t="s">
        <v>83</v>
      </c>
      <c r="E16" s="521">
        <f>SUM(E13:E15)</f>
        <v>0</v>
      </c>
      <c r="F16" s="399" t="s">
        <v>83</v>
      </c>
      <c r="G16" s="399" t="s">
        <v>83</v>
      </c>
      <c r="H16" s="520" t="s">
        <v>83</v>
      </c>
      <c r="I16" s="520" t="s">
        <v>83</v>
      </c>
      <c r="J16" s="520" t="s">
        <v>83</v>
      </c>
    </row>
  </sheetData>
  <mergeCells count="9">
    <mergeCell ref="A2:J2"/>
    <mergeCell ref="A4:A5"/>
    <mergeCell ref="B4:B5"/>
    <mergeCell ref="C4:D4"/>
    <mergeCell ref="E4:F4"/>
    <mergeCell ref="G4:G5"/>
    <mergeCell ref="H4:H5"/>
    <mergeCell ref="I4:I5"/>
    <mergeCell ref="J4:J5"/>
  </mergeCells>
  <phoneticPr fontId="1" type="noConversion"/>
  <printOptions horizontalCentered="1"/>
  <pageMargins left="0.70866141732283472" right="0.7086614173228347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opLeftCell="B1" workbookViewId="0">
      <selection activeCell="L23" sqref="L23"/>
    </sheetView>
  </sheetViews>
  <sheetFormatPr defaultColWidth="9" defaultRowHeight="13"/>
  <cols>
    <col min="1" max="1" width="31.08984375" style="430" customWidth="1"/>
    <col min="2" max="7" width="9" style="430"/>
    <col min="8" max="8" width="10.6328125" style="430" customWidth="1"/>
    <col min="9" max="9" width="10.08984375" style="430" customWidth="1"/>
    <col min="10" max="10" width="10.90625" style="430" customWidth="1"/>
    <col min="11" max="11" width="9" style="430"/>
    <col min="12" max="12" width="11.7265625" style="430" customWidth="1"/>
    <col min="13" max="13" width="14.90625" style="430" customWidth="1"/>
    <col min="14" max="14" width="13.90625" style="430" customWidth="1"/>
    <col min="15" max="256" width="9" style="430"/>
    <col min="257" max="257" width="31.08984375" style="430" customWidth="1"/>
    <col min="258" max="263" width="9" style="430"/>
    <col min="264" max="264" width="10.6328125" style="430" customWidth="1"/>
    <col min="265" max="265" width="10.08984375" style="430" customWidth="1"/>
    <col min="266" max="266" width="10.90625" style="430" customWidth="1"/>
    <col min="267" max="267" width="9" style="430"/>
    <col min="268" max="268" width="11.7265625" style="430" customWidth="1"/>
    <col min="269" max="269" width="14.90625" style="430" customWidth="1"/>
    <col min="270" max="270" width="13.90625" style="430" customWidth="1"/>
    <col min="271" max="512" width="9" style="430"/>
    <col min="513" max="513" width="31.08984375" style="430" customWidth="1"/>
    <col min="514" max="519" width="9" style="430"/>
    <col min="520" max="520" width="10.6328125" style="430" customWidth="1"/>
    <col min="521" max="521" width="10.08984375" style="430" customWidth="1"/>
    <col min="522" max="522" width="10.90625" style="430" customWidth="1"/>
    <col min="523" max="523" width="9" style="430"/>
    <col min="524" max="524" width="11.7265625" style="430" customWidth="1"/>
    <col min="525" max="525" width="14.90625" style="430" customWidth="1"/>
    <col min="526" max="526" width="13.90625" style="430" customWidth="1"/>
    <col min="527" max="768" width="9" style="430"/>
    <col min="769" max="769" width="31.08984375" style="430" customWidth="1"/>
    <col min="770" max="775" width="9" style="430"/>
    <col min="776" max="776" width="10.6328125" style="430" customWidth="1"/>
    <col min="777" max="777" width="10.08984375" style="430" customWidth="1"/>
    <col min="778" max="778" width="10.90625" style="430" customWidth="1"/>
    <col min="779" max="779" width="9" style="430"/>
    <col min="780" max="780" width="11.7265625" style="430" customWidth="1"/>
    <col min="781" max="781" width="14.90625" style="430" customWidth="1"/>
    <col min="782" max="782" width="13.90625" style="430" customWidth="1"/>
    <col min="783" max="1024" width="9" style="430"/>
    <col min="1025" max="1025" width="31.08984375" style="430" customWidth="1"/>
    <col min="1026" max="1031" width="9" style="430"/>
    <col min="1032" max="1032" width="10.6328125" style="430" customWidth="1"/>
    <col min="1033" max="1033" width="10.08984375" style="430" customWidth="1"/>
    <col min="1034" max="1034" width="10.90625" style="430" customWidth="1"/>
    <col min="1035" max="1035" width="9" style="430"/>
    <col min="1036" max="1036" width="11.7265625" style="430" customWidth="1"/>
    <col min="1037" max="1037" width="14.90625" style="430" customWidth="1"/>
    <col min="1038" max="1038" width="13.90625" style="430" customWidth="1"/>
    <col min="1039" max="1280" width="9" style="430"/>
    <col min="1281" max="1281" width="31.08984375" style="430" customWidth="1"/>
    <col min="1282" max="1287" width="9" style="430"/>
    <col min="1288" max="1288" width="10.6328125" style="430" customWidth="1"/>
    <col min="1289" max="1289" width="10.08984375" style="430" customWidth="1"/>
    <col min="1290" max="1290" width="10.90625" style="430" customWidth="1"/>
    <col min="1291" max="1291" width="9" style="430"/>
    <col min="1292" max="1292" width="11.7265625" style="430" customWidth="1"/>
    <col min="1293" max="1293" width="14.90625" style="430" customWidth="1"/>
    <col min="1294" max="1294" width="13.90625" style="430" customWidth="1"/>
    <col min="1295" max="1536" width="9" style="430"/>
    <col min="1537" max="1537" width="31.08984375" style="430" customWidth="1"/>
    <col min="1538" max="1543" width="9" style="430"/>
    <col min="1544" max="1544" width="10.6328125" style="430" customWidth="1"/>
    <col min="1545" max="1545" width="10.08984375" style="430" customWidth="1"/>
    <col min="1546" max="1546" width="10.90625" style="430" customWidth="1"/>
    <col min="1547" max="1547" width="9" style="430"/>
    <col min="1548" max="1548" width="11.7265625" style="430" customWidth="1"/>
    <col min="1549" max="1549" width="14.90625" style="430" customWidth="1"/>
    <col min="1550" max="1550" width="13.90625" style="430" customWidth="1"/>
    <col min="1551" max="1792" width="9" style="430"/>
    <col min="1793" max="1793" width="31.08984375" style="430" customWidth="1"/>
    <col min="1794" max="1799" width="9" style="430"/>
    <col min="1800" max="1800" width="10.6328125" style="430" customWidth="1"/>
    <col min="1801" max="1801" width="10.08984375" style="430" customWidth="1"/>
    <col min="1802" max="1802" width="10.90625" style="430" customWidth="1"/>
    <col min="1803" max="1803" width="9" style="430"/>
    <col min="1804" max="1804" width="11.7265625" style="430" customWidth="1"/>
    <col min="1805" max="1805" width="14.90625" style="430" customWidth="1"/>
    <col min="1806" max="1806" width="13.90625" style="430" customWidth="1"/>
    <col min="1807" max="2048" width="9" style="430"/>
    <col min="2049" max="2049" width="31.08984375" style="430" customWidth="1"/>
    <col min="2050" max="2055" width="9" style="430"/>
    <col min="2056" max="2056" width="10.6328125" style="430" customWidth="1"/>
    <col min="2057" max="2057" width="10.08984375" style="430" customWidth="1"/>
    <col min="2058" max="2058" width="10.90625" style="430" customWidth="1"/>
    <col min="2059" max="2059" width="9" style="430"/>
    <col min="2060" max="2060" width="11.7265625" style="430" customWidth="1"/>
    <col min="2061" max="2061" width="14.90625" style="430" customWidth="1"/>
    <col min="2062" max="2062" width="13.90625" style="430" customWidth="1"/>
    <col min="2063" max="2304" width="9" style="430"/>
    <col min="2305" max="2305" width="31.08984375" style="430" customWidth="1"/>
    <col min="2306" max="2311" width="9" style="430"/>
    <col min="2312" max="2312" width="10.6328125" style="430" customWidth="1"/>
    <col min="2313" max="2313" width="10.08984375" style="430" customWidth="1"/>
    <col min="2314" max="2314" width="10.90625" style="430" customWidth="1"/>
    <col min="2315" max="2315" width="9" style="430"/>
    <col min="2316" max="2316" width="11.7265625" style="430" customWidth="1"/>
    <col min="2317" max="2317" width="14.90625" style="430" customWidth="1"/>
    <col min="2318" max="2318" width="13.90625" style="430" customWidth="1"/>
    <col min="2319" max="2560" width="9" style="430"/>
    <col min="2561" max="2561" width="31.08984375" style="430" customWidth="1"/>
    <col min="2562" max="2567" width="9" style="430"/>
    <col min="2568" max="2568" width="10.6328125" style="430" customWidth="1"/>
    <col min="2569" max="2569" width="10.08984375" style="430" customWidth="1"/>
    <col min="2570" max="2570" width="10.90625" style="430" customWidth="1"/>
    <col min="2571" max="2571" width="9" style="430"/>
    <col min="2572" max="2572" width="11.7265625" style="430" customWidth="1"/>
    <col min="2573" max="2573" width="14.90625" style="430" customWidth="1"/>
    <col min="2574" max="2574" width="13.90625" style="430" customWidth="1"/>
    <col min="2575" max="2816" width="9" style="430"/>
    <col min="2817" max="2817" width="31.08984375" style="430" customWidth="1"/>
    <col min="2818" max="2823" width="9" style="430"/>
    <col min="2824" max="2824" width="10.6328125" style="430" customWidth="1"/>
    <col min="2825" max="2825" width="10.08984375" style="430" customWidth="1"/>
    <col min="2826" max="2826" width="10.90625" style="430" customWidth="1"/>
    <col min="2827" max="2827" width="9" style="430"/>
    <col min="2828" max="2828" width="11.7265625" style="430" customWidth="1"/>
    <col min="2829" max="2829" width="14.90625" style="430" customWidth="1"/>
    <col min="2830" max="2830" width="13.90625" style="430" customWidth="1"/>
    <col min="2831" max="3072" width="9" style="430"/>
    <col min="3073" max="3073" width="31.08984375" style="430" customWidth="1"/>
    <col min="3074" max="3079" width="9" style="430"/>
    <col min="3080" max="3080" width="10.6328125" style="430" customWidth="1"/>
    <col min="3081" max="3081" width="10.08984375" style="430" customWidth="1"/>
    <col min="3082" max="3082" width="10.90625" style="430" customWidth="1"/>
    <col min="3083" max="3083" width="9" style="430"/>
    <col min="3084" max="3084" width="11.7265625" style="430" customWidth="1"/>
    <col min="3085" max="3085" width="14.90625" style="430" customWidth="1"/>
    <col min="3086" max="3086" width="13.90625" style="430" customWidth="1"/>
    <col min="3087" max="3328" width="9" style="430"/>
    <col min="3329" max="3329" width="31.08984375" style="430" customWidth="1"/>
    <col min="3330" max="3335" width="9" style="430"/>
    <col min="3336" max="3336" width="10.6328125" style="430" customWidth="1"/>
    <col min="3337" max="3337" width="10.08984375" style="430" customWidth="1"/>
    <col min="3338" max="3338" width="10.90625" style="430" customWidth="1"/>
    <col min="3339" max="3339" width="9" style="430"/>
    <col min="3340" max="3340" width="11.7265625" style="430" customWidth="1"/>
    <col min="3341" max="3341" width="14.90625" style="430" customWidth="1"/>
    <col min="3342" max="3342" width="13.90625" style="430" customWidth="1"/>
    <col min="3343" max="3584" width="9" style="430"/>
    <col min="3585" max="3585" width="31.08984375" style="430" customWidth="1"/>
    <col min="3586" max="3591" width="9" style="430"/>
    <col min="3592" max="3592" width="10.6328125" style="430" customWidth="1"/>
    <col min="3593" max="3593" width="10.08984375" style="430" customWidth="1"/>
    <col min="3594" max="3594" width="10.90625" style="430" customWidth="1"/>
    <col min="3595" max="3595" width="9" style="430"/>
    <col min="3596" max="3596" width="11.7265625" style="430" customWidth="1"/>
    <col min="3597" max="3597" width="14.90625" style="430" customWidth="1"/>
    <col min="3598" max="3598" width="13.90625" style="430" customWidth="1"/>
    <col min="3599" max="3840" width="9" style="430"/>
    <col min="3841" max="3841" width="31.08984375" style="430" customWidth="1"/>
    <col min="3842" max="3847" width="9" style="430"/>
    <col min="3848" max="3848" width="10.6328125" style="430" customWidth="1"/>
    <col min="3849" max="3849" width="10.08984375" style="430" customWidth="1"/>
    <col min="3850" max="3850" width="10.90625" style="430" customWidth="1"/>
    <col min="3851" max="3851" width="9" style="430"/>
    <col min="3852" max="3852" width="11.7265625" style="430" customWidth="1"/>
    <col min="3853" max="3853" width="14.90625" style="430" customWidth="1"/>
    <col min="3854" max="3854" width="13.90625" style="430" customWidth="1"/>
    <col min="3855" max="4096" width="9" style="430"/>
    <col min="4097" max="4097" width="31.08984375" style="430" customWidth="1"/>
    <col min="4098" max="4103" width="9" style="430"/>
    <col min="4104" max="4104" width="10.6328125" style="430" customWidth="1"/>
    <col min="4105" max="4105" width="10.08984375" style="430" customWidth="1"/>
    <col min="4106" max="4106" width="10.90625" style="430" customWidth="1"/>
    <col min="4107" max="4107" width="9" style="430"/>
    <col min="4108" max="4108" width="11.7265625" style="430" customWidth="1"/>
    <col min="4109" max="4109" width="14.90625" style="430" customWidth="1"/>
    <col min="4110" max="4110" width="13.90625" style="430" customWidth="1"/>
    <col min="4111" max="4352" width="9" style="430"/>
    <col min="4353" max="4353" width="31.08984375" style="430" customWidth="1"/>
    <col min="4354" max="4359" width="9" style="430"/>
    <col min="4360" max="4360" width="10.6328125" style="430" customWidth="1"/>
    <col min="4361" max="4361" width="10.08984375" style="430" customWidth="1"/>
    <col min="4362" max="4362" width="10.90625" style="430" customWidth="1"/>
    <col min="4363" max="4363" width="9" style="430"/>
    <col min="4364" max="4364" width="11.7265625" style="430" customWidth="1"/>
    <col min="4365" max="4365" width="14.90625" style="430" customWidth="1"/>
    <col min="4366" max="4366" width="13.90625" style="430" customWidth="1"/>
    <col min="4367" max="4608" width="9" style="430"/>
    <col min="4609" max="4609" width="31.08984375" style="430" customWidth="1"/>
    <col min="4610" max="4615" width="9" style="430"/>
    <col min="4616" max="4616" width="10.6328125" style="430" customWidth="1"/>
    <col min="4617" max="4617" width="10.08984375" style="430" customWidth="1"/>
    <col min="4618" max="4618" width="10.90625" style="430" customWidth="1"/>
    <col min="4619" max="4619" width="9" style="430"/>
    <col min="4620" max="4620" width="11.7265625" style="430" customWidth="1"/>
    <col min="4621" max="4621" width="14.90625" style="430" customWidth="1"/>
    <col min="4622" max="4622" width="13.90625" style="430" customWidth="1"/>
    <col min="4623" max="4864" width="9" style="430"/>
    <col min="4865" max="4865" width="31.08984375" style="430" customWidth="1"/>
    <col min="4866" max="4871" width="9" style="430"/>
    <col min="4872" max="4872" width="10.6328125" style="430" customWidth="1"/>
    <col min="4873" max="4873" width="10.08984375" style="430" customWidth="1"/>
    <col min="4874" max="4874" width="10.90625" style="430" customWidth="1"/>
    <col min="4875" max="4875" width="9" style="430"/>
    <col min="4876" max="4876" width="11.7265625" style="430" customWidth="1"/>
    <col min="4877" max="4877" width="14.90625" style="430" customWidth="1"/>
    <col min="4878" max="4878" width="13.90625" style="430" customWidth="1"/>
    <col min="4879" max="5120" width="9" style="430"/>
    <col min="5121" max="5121" width="31.08984375" style="430" customWidth="1"/>
    <col min="5122" max="5127" width="9" style="430"/>
    <col min="5128" max="5128" width="10.6328125" style="430" customWidth="1"/>
    <col min="5129" max="5129" width="10.08984375" style="430" customWidth="1"/>
    <col min="5130" max="5130" width="10.90625" style="430" customWidth="1"/>
    <col min="5131" max="5131" width="9" style="430"/>
    <col min="5132" max="5132" width="11.7265625" style="430" customWidth="1"/>
    <col min="5133" max="5133" width="14.90625" style="430" customWidth="1"/>
    <col min="5134" max="5134" width="13.90625" style="430" customWidth="1"/>
    <col min="5135" max="5376" width="9" style="430"/>
    <col min="5377" max="5377" width="31.08984375" style="430" customWidth="1"/>
    <col min="5378" max="5383" width="9" style="430"/>
    <col min="5384" max="5384" width="10.6328125" style="430" customWidth="1"/>
    <col min="5385" max="5385" width="10.08984375" style="430" customWidth="1"/>
    <col min="5386" max="5386" width="10.90625" style="430" customWidth="1"/>
    <col min="5387" max="5387" width="9" style="430"/>
    <col min="5388" max="5388" width="11.7265625" style="430" customWidth="1"/>
    <col min="5389" max="5389" width="14.90625" style="430" customWidth="1"/>
    <col min="5390" max="5390" width="13.90625" style="430" customWidth="1"/>
    <col min="5391" max="5632" width="9" style="430"/>
    <col min="5633" max="5633" width="31.08984375" style="430" customWidth="1"/>
    <col min="5634" max="5639" width="9" style="430"/>
    <col min="5640" max="5640" width="10.6328125" style="430" customWidth="1"/>
    <col min="5641" max="5641" width="10.08984375" style="430" customWidth="1"/>
    <col min="5642" max="5642" width="10.90625" style="430" customWidth="1"/>
    <col min="5643" max="5643" width="9" style="430"/>
    <col min="5644" max="5644" width="11.7265625" style="430" customWidth="1"/>
    <col min="5645" max="5645" width="14.90625" style="430" customWidth="1"/>
    <col min="5646" max="5646" width="13.90625" style="430" customWidth="1"/>
    <col min="5647" max="5888" width="9" style="430"/>
    <col min="5889" max="5889" width="31.08984375" style="430" customWidth="1"/>
    <col min="5890" max="5895" width="9" style="430"/>
    <col min="5896" max="5896" width="10.6328125" style="430" customWidth="1"/>
    <col min="5897" max="5897" width="10.08984375" style="430" customWidth="1"/>
    <col min="5898" max="5898" width="10.90625" style="430" customWidth="1"/>
    <col min="5899" max="5899" width="9" style="430"/>
    <col min="5900" max="5900" width="11.7265625" style="430" customWidth="1"/>
    <col min="5901" max="5901" width="14.90625" style="430" customWidth="1"/>
    <col min="5902" max="5902" width="13.90625" style="430" customWidth="1"/>
    <col min="5903" max="6144" width="9" style="430"/>
    <col min="6145" max="6145" width="31.08984375" style="430" customWidth="1"/>
    <col min="6146" max="6151" width="9" style="430"/>
    <col min="6152" max="6152" width="10.6328125" style="430" customWidth="1"/>
    <col min="6153" max="6153" width="10.08984375" style="430" customWidth="1"/>
    <col min="6154" max="6154" width="10.90625" style="430" customWidth="1"/>
    <col min="6155" max="6155" width="9" style="430"/>
    <col min="6156" max="6156" width="11.7265625" style="430" customWidth="1"/>
    <col min="6157" max="6157" width="14.90625" style="430" customWidth="1"/>
    <col min="6158" max="6158" width="13.90625" style="430" customWidth="1"/>
    <col min="6159" max="6400" width="9" style="430"/>
    <col min="6401" max="6401" width="31.08984375" style="430" customWidth="1"/>
    <col min="6402" max="6407" width="9" style="430"/>
    <col min="6408" max="6408" width="10.6328125" style="430" customWidth="1"/>
    <col min="6409" max="6409" width="10.08984375" style="430" customWidth="1"/>
    <col min="6410" max="6410" width="10.90625" style="430" customWidth="1"/>
    <col min="6411" max="6411" width="9" style="430"/>
    <col min="6412" max="6412" width="11.7265625" style="430" customWidth="1"/>
    <col min="6413" max="6413" width="14.90625" style="430" customWidth="1"/>
    <col min="6414" max="6414" width="13.90625" style="430" customWidth="1"/>
    <col min="6415" max="6656" width="9" style="430"/>
    <col min="6657" max="6657" width="31.08984375" style="430" customWidth="1"/>
    <col min="6658" max="6663" width="9" style="430"/>
    <col min="6664" max="6664" width="10.6328125" style="430" customWidth="1"/>
    <col min="6665" max="6665" width="10.08984375" style="430" customWidth="1"/>
    <col min="6666" max="6666" width="10.90625" style="430" customWidth="1"/>
    <col min="6667" max="6667" width="9" style="430"/>
    <col min="6668" max="6668" width="11.7265625" style="430" customWidth="1"/>
    <col min="6669" max="6669" width="14.90625" style="430" customWidth="1"/>
    <col min="6670" max="6670" width="13.90625" style="430" customWidth="1"/>
    <col min="6671" max="6912" width="9" style="430"/>
    <col min="6913" max="6913" width="31.08984375" style="430" customWidth="1"/>
    <col min="6914" max="6919" width="9" style="430"/>
    <col min="6920" max="6920" width="10.6328125" style="430" customWidth="1"/>
    <col min="6921" max="6921" width="10.08984375" style="430" customWidth="1"/>
    <col min="6922" max="6922" width="10.90625" style="430" customWidth="1"/>
    <col min="6923" max="6923" width="9" style="430"/>
    <col min="6924" max="6924" width="11.7265625" style="430" customWidth="1"/>
    <col min="6925" max="6925" width="14.90625" style="430" customWidth="1"/>
    <col min="6926" max="6926" width="13.90625" style="430" customWidth="1"/>
    <col min="6927" max="7168" width="9" style="430"/>
    <col min="7169" max="7169" width="31.08984375" style="430" customWidth="1"/>
    <col min="7170" max="7175" width="9" style="430"/>
    <col min="7176" max="7176" width="10.6328125" style="430" customWidth="1"/>
    <col min="7177" max="7177" width="10.08984375" style="430" customWidth="1"/>
    <col min="7178" max="7178" width="10.90625" style="430" customWidth="1"/>
    <col min="7179" max="7179" width="9" style="430"/>
    <col min="7180" max="7180" width="11.7265625" style="430" customWidth="1"/>
    <col min="7181" max="7181" width="14.90625" style="430" customWidth="1"/>
    <col min="7182" max="7182" width="13.90625" style="430" customWidth="1"/>
    <col min="7183" max="7424" width="9" style="430"/>
    <col min="7425" max="7425" width="31.08984375" style="430" customWidth="1"/>
    <col min="7426" max="7431" width="9" style="430"/>
    <col min="7432" max="7432" width="10.6328125" style="430" customWidth="1"/>
    <col min="7433" max="7433" width="10.08984375" style="430" customWidth="1"/>
    <col min="7434" max="7434" width="10.90625" style="430" customWidth="1"/>
    <col min="7435" max="7435" width="9" style="430"/>
    <col min="7436" max="7436" width="11.7265625" style="430" customWidth="1"/>
    <col min="7437" max="7437" width="14.90625" style="430" customWidth="1"/>
    <col min="7438" max="7438" width="13.90625" style="430" customWidth="1"/>
    <col min="7439" max="7680" width="9" style="430"/>
    <col min="7681" max="7681" width="31.08984375" style="430" customWidth="1"/>
    <col min="7682" max="7687" width="9" style="430"/>
    <col min="7688" max="7688" width="10.6328125" style="430" customWidth="1"/>
    <col min="7689" max="7689" width="10.08984375" style="430" customWidth="1"/>
    <col min="7690" max="7690" width="10.90625" style="430" customWidth="1"/>
    <col min="7691" max="7691" width="9" style="430"/>
    <col min="7692" max="7692" width="11.7265625" style="430" customWidth="1"/>
    <col min="7693" max="7693" width="14.90625" style="430" customWidth="1"/>
    <col min="7694" max="7694" width="13.90625" style="430" customWidth="1"/>
    <col min="7695" max="7936" width="9" style="430"/>
    <col min="7937" max="7937" width="31.08984375" style="430" customWidth="1"/>
    <col min="7938" max="7943" width="9" style="430"/>
    <col min="7944" max="7944" width="10.6328125" style="430" customWidth="1"/>
    <col min="7945" max="7945" width="10.08984375" style="430" customWidth="1"/>
    <col min="7946" max="7946" width="10.90625" style="430" customWidth="1"/>
    <col min="7947" max="7947" width="9" style="430"/>
    <col min="7948" max="7948" width="11.7265625" style="430" customWidth="1"/>
    <col min="7949" max="7949" width="14.90625" style="430" customWidth="1"/>
    <col min="7950" max="7950" width="13.90625" style="430" customWidth="1"/>
    <col min="7951" max="8192" width="9" style="430"/>
    <col min="8193" max="8193" width="31.08984375" style="430" customWidth="1"/>
    <col min="8194" max="8199" width="9" style="430"/>
    <col min="8200" max="8200" width="10.6328125" style="430" customWidth="1"/>
    <col min="8201" max="8201" width="10.08984375" style="430" customWidth="1"/>
    <col min="8202" max="8202" width="10.90625" style="430" customWidth="1"/>
    <col min="8203" max="8203" width="9" style="430"/>
    <col min="8204" max="8204" width="11.7265625" style="430" customWidth="1"/>
    <col min="8205" max="8205" width="14.90625" style="430" customWidth="1"/>
    <col min="8206" max="8206" width="13.90625" style="430" customWidth="1"/>
    <col min="8207" max="8448" width="9" style="430"/>
    <col min="8449" max="8449" width="31.08984375" style="430" customWidth="1"/>
    <col min="8450" max="8455" width="9" style="430"/>
    <col min="8456" max="8456" width="10.6328125" style="430" customWidth="1"/>
    <col min="8457" max="8457" width="10.08984375" style="430" customWidth="1"/>
    <col min="8458" max="8458" width="10.90625" style="430" customWidth="1"/>
    <col min="8459" max="8459" width="9" style="430"/>
    <col min="8460" max="8460" width="11.7265625" style="430" customWidth="1"/>
    <col min="8461" max="8461" width="14.90625" style="430" customWidth="1"/>
    <col min="8462" max="8462" width="13.90625" style="430" customWidth="1"/>
    <col min="8463" max="8704" width="9" style="430"/>
    <col min="8705" max="8705" width="31.08984375" style="430" customWidth="1"/>
    <col min="8706" max="8711" width="9" style="430"/>
    <col min="8712" max="8712" width="10.6328125" style="430" customWidth="1"/>
    <col min="8713" max="8713" width="10.08984375" style="430" customWidth="1"/>
    <col min="8714" max="8714" width="10.90625" style="430" customWidth="1"/>
    <col min="8715" max="8715" width="9" style="430"/>
    <col min="8716" max="8716" width="11.7265625" style="430" customWidth="1"/>
    <col min="8717" max="8717" width="14.90625" style="430" customWidth="1"/>
    <col min="8718" max="8718" width="13.90625" style="430" customWidth="1"/>
    <col min="8719" max="8960" width="9" style="430"/>
    <col min="8961" max="8961" width="31.08984375" style="430" customWidth="1"/>
    <col min="8962" max="8967" width="9" style="430"/>
    <col min="8968" max="8968" width="10.6328125" style="430" customWidth="1"/>
    <col min="8969" max="8969" width="10.08984375" style="430" customWidth="1"/>
    <col min="8970" max="8970" width="10.90625" style="430" customWidth="1"/>
    <col min="8971" max="8971" width="9" style="430"/>
    <col min="8972" max="8972" width="11.7265625" style="430" customWidth="1"/>
    <col min="8973" max="8973" width="14.90625" style="430" customWidth="1"/>
    <col min="8974" max="8974" width="13.90625" style="430" customWidth="1"/>
    <col min="8975" max="9216" width="9" style="430"/>
    <col min="9217" max="9217" width="31.08984375" style="430" customWidth="1"/>
    <col min="9218" max="9223" width="9" style="430"/>
    <col min="9224" max="9224" width="10.6328125" style="430" customWidth="1"/>
    <col min="9225" max="9225" width="10.08984375" style="430" customWidth="1"/>
    <col min="9226" max="9226" width="10.90625" style="430" customWidth="1"/>
    <col min="9227" max="9227" width="9" style="430"/>
    <col min="9228" max="9228" width="11.7265625" style="430" customWidth="1"/>
    <col min="9229" max="9229" width="14.90625" style="430" customWidth="1"/>
    <col min="9230" max="9230" width="13.90625" style="430" customWidth="1"/>
    <col min="9231" max="9472" width="9" style="430"/>
    <col min="9473" max="9473" width="31.08984375" style="430" customWidth="1"/>
    <col min="9474" max="9479" width="9" style="430"/>
    <col min="9480" max="9480" width="10.6328125" style="430" customWidth="1"/>
    <col min="9481" max="9481" width="10.08984375" style="430" customWidth="1"/>
    <col min="9482" max="9482" width="10.90625" style="430" customWidth="1"/>
    <col min="9483" max="9483" width="9" style="430"/>
    <col min="9484" max="9484" width="11.7265625" style="430" customWidth="1"/>
    <col min="9485" max="9485" width="14.90625" style="430" customWidth="1"/>
    <col min="9486" max="9486" width="13.90625" style="430" customWidth="1"/>
    <col min="9487" max="9728" width="9" style="430"/>
    <col min="9729" max="9729" width="31.08984375" style="430" customWidth="1"/>
    <col min="9730" max="9735" width="9" style="430"/>
    <col min="9736" max="9736" width="10.6328125" style="430" customWidth="1"/>
    <col min="9737" max="9737" width="10.08984375" style="430" customWidth="1"/>
    <col min="9738" max="9738" width="10.90625" style="430" customWidth="1"/>
    <col min="9739" max="9739" width="9" style="430"/>
    <col min="9740" max="9740" width="11.7265625" style="430" customWidth="1"/>
    <col min="9741" max="9741" width="14.90625" style="430" customWidth="1"/>
    <col min="9742" max="9742" width="13.90625" style="430" customWidth="1"/>
    <col min="9743" max="9984" width="9" style="430"/>
    <col min="9985" max="9985" width="31.08984375" style="430" customWidth="1"/>
    <col min="9986" max="9991" width="9" style="430"/>
    <col min="9992" max="9992" width="10.6328125" style="430" customWidth="1"/>
    <col min="9993" max="9993" width="10.08984375" style="430" customWidth="1"/>
    <col min="9994" max="9994" width="10.90625" style="430" customWidth="1"/>
    <col min="9995" max="9995" width="9" style="430"/>
    <col min="9996" max="9996" width="11.7265625" style="430" customWidth="1"/>
    <col min="9997" max="9997" width="14.90625" style="430" customWidth="1"/>
    <col min="9998" max="9998" width="13.90625" style="430" customWidth="1"/>
    <col min="9999" max="10240" width="9" style="430"/>
    <col min="10241" max="10241" width="31.08984375" style="430" customWidth="1"/>
    <col min="10242" max="10247" width="9" style="430"/>
    <col min="10248" max="10248" width="10.6328125" style="430" customWidth="1"/>
    <col min="10249" max="10249" width="10.08984375" style="430" customWidth="1"/>
    <col min="10250" max="10250" width="10.90625" style="430" customWidth="1"/>
    <col min="10251" max="10251" width="9" style="430"/>
    <col min="10252" max="10252" width="11.7265625" style="430" customWidth="1"/>
    <col min="10253" max="10253" width="14.90625" style="430" customWidth="1"/>
    <col min="10254" max="10254" width="13.90625" style="430" customWidth="1"/>
    <col min="10255" max="10496" width="9" style="430"/>
    <col min="10497" max="10497" width="31.08984375" style="430" customWidth="1"/>
    <col min="10498" max="10503" width="9" style="430"/>
    <col min="10504" max="10504" width="10.6328125" style="430" customWidth="1"/>
    <col min="10505" max="10505" width="10.08984375" style="430" customWidth="1"/>
    <col min="10506" max="10506" width="10.90625" style="430" customWidth="1"/>
    <col min="10507" max="10507" width="9" style="430"/>
    <col min="10508" max="10508" width="11.7265625" style="430" customWidth="1"/>
    <col min="10509" max="10509" width="14.90625" style="430" customWidth="1"/>
    <col min="10510" max="10510" width="13.90625" style="430" customWidth="1"/>
    <col min="10511" max="10752" width="9" style="430"/>
    <col min="10753" max="10753" width="31.08984375" style="430" customWidth="1"/>
    <col min="10754" max="10759" width="9" style="430"/>
    <col min="10760" max="10760" width="10.6328125" style="430" customWidth="1"/>
    <col min="10761" max="10761" width="10.08984375" style="430" customWidth="1"/>
    <col min="10762" max="10762" width="10.90625" style="430" customWidth="1"/>
    <col min="10763" max="10763" width="9" style="430"/>
    <col min="10764" max="10764" width="11.7265625" style="430" customWidth="1"/>
    <col min="10765" max="10765" width="14.90625" style="430" customWidth="1"/>
    <col min="10766" max="10766" width="13.90625" style="430" customWidth="1"/>
    <col min="10767" max="11008" width="9" style="430"/>
    <col min="11009" max="11009" width="31.08984375" style="430" customWidth="1"/>
    <col min="11010" max="11015" width="9" style="430"/>
    <col min="11016" max="11016" width="10.6328125" style="430" customWidth="1"/>
    <col min="11017" max="11017" width="10.08984375" style="430" customWidth="1"/>
    <col min="11018" max="11018" width="10.90625" style="430" customWidth="1"/>
    <col min="11019" max="11019" width="9" style="430"/>
    <col min="11020" max="11020" width="11.7265625" style="430" customWidth="1"/>
    <col min="11021" max="11021" width="14.90625" style="430" customWidth="1"/>
    <col min="11022" max="11022" width="13.90625" style="430" customWidth="1"/>
    <col min="11023" max="11264" width="9" style="430"/>
    <col min="11265" max="11265" width="31.08984375" style="430" customWidth="1"/>
    <col min="11266" max="11271" width="9" style="430"/>
    <col min="11272" max="11272" width="10.6328125" style="430" customWidth="1"/>
    <col min="11273" max="11273" width="10.08984375" style="430" customWidth="1"/>
    <col min="11274" max="11274" width="10.90625" style="430" customWidth="1"/>
    <col min="11275" max="11275" width="9" style="430"/>
    <col min="11276" max="11276" width="11.7265625" style="430" customWidth="1"/>
    <col min="11277" max="11277" width="14.90625" style="430" customWidth="1"/>
    <col min="11278" max="11278" width="13.90625" style="430" customWidth="1"/>
    <col min="11279" max="11520" width="9" style="430"/>
    <col min="11521" max="11521" width="31.08984375" style="430" customWidth="1"/>
    <col min="11522" max="11527" width="9" style="430"/>
    <col min="11528" max="11528" width="10.6328125" style="430" customWidth="1"/>
    <col min="11529" max="11529" width="10.08984375" style="430" customWidth="1"/>
    <col min="11530" max="11530" width="10.90625" style="430" customWidth="1"/>
    <col min="11531" max="11531" width="9" style="430"/>
    <col min="11532" max="11532" width="11.7265625" style="430" customWidth="1"/>
    <col min="11533" max="11533" width="14.90625" style="430" customWidth="1"/>
    <col min="11534" max="11534" width="13.90625" style="430" customWidth="1"/>
    <col min="11535" max="11776" width="9" style="430"/>
    <col min="11777" max="11777" width="31.08984375" style="430" customWidth="1"/>
    <col min="11778" max="11783" width="9" style="430"/>
    <col min="11784" max="11784" width="10.6328125" style="430" customWidth="1"/>
    <col min="11785" max="11785" width="10.08984375" style="430" customWidth="1"/>
    <col min="11786" max="11786" width="10.90625" style="430" customWidth="1"/>
    <col min="11787" max="11787" width="9" style="430"/>
    <col min="11788" max="11788" width="11.7265625" style="430" customWidth="1"/>
    <col min="11789" max="11789" width="14.90625" style="430" customWidth="1"/>
    <col min="11790" max="11790" width="13.90625" style="430" customWidth="1"/>
    <col min="11791" max="12032" width="9" style="430"/>
    <col min="12033" max="12033" width="31.08984375" style="430" customWidth="1"/>
    <col min="12034" max="12039" width="9" style="430"/>
    <col min="12040" max="12040" width="10.6328125" style="430" customWidth="1"/>
    <col min="12041" max="12041" width="10.08984375" style="430" customWidth="1"/>
    <col min="12042" max="12042" width="10.90625" style="430" customWidth="1"/>
    <col min="12043" max="12043" width="9" style="430"/>
    <col min="12044" max="12044" width="11.7265625" style="430" customWidth="1"/>
    <col min="12045" max="12045" width="14.90625" style="430" customWidth="1"/>
    <col min="12046" max="12046" width="13.90625" style="430" customWidth="1"/>
    <col min="12047" max="12288" width="9" style="430"/>
    <col min="12289" max="12289" width="31.08984375" style="430" customWidth="1"/>
    <col min="12290" max="12295" width="9" style="430"/>
    <col min="12296" max="12296" width="10.6328125" style="430" customWidth="1"/>
    <col min="12297" max="12297" width="10.08984375" style="430" customWidth="1"/>
    <col min="12298" max="12298" width="10.90625" style="430" customWidth="1"/>
    <col min="12299" max="12299" width="9" style="430"/>
    <col min="12300" max="12300" width="11.7265625" style="430" customWidth="1"/>
    <col min="12301" max="12301" width="14.90625" style="430" customWidth="1"/>
    <col min="12302" max="12302" width="13.90625" style="430" customWidth="1"/>
    <col min="12303" max="12544" width="9" style="430"/>
    <col min="12545" max="12545" width="31.08984375" style="430" customWidth="1"/>
    <col min="12546" max="12551" width="9" style="430"/>
    <col min="12552" max="12552" width="10.6328125" style="430" customWidth="1"/>
    <col min="12553" max="12553" width="10.08984375" style="430" customWidth="1"/>
    <col min="12554" max="12554" width="10.90625" style="430" customWidth="1"/>
    <col min="12555" max="12555" width="9" style="430"/>
    <col min="12556" max="12556" width="11.7265625" style="430" customWidth="1"/>
    <col min="12557" max="12557" width="14.90625" style="430" customWidth="1"/>
    <col min="12558" max="12558" width="13.90625" style="430" customWidth="1"/>
    <col min="12559" max="12800" width="9" style="430"/>
    <col min="12801" max="12801" width="31.08984375" style="430" customWidth="1"/>
    <col min="12802" max="12807" width="9" style="430"/>
    <col min="12808" max="12808" width="10.6328125" style="430" customWidth="1"/>
    <col min="12809" max="12809" width="10.08984375" style="430" customWidth="1"/>
    <col min="12810" max="12810" width="10.90625" style="430" customWidth="1"/>
    <col min="12811" max="12811" width="9" style="430"/>
    <col min="12812" max="12812" width="11.7265625" style="430" customWidth="1"/>
    <col min="12813" max="12813" width="14.90625" style="430" customWidth="1"/>
    <col min="12814" max="12814" width="13.90625" style="430" customWidth="1"/>
    <col min="12815" max="13056" width="9" style="430"/>
    <col min="13057" max="13057" width="31.08984375" style="430" customWidth="1"/>
    <col min="13058" max="13063" width="9" style="430"/>
    <col min="13064" max="13064" width="10.6328125" style="430" customWidth="1"/>
    <col min="13065" max="13065" width="10.08984375" style="430" customWidth="1"/>
    <col min="13066" max="13066" width="10.90625" style="430" customWidth="1"/>
    <col min="13067" max="13067" width="9" style="430"/>
    <col min="13068" max="13068" width="11.7265625" style="430" customWidth="1"/>
    <col min="13069" max="13069" width="14.90625" style="430" customWidth="1"/>
    <col min="13070" max="13070" width="13.90625" style="430" customWidth="1"/>
    <col min="13071" max="13312" width="9" style="430"/>
    <col min="13313" max="13313" width="31.08984375" style="430" customWidth="1"/>
    <col min="13314" max="13319" width="9" style="430"/>
    <col min="13320" max="13320" width="10.6328125" style="430" customWidth="1"/>
    <col min="13321" max="13321" width="10.08984375" style="430" customWidth="1"/>
    <col min="13322" max="13322" width="10.90625" style="430" customWidth="1"/>
    <col min="13323" max="13323" width="9" style="430"/>
    <col min="13324" max="13324" width="11.7265625" style="430" customWidth="1"/>
    <col min="13325" max="13325" width="14.90625" style="430" customWidth="1"/>
    <col min="13326" max="13326" width="13.90625" style="430" customWidth="1"/>
    <col min="13327" max="13568" width="9" style="430"/>
    <col min="13569" max="13569" width="31.08984375" style="430" customWidth="1"/>
    <col min="13570" max="13575" width="9" style="430"/>
    <col min="13576" max="13576" width="10.6328125" style="430" customWidth="1"/>
    <col min="13577" max="13577" width="10.08984375" style="430" customWidth="1"/>
    <col min="13578" max="13578" width="10.90625" style="430" customWidth="1"/>
    <col min="13579" max="13579" width="9" style="430"/>
    <col min="13580" max="13580" width="11.7265625" style="430" customWidth="1"/>
    <col min="13581" max="13581" width="14.90625" style="430" customWidth="1"/>
    <col min="13582" max="13582" width="13.90625" style="430" customWidth="1"/>
    <col min="13583" max="13824" width="9" style="430"/>
    <col min="13825" max="13825" width="31.08984375" style="430" customWidth="1"/>
    <col min="13826" max="13831" width="9" style="430"/>
    <col min="13832" max="13832" width="10.6328125" style="430" customWidth="1"/>
    <col min="13833" max="13833" width="10.08984375" style="430" customWidth="1"/>
    <col min="13834" max="13834" width="10.90625" style="430" customWidth="1"/>
    <col min="13835" max="13835" width="9" style="430"/>
    <col min="13836" max="13836" width="11.7265625" style="430" customWidth="1"/>
    <col min="13837" max="13837" width="14.90625" style="430" customWidth="1"/>
    <col min="13838" max="13838" width="13.90625" style="430" customWidth="1"/>
    <col min="13839" max="14080" width="9" style="430"/>
    <col min="14081" max="14081" width="31.08984375" style="430" customWidth="1"/>
    <col min="14082" max="14087" width="9" style="430"/>
    <col min="14088" max="14088" width="10.6328125" style="430" customWidth="1"/>
    <col min="14089" max="14089" width="10.08984375" style="430" customWidth="1"/>
    <col min="14090" max="14090" width="10.90625" style="430" customWidth="1"/>
    <col min="14091" max="14091" width="9" style="430"/>
    <col min="14092" max="14092" width="11.7265625" style="430" customWidth="1"/>
    <col min="14093" max="14093" width="14.90625" style="430" customWidth="1"/>
    <col min="14094" max="14094" width="13.90625" style="430" customWidth="1"/>
    <col min="14095" max="14336" width="9" style="430"/>
    <col min="14337" max="14337" width="31.08984375" style="430" customWidth="1"/>
    <col min="14338" max="14343" width="9" style="430"/>
    <col min="14344" max="14344" width="10.6328125" style="430" customWidth="1"/>
    <col min="14345" max="14345" width="10.08984375" style="430" customWidth="1"/>
    <col min="14346" max="14346" width="10.90625" style="430" customWidth="1"/>
    <col min="14347" max="14347" width="9" style="430"/>
    <col min="14348" max="14348" width="11.7265625" style="430" customWidth="1"/>
    <col min="14349" max="14349" width="14.90625" style="430" customWidth="1"/>
    <col min="14350" max="14350" width="13.90625" style="430" customWidth="1"/>
    <col min="14351" max="14592" width="9" style="430"/>
    <col min="14593" max="14593" width="31.08984375" style="430" customWidth="1"/>
    <col min="14594" max="14599" width="9" style="430"/>
    <col min="14600" max="14600" width="10.6328125" style="430" customWidth="1"/>
    <col min="14601" max="14601" width="10.08984375" style="430" customWidth="1"/>
    <col min="14602" max="14602" width="10.90625" style="430" customWidth="1"/>
    <col min="14603" max="14603" width="9" style="430"/>
    <col min="14604" max="14604" width="11.7265625" style="430" customWidth="1"/>
    <col min="14605" max="14605" width="14.90625" style="430" customWidth="1"/>
    <col min="14606" max="14606" width="13.90625" style="430" customWidth="1"/>
    <col min="14607" max="14848" width="9" style="430"/>
    <col min="14849" max="14849" width="31.08984375" style="430" customWidth="1"/>
    <col min="14850" max="14855" width="9" style="430"/>
    <col min="14856" max="14856" width="10.6328125" style="430" customWidth="1"/>
    <col min="14857" max="14857" width="10.08984375" style="430" customWidth="1"/>
    <col min="14858" max="14858" width="10.90625" style="430" customWidth="1"/>
    <col min="14859" max="14859" width="9" style="430"/>
    <col min="14860" max="14860" width="11.7265625" style="430" customWidth="1"/>
    <col min="14861" max="14861" width="14.90625" style="430" customWidth="1"/>
    <col min="14862" max="14862" width="13.90625" style="430" customWidth="1"/>
    <col min="14863" max="15104" width="9" style="430"/>
    <col min="15105" max="15105" width="31.08984375" style="430" customWidth="1"/>
    <col min="15106" max="15111" width="9" style="430"/>
    <col min="15112" max="15112" width="10.6328125" style="430" customWidth="1"/>
    <col min="15113" max="15113" width="10.08984375" style="430" customWidth="1"/>
    <col min="15114" max="15114" width="10.90625" style="430" customWidth="1"/>
    <col min="15115" max="15115" width="9" style="430"/>
    <col min="15116" max="15116" width="11.7265625" style="430" customWidth="1"/>
    <col min="15117" max="15117" width="14.90625" style="430" customWidth="1"/>
    <col min="15118" max="15118" width="13.90625" style="430" customWidth="1"/>
    <col min="15119" max="15360" width="9" style="430"/>
    <col min="15361" max="15361" width="31.08984375" style="430" customWidth="1"/>
    <col min="15362" max="15367" width="9" style="430"/>
    <col min="15368" max="15368" width="10.6328125" style="430" customWidth="1"/>
    <col min="15369" max="15369" width="10.08984375" style="430" customWidth="1"/>
    <col min="15370" max="15370" width="10.90625" style="430" customWidth="1"/>
    <col min="15371" max="15371" width="9" style="430"/>
    <col min="15372" max="15372" width="11.7265625" style="430" customWidth="1"/>
    <col min="15373" max="15373" width="14.90625" style="430" customWidth="1"/>
    <col min="15374" max="15374" width="13.90625" style="430" customWidth="1"/>
    <col min="15375" max="15616" width="9" style="430"/>
    <col min="15617" max="15617" width="31.08984375" style="430" customWidth="1"/>
    <col min="15618" max="15623" width="9" style="430"/>
    <col min="15624" max="15624" width="10.6328125" style="430" customWidth="1"/>
    <col min="15625" max="15625" width="10.08984375" style="430" customWidth="1"/>
    <col min="15626" max="15626" width="10.90625" style="430" customWidth="1"/>
    <col min="15627" max="15627" width="9" style="430"/>
    <col min="15628" max="15628" width="11.7265625" style="430" customWidth="1"/>
    <col min="15629" max="15629" width="14.90625" style="430" customWidth="1"/>
    <col min="15630" max="15630" width="13.90625" style="430" customWidth="1"/>
    <col min="15631" max="15872" width="9" style="430"/>
    <col min="15873" max="15873" width="31.08984375" style="430" customWidth="1"/>
    <col min="15874" max="15879" width="9" style="430"/>
    <col min="15880" max="15880" width="10.6328125" style="430" customWidth="1"/>
    <col min="15881" max="15881" width="10.08984375" style="430" customWidth="1"/>
    <col min="15882" max="15882" width="10.90625" style="430" customWidth="1"/>
    <col min="15883" max="15883" width="9" style="430"/>
    <col min="15884" max="15884" width="11.7265625" style="430" customWidth="1"/>
    <col min="15885" max="15885" width="14.90625" style="430" customWidth="1"/>
    <col min="15886" max="15886" width="13.90625" style="430" customWidth="1"/>
    <col min="15887" max="16128" width="9" style="430"/>
    <col min="16129" max="16129" width="31.08984375" style="430" customWidth="1"/>
    <col min="16130" max="16135" width="9" style="430"/>
    <col min="16136" max="16136" width="10.6328125" style="430" customWidth="1"/>
    <col min="16137" max="16137" width="10.08984375" style="430" customWidth="1"/>
    <col min="16138" max="16138" width="10.90625" style="430" customWidth="1"/>
    <col min="16139" max="16139" width="9" style="430"/>
    <col min="16140" max="16140" width="11.7265625" style="430" customWidth="1"/>
    <col min="16141" max="16141" width="14.90625" style="430" customWidth="1"/>
    <col min="16142" max="16142" width="13.90625" style="430" customWidth="1"/>
    <col min="16143" max="16384" width="9" style="430"/>
  </cols>
  <sheetData>
    <row r="1" spans="1:16" s="139" customFormat="1" ht="22.5" customHeight="1"/>
    <row r="2" spans="1:16" ht="17.5">
      <c r="A2" s="347" t="s">
        <v>482</v>
      </c>
      <c r="B2" s="347"/>
      <c r="C2" s="347"/>
      <c r="D2" s="347"/>
      <c r="E2" s="347"/>
      <c r="F2" s="347"/>
      <c r="G2" s="347"/>
      <c r="H2" s="347"/>
      <c r="I2" s="347"/>
      <c r="J2" s="347"/>
      <c r="K2" s="347"/>
      <c r="L2" s="347"/>
      <c r="M2" s="347"/>
      <c r="N2" s="347"/>
      <c r="O2" s="347"/>
      <c r="P2" s="347"/>
    </row>
    <row r="4" spans="1:16" ht="52">
      <c r="A4" s="454" t="s">
        <v>415</v>
      </c>
      <c r="B4" s="454" t="s">
        <v>483</v>
      </c>
      <c r="C4" s="454" t="s">
        <v>484</v>
      </c>
      <c r="D4" s="454" t="s">
        <v>485</v>
      </c>
      <c r="E4" s="454" t="s">
        <v>486</v>
      </c>
      <c r="F4" s="454" t="s">
        <v>487</v>
      </c>
      <c r="G4" s="454" t="s">
        <v>488</v>
      </c>
      <c r="H4" s="454" t="s">
        <v>489</v>
      </c>
      <c r="I4" s="454" t="s">
        <v>490</v>
      </c>
      <c r="J4" s="454" t="s">
        <v>491</v>
      </c>
      <c r="K4" s="454" t="s">
        <v>492</v>
      </c>
      <c r="L4" s="454" t="s">
        <v>493</v>
      </c>
      <c r="M4" s="454" t="s">
        <v>494</v>
      </c>
      <c r="N4" s="454" t="s">
        <v>495</v>
      </c>
      <c r="O4" s="454" t="s">
        <v>496</v>
      </c>
      <c r="P4" s="454" t="s">
        <v>497</v>
      </c>
    </row>
    <row r="5" spans="1:16">
      <c r="A5" s="456"/>
      <c r="B5" s="456"/>
      <c r="C5" s="456"/>
      <c r="D5" s="456"/>
      <c r="E5" s="456"/>
      <c r="F5" s="456"/>
      <c r="G5" s="456"/>
      <c r="H5" s="456"/>
      <c r="I5" s="456"/>
      <c r="J5" s="456"/>
      <c r="K5" s="456"/>
      <c r="L5" s="456"/>
      <c r="M5" s="456"/>
      <c r="N5" s="456"/>
      <c r="O5" s="456"/>
      <c r="P5" s="456"/>
    </row>
    <row r="6" spans="1:16">
      <c r="A6" s="456"/>
      <c r="B6" s="456"/>
      <c r="C6" s="456"/>
      <c r="D6" s="456"/>
      <c r="E6" s="456"/>
      <c r="F6" s="456"/>
      <c r="G6" s="456"/>
      <c r="H6" s="456"/>
      <c r="I6" s="456"/>
      <c r="J6" s="456"/>
      <c r="K6" s="456"/>
      <c r="L6" s="456"/>
      <c r="M6" s="456"/>
      <c r="N6" s="456"/>
      <c r="O6" s="456"/>
      <c r="P6" s="456"/>
    </row>
    <row r="7" spans="1:16">
      <c r="A7" s="436"/>
      <c r="B7" s="436"/>
      <c r="C7" s="436"/>
      <c r="D7" s="436"/>
      <c r="E7" s="436"/>
      <c r="F7" s="436"/>
      <c r="G7" s="436"/>
      <c r="H7" s="436"/>
      <c r="I7" s="436"/>
      <c r="J7" s="436"/>
      <c r="K7" s="436"/>
      <c r="L7" s="436"/>
      <c r="M7" s="436"/>
      <c r="N7" s="436"/>
      <c r="O7" s="436"/>
      <c r="P7" s="436"/>
    </row>
    <row r="8" spans="1:16">
      <c r="A8" s="436"/>
      <c r="B8" s="436"/>
      <c r="C8" s="436"/>
      <c r="D8" s="436"/>
      <c r="E8" s="436"/>
      <c r="F8" s="436"/>
      <c r="G8" s="436"/>
      <c r="H8" s="436"/>
      <c r="I8" s="436"/>
      <c r="J8" s="436"/>
      <c r="K8" s="436"/>
      <c r="L8" s="436"/>
      <c r="M8" s="436"/>
      <c r="N8" s="436"/>
      <c r="O8" s="436"/>
      <c r="P8" s="436"/>
    </row>
    <row r="9" spans="1:16">
      <c r="A9" s="436"/>
      <c r="B9" s="436"/>
      <c r="C9" s="436"/>
      <c r="D9" s="436"/>
      <c r="E9" s="436"/>
      <c r="F9" s="436"/>
      <c r="G9" s="436"/>
      <c r="H9" s="436"/>
      <c r="I9" s="436"/>
      <c r="J9" s="436"/>
      <c r="K9" s="436"/>
      <c r="L9" s="436"/>
      <c r="M9" s="436"/>
      <c r="N9" s="436"/>
      <c r="O9" s="436"/>
      <c r="P9" s="436"/>
    </row>
    <row r="10" spans="1:16">
      <c r="A10" s="436"/>
      <c r="B10" s="436"/>
      <c r="C10" s="436"/>
      <c r="D10" s="436"/>
      <c r="E10" s="436"/>
      <c r="F10" s="436"/>
      <c r="G10" s="436"/>
      <c r="H10" s="436"/>
      <c r="I10" s="436"/>
      <c r="J10" s="436"/>
      <c r="K10" s="436"/>
      <c r="L10" s="436"/>
      <c r="M10" s="436"/>
      <c r="N10" s="436"/>
      <c r="O10" s="436"/>
      <c r="P10" s="436"/>
    </row>
    <row r="11" spans="1:16">
      <c r="A11" s="436"/>
      <c r="B11" s="436"/>
      <c r="C11" s="436"/>
      <c r="D11" s="436"/>
      <c r="E11" s="436"/>
      <c r="F11" s="436"/>
      <c r="G11" s="436"/>
      <c r="H11" s="436"/>
      <c r="I11" s="436"/>
      <c r="J11" s="436"/>
      <c r="K11" s="436"/>
      <c r="L11" s="436"/>
      <c r="M11" s="436"/>
      <c r="N11" s="436"/>
      <c r="O11" s="436"/>
      <c r="P11" s="436"/>
    </row>
    <row r="12" spans="1:16">
      <c r="A12" s="436"/>
      <c r="B12" s="436"/>
      <c r="C12" s="436"/>
      <c r="D12" s="436"/>
      <c r="E12" s="436"/>
      <c r="F12" s="436"/>
      <c r="G12" s="436"/>
      <c r="H12" s="436"/>
      <c r="I12" s="436"/>
      <c r="J12" s="436"/>
      <c r="K12" s="436"/>
      <c r="L12" s="436"/>
      <c r="M12" s="436"/>
      <c r="N12" s="436"/>
      <c r="O12" s="436"/>
      <c r="P12" s="436"/>
    </row>
    <row r="13" spans="1:16">
      <c r="A13" s="436"/>
      <c r="B13" s="436"/>
      <c r="C13" s="436"/>
      <c r="D13" s="436"/>
      <c r="E13" s="436"/>
      <c r="F13" s="436"/>
      <c r="G13" s="436"/>
      <c r="H13" s="436"/>
      <c r="I13" s="436"/>
      <c r="J13" s="436"/>
      <c r="K13" s="436"/>
      <c r="L13" s="436"/>
      <c r="M13" s="436"/>
      <c r="N13" s="436"/>
      <c r="O13" s="436"/>
      <c r="P13" s="436"/>
    </row>
    <row r="14" spans="1:16">
      <c r="A14" s="436"/>
      <c r="B14" s="436"/>
      <c r="C14" s="436"/>
      <c r="D14" s="436"/>
      <c r="E14" s="436"/>
      <c r="F14" s="436"/>
      <c r="G14" s="436"/>
      <c r="H14" s="436"/>
      <c r="I14" s="436"/>
      <c r="J14" s="436"/>
      <c r="K14" s="436"/>
      <c r="L14" s="436"/>
      <c r="M14" s="436"/>
      <c r="N14" s="436"/>
      <c r="O14" s="436"/>
      <c r="P14" s="436"/>
    </row>
  </sheetData>
  <mergeCells count="1">
    <mergeCell ref="A2:P2"/>
  </mergeCells>
  <phoneticPr fontId="1" type="noConversion"/>
  <pageMargins left="0.70866141732283472" right="0.70866141732283472" top="0.74803149606299213" bottom="0.74803149606299213"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D10" sqref="D10"/>
    </sheetView>
  </sheetViews>
  <sheetFormatPr defaultColWidth="18.7265625" defaultRowHeight="13"/>
  <cols>
    <col min="1" max="1" width="18.7265625" style="526" customWidth="1"/>
    <col min="2" max="2" width="15.08984375" style="526" customWidth="1"/>
    <col min="3" max="3" width="14.453125" style="526" customWidth="1"/>
    <col min="4" max="4" width="16.453125" style="530" customWidth="1"/>
    <col min="5" max="5" width="13.08984375" style="530" customWidth="1"/>
    <col min="6" max="6" width="52.08984375" style="530" customWidth="1"/>
    <col min="7" max="255" width="9" style="526" customWidth="1"/>
    <col min="256" max="256" width="18.7265625" style="526"/>
    <col min="257" max="257" width="18.7265625" style="526" customWidth="1"/>
    <col min="258" max="258" width="15.08984375" style="526" customWidth="1"/>
    <col min="259" max="259" width="14.453125" style="526" customWidth="1"/>
    <col min="260" max="260" width="16.453125" style="526" customWidth="1"/>
    <col min="261" max="261" width="13.08984375" style="526" customWidth="1"/>
    <col min="262" max="262" width="52.08984375" style="526" customWidth="1"/>
    <col min="263" max="511" width="9" style="526" customWidth="1"/>
    <col min="512" max="512" width="18.7265625" style="526"/>
    <col min="513" max="513" width="18.7265625" style="526" customWidth="1"/>
    <col min="514" max="514" width="15.08984375" style="526" customWidth="1"/>
    <col min="515" max="515" width="14.453125" style="526" customWidth="1"/>
    <col min="516" max="516" width="16.453125" style="526" customWidth="1"/>
    <col min="517" max="517" width="13.08984375" style="526" customWidth="1"/>
    <col min="518" max="518" width="52.08984375" style="526" customWidth="1"/>
    <col min="519" max="767" width="9" style="526" customWidth="1"/>
    <col min="768" max="768" width="18.7265625" style="526"/>
    <col min="769" max="769" width="18.7265625" style="526" customWidth="1"/>
    <col min="770" max="770" width="15.08984375" style="526" customWidth="1"/>
    <col min="771" max="771" width="14.453125" style="526" customWidth="1"/>
    <col min="772" max="772" width="16.453125" style="526" customWidth="1"/>
    <col min="773" max="773" width="13.08984375" style="526" customWidth="1"/>
    <col min="774" max="774" width="52.08984375" style="526" customWidth="1"/>
    <col min="775" max="1023" width="9" style="526" customWidth="1"/>
    <col min="1024" max="1024" width="18.7265625" style="526"/>
    <col min="1025" max="1025" width="18.7265625" style="526" customWidth="1"/>
    <col min="1026" max="1026" width="15.08984375" style="526" customWidth="1"/>
    <col min="1027" max="1027" width="14.453125" style="526" customWidth="1"/>
    <col min="1028" max="1028" width="16.453125" style="526" customWidth="1"/>
    <col min="1029" max="1029" width="13.08984375" style="526" customWidth="1"/>
    <col min="1030" max="1030" width="52.08984375" style="526" customWidth="1"/>
    <col min="1031" max="1279" width="9" style="526" customWidth="1"/>
    <col min="1280" max="1280" width="18.7265625" style="526"/>
    <col min="1281" max="1281" width="18.7265625" style="526" customWidth="1"/>
    <col min="1282" max="1282" width="15.08984375" style="526" customWidth="1"/>
    <col min="1283" max="1283" width="14.453125" style="526" customWidth="1"/>
    <col min="1284" max="1284" width="16.453125" style="526" customWidth="1"/>
    <col min="1285" max="1285" width="13.08984375" style="526" customWidth="1"/>
    <col min="1286" max="1286" width="52.08984375" style="526" customWidth="1"/>
    <col min="1287" max="1535" width="9" style="526" customWidth="1"/>
    <col min="1536" max="1536" width="18.7265625" style="526"/>
    <col min="1537" max="1537" width="18.7265625" style="526" customWidth="1"/>
    <col min="1538" max="1538" width="15.08984375" style="526" customWidth="1"/>
    <col min="1539" max="1539" width="14.453125" style="526" customWidth="1"/>
    <col min="1540" max="1540" width="16.453125" style="526" customWidth="1"/>
    <col min="1541" max="1541" width="13.08984375" style="526" customWidth="1"/>
    <col min="1542" max="1542" width="52.08984375" style="526" customWidth="1"/>
    <col min="1543" max="1791" width="9" style="526" customWidth="1"/>
    <col min="1792" max="1792" width="18.7265625" style="526"/>
    <col min="1793" max="1793" width="18.7265625" style="526" customWidth="1"/>
    <col min="1794" max="1794" width="15.08984375" style="526" customWidth="1"/>
    <col min="1795" max="1795" width="14.453125" style="526" customWidth="1"/>
    <col min="1796" max="1796" width="16.453125" style="526" customWidth="1"/>
    <col min="1797" max="1797" width="13.08984375" style="526" customWidth="1"/>
    <col min="1798" max="1798" width="52.08984375" style="526" customWidth="1"/>
    <col min="1799" max="2047" width="9" style="526" customWidth="1"/>
    <col min="2048" max="2048" width="18.7265625" style="526"/>
    <col min="2049" max="2049" width="18.7265625" style="526" customWidth="1"/>
    <col min="2050" max="2050" width="15.08984375" style="526" customWidth="1"/>
    <col min="2051" max="2051" width="14.453125" style="526" customWidth="1"/>
    <col min="2052" max="2052" width="16.453125" style="526" customWidth="1"/>
    <col min="2053" max="2053" width="13.08984375" style="526" customWidth="1"/>
    <col min="2054" max="2054" width="52.08984375" style="526" customWidth="1"/>
    <col min="2055" max="2303" width="9" style="526" customWidth="1"/>
    <col min="2304" max="2304" width="18.7265625" style="526"/>
    <col min="2305" max="2305" width="18.7265625" style="526" customWidth="1"/>
    <col min="2306" max="2306" width="15.08984375" style="526" customWidth="1"/>
    <col min="2307" max="2307" width="14.453125" style="526" customWidth="1"/>
    <col min="2308" max="2308" width="16.453125" style="526" customWidth="1"/>
    <col min="2309" max="2309" width="13.08984375" style="526" customWidth="1"/>
    <col min="2310" max="2310" width="52.08984375" style="526" customWidth="1"/>
    <col min="2311" max="2559" width="9" style="526" customWidth="1"/>
    <col min="2560" max="2560" width="18.7265625" style="526"/>
    <col min="2561" max="2561" width="18.7265625" style="526" customWidth="1"/>
    <col min="2562" max="2562" width="15.08984375" style="526" customWidth="1"/>
    <col min="2563" max="2563" width="14.453125" style="526" customWidth="1"/>
    <col min="2564" max="2564" width="16.453125" style="526" customWidth="1"/>
    <col min="2565" max="2565" width="13.08984375" style="526" customWidth="1"/>
    <col min="2566" max="2566" width="52.08984375" style="526" customWidth="1"/>
    <col min="2567" max="2815" width="9" style="526" customWidth="1"/>
    <col min="2816" max="2816" width="18.7265625" style="526"/>
    <col min="2817" max="2817" width="18.7265625" style="526" customWidth="1"/>
    <col min="2818" max="2818" width="15.08984375" style="526" customWidth="1"/>
    <col min="2819" max="2819" width="14.453125" style="526" customWidth="1"/>
    <col min="2820" max="2820" width="16.453125" style="526" customWidth="1"/>
    <col min="2821" max="2821" width="13.08984375" style="526" customWidth="1"/>
    <col min="2822" max="2822" width="52.08984375" style="526" customWidth="1"/>
    <col min="2823" max="3071" width="9" style="526" customWidth="1"/>
    <col min="3072" max="3072" width="18.7265625" style="526"/>
    <col min="3073" max="3073" width="18.7265625" style="526" customWidth="1"/>
    <col min="3074" max="3074" width="15.08984375" style="526" customWidth="1"/>
    <col min="3075" max="3075" width="14.453125" style="526" customWidth="1"/>
    <col min="3076" max="3076" width="16.453125" style="526" customWidth="1"/>
    <col min="3077" max="3077" width="13.08984375" style="526" customWidth="1"/>
    <col min="3078" max="3078" width="52.08984375" style="526" customWidth="1"/>
    <col min="3079" max="3327" width="9" style="526" customWidth="1"/>
    <col min="3328" max="3328" width="18.7265625" style="526"/>
    <col min="3329" max="3329" width="18.7265625" style="526" customWidth="1"/>
    <col min="3330" max="3330" width="15.08984375" style="526" customWidth="1"/>
    <col min="3331" max="3331" width="14.453125" style="526" customWidth="1"/>
    <col min="3332" max="3332" width="16.453125" style="526" customWidth="1"/>
    <col min="3333" max="3333" width="13.08984375" style="526" customWidth="1"/>
    <col min="3334" max="3334" width="52.08984375" style="526" customWidth="1"/>
    <col min="3335" max="3583" width="9" style="526" customWidth="1"/>
    <col min="3584" max="3584" width="18.7265625" style="526"/>
    <col min="3585" max="3585" width="18.7265625" style="526" customWidth="1"/>
    <col min="3586" max="3586" width="15.08984375" style="526" customWidth="1"/>
    <col min="3587" max="3587" width="14.453125" style="526" customWidth="1"/>
    <col min="3588" max="3588" width="16.453125" style="526" customWidth="1"/>
    <col min="3589" max="3589" width="13.08984375" style="526" customWidth="1"/>
    <col min="3590" max="3590" width="52.08984375" style="526" customWidth="1"/>
    <col min="3591" max="3839" width="9" style="526" customWidth="1"/>
    <col min="3840" max="3840" width="18.7265625" style="526"/>
    <col min="3841" max="3841" width="18.7265625" style="526" customWidth="1"/>
    <col min="3842" max="3842" width="15.08984375" style="526" customWidth="1"/>
    <col min="3843" max="3843" width="14.453125" style="526" customWidth="1"/>
    <col min="3844" max="3844" width="16.453125" style="526" customWidth="1"/>
    <col min="3845" max="3845" width="13.08984375" style="526" customWidth="1"/>
    <col min="3846" max="3846" width="52.08984375" style="526" customWidth="1"/>
    <col min="3847" max="4095" width="9" style="526" customWidth="1"/>
    <col min="4096" max="4096" width="18.7265625" style="526"/>
    <col min="4097" max="4097" width="18.7265625" style="526" customWidth="1"/>
    <col min="4098" max="4098" width="15.08984375" style="526" customWidth="1"/>
    <col min="4099" max="4099" width="14.453125" style="526" customWidth="1"/>
    <col min="4100" max="4100" width="16.453125" style="526" customWidth="1"/>
    <col min="4101" max="4101" width="13.08984375" style="526" customWidth="1"/>
    <col min="4102" max="4102" width="52.08984375" style="526" customWidth="1"/>
    <col min="4103" max="4351" width="9" style="526" customWidth="1"/>
    <col min="4352" max="4352" width="18.7265625" style="526"/>
    <col min="4353" max="4353" width="18.7265625" style="526" customWidth="1"/>
    <col min="4354" max="4354" width="15.08984375" style="526" customWidth="1"/>
    <col min="4355" max="4355" width="14.453125" style="526" customWidth="1"/>
    <col min="4356" max="4356" width="16.453125" style="526" customWidth="1"/>
    <col min="4357" max="4357" width="13.08984375" style="526" customWidth="1"/>
    <col min="4358" max="4358" width="52.08984375" style="526" customWidth="1"/>
    <col min="4359" max="4607" width="9" style="526" customWidth="1"/>
    <col min="4608" max="4608" width="18.7265625" style="526"/>
    <col min="4609" max="4609" width="18.7265625" style="526" customWidth="1"/>
    <col min="4610" max="4610" width="15.08984375" style="526" customWidth="1"/>
    <col min="4611" max="4611" width="14.453125" style="526" customWidth="1"/>
    <col min="4612" max="4612" width="16.453125" style="526" customWidth="1"/>
    <col min="4613" max="4613" width="13.08984375" style="526" customWidth="1"/>
    <col min="4614" max="4614" width="52.08984375" style="526" customWidth="1"/>
    <col min="4615" max="4863" width="9" style="526" customWidth="1"/>
    <col min="4864" max="4864" width="18.7265625" style="526"/>
    <col min="4865" max="4865" width="18.7265625" style="526" customWidth="1"/>
    <col min="4866" max="4866" width="15.08984375" style="526" customWidth="1"/>
    <col min="4867" max="4867" width="14.453125" style="526" customWidth="1"/>
    <col min="4868" max="4868" width="16.453125" style="526" customWidth="1"/>
    <col min="4869" max="4869" width="13.08984375" style="526" customWidth="1"/>
    <col min="4870" max="4870" width="52.08984375" style="526" customWidth="1"/>
    <col min="4871" max="5119" width="9" style="526" customWidth="1"/>
    <col min="5120" max="5120" width="18.7265625" style="526"/>
    <col min="5121" max="5121" width="18.7265625" style="526" customWidth="1"/>
    <col min="5122" max="5122" width="15.08984375" style="526" customWidth="1"/>
    <col min="5123" max="5123" width="14.453125" style="526" customWidth="1"/>
    <col min="5124" max="5124" width="16.453125" style="526" customWidth="1"/>
    <col min="5125" max="5125" width="13.08984375" style="526" customWidth="1"/>
    <col min="5126" max="5126" width="52.08984375" style="526" customWidth="1"/>
    <col min="5127" max="5375" width="9" style="526" customWidth="1"/>
    <col min="5376" max="5376" width="18.7265625" style="526"/>
    <col min="5377" max="5377" width="18.7265625" style="526" customWidth="1"/>
    <col min="5378" max="5378" width="15.08984375" style="526" customWidth="1"/>
    <col min="5379" max="5379" width="14.453125" style="526" customWidth="1"/>
    <col min="5380" max="5380" width="16.453125" style="526" customWidth="1"/>
    <col min="5381" max="5381" width="13.08984375" style="526" customWidth="1"/>
    <col min="5382" max="5382" width="52.08984375" style="526" customWidth="1"/>
    <col min="5383" max="5631" width="9" style="526" customWidth="1"/>
    <col min="5632" max="5632" width="18.7265625" style="526"/>
    <col min="5633" max="5633" width="18.7265625" style="526" customWidth="1"/>
    <col min="5634" max="5634" width="15.08984375" style="526" customWidth="1"/>
    <col min="5635" max="5635" width="14.453125" style="526" customWidth="1"/>
    <col min="5636" max="5636" width="16.453125" style="526" customWidth="1"/>
    <col min="5637" max="5637" width="13.08984375" style="526" customWidth="1"/>
    <col min="5638" max="5638" width="52.08984375" style="526" customWidth="1"/>
    <col min="5639" max="5887" width="9" style="526" customWidth="1"/>
    <col min="5888" max="5888" width="18.7265625" style="526"/>
    <col min="5889" max="5889" width="18.7265625" style="526" customWidth="1"/>
    <col min="5890" max="5890" width="15.08984375" style="526" customWidth="1"/>
    <col min="5891" max="5891" width="14.453125" style="526" customWidth="1"/>
    <col min="5892" max="5892" width="16.453125" style="526" customWidth="1"/>
    <col min="5893" max="5893" width="13.08984375" style="526" customWidth="1"/>
    <col min="5894" max="5894" width="52.08984375" style="526" customWidth="1"/>
    <col min="5895" max="6143" width="9" style="526" customWidth="1"/>
    <col min="6144" max="6144" width="18.7265625" style="526"/>
    <col min="6145" max="6145" width="18.7265625" style="526" customWidth="1"/>
    <col min="6146" max="6146" width="15.08984375" style="526" customWidth="1"/>
    <col min="6147" max="6147" width="14.453125" style="526" customWidth="1"/>
    <col min="6148" max="6148" width="16.453125" style="526" customWidth="1"/>
    <col min="6149" max="6149" width="13.08984375" style="526" customWidth="1"/>
    <col min="6150" max="6150" width="52.08984375" style="526" customWidth="1"/>
    <col min="6151" max="6399" width="9" style="526" customWidth="1"/>
    <col min="6400" max="6400" width="18.7265625" style="526"/>
    <col min="6401" max="6401" width="18.7265625" style="526" customWidth="1"/>
    <col min="6402" max="6402" width="15.08984375" style="526" customWidth="1"/>
    <col min="6403" max="6403" width="14.453125" style="526" customWidth="1"/>
    <col min="6404" max="6404" width="16.453125" style="526" customWidth="1"/>
    <col min="6405" max="6405" width="13.08984375" style="526" customWidth="1"/>
    <col min="6406" max="6406" width="52.08984375" style="526" customWidth="1"/>
    <col min="6407" max="6655" width="9" style="526" customWidth="1"/>
    <col min="6656" max="6656" width="18.7265625" style="526"/>
    <col min="6657" max="6657" width="18.7265625" style="526" customWidth="1"/>
    <col min="6658" max="6658" width="15.08984375" style="526" customWidth="1"/>
    <col min="6659" max="6659" width="14.453125" style="526" customWidth="1"/>
    <col min="6660" max="6660" width="16.453125" style="526" customWidth="1"/>
    <col min="6661" max="6661" width="13.08984375" style="526" customWidth="1"/>
    <col min="6662" max="6662" width="52.08984375" style="526" customWidth="1"/>
    <col min="6663" max="6911" width="9" style="526" customWidth="1"/>
    <col min="6912" max="6912" width="18.7265625" style="526"/>
    <col min="6913" max="6913" width="18.7265625" style="526" customWidth="1"/>
    <col min="6914" max="6914" width="15.08984375" style="526" customWidth="1"/>
    <col min="6915" max="6915" width="14.453125" style="526" customWidth="1"/>
    <col min="6916" max="6916" width="16.453125" style="526" customWidth="1"/>
    <col min="6917" max="6917" width="13.08984375" style="526" customWidth="1"/>
    <col min="6918" max="6918" width="52.08984375" style="526" customWidth="1"/>
    <col min="6919" max="7167" width="9" style="526" customWidth="1"/>
    <col min="7168" max="7168" width="18.7265625" style="526"/>
    <col min="7169" max="7169" width="18.7265625" style="526" customWidth="1"/>
    <col min="7170" max="7170" width="15.08984375" style="526" customWidth="1"/>
    <col min="7171" max="7171" width="14.453125" style="526" customWidth="1"/>
    <col min="7172" max="7172" width="16.453125" style="526" customWidth="1"/>
    <col min="7173" max="7173" width="13.08984375" style="526" customWidth="1"/>
    <col min="7174" max="7174" width="52.08984375" style="526" customWidth="1"/>
    <col min="7175" max="7423" width="9" style="526" customWidth="1"/>
    <col min="7424" max="7424" width="18.7265625" style="526"/>
    <col min="7425" max="7425" width="18.7265625" style="526" customWidth="1"/>
    <col min="7426" max="7426" width="15.08984375" style="526" customWidth="1"/>
    <col min="7427" max="7427" width="14.453125" style="526" customWidth="1"/>
    <col min="7428" max="7428" width="16.453125" style="526" customWidth="1"/>
    <col min="7429" max="7429" width="13.08984375" style="526" customWidth="1"/>
    <col min="7430" max="7430" width="52.08984375" style="526" customWidth="1"/>
    <col min="7431" max="7679" width="9" style="526" customWidth="1"/>
    <col min="7680" max="7680" width="18.7265625" style="526"/>
    <col min="7681" max="7681" width="18.7265625" style="526" customWidth="1"/>
    <col min="7682" max="7682" width="15.08984375" style="526" customWidth="1"/>
    <col min="7683" max="7683" width="14.453125" style="526" customWidth="1"/>
    <col min="7684" max="7684" width="16.453125" style="526" customWidth="1"/>
    <col min="7685" max="7685" width="13.08984375" style="526" customWidth="1"/>
    <col min="7686" max="7686" width="52.08984375" style="526" customWidth="1"/>
    <col min="7687" max="7935" width="9" style="526" customWidth="1"/>
    <col min="7936" max="7936" width="18.7265625" style="526"/>
    <col min="7937" max="7937" width="18.7265625" style="526" customWidth="1"/>
    <col min="7938" max="7938" width="15.08984375" style="526" customWidth="1"/>
    <col min="7939" max="7939" width="14.453125" style="526" customWidth="1"/>
    <col min="7940" max="7940" width="16.453125" style="526" customWidth="1"/>
    <col min="7941" max="7941" width="13.08984375" style="526" customWidth="1"/>
    <col min="7942" max="7942" width="52.08984375" style="526" customWidth="1"/>
    <col min="7943" max="8191" width="9" style="526" customWidth="1"/>
    <col min="8192" max="8192" width="18.7265625" style="526"/>
    <col min="8193" max="8193" width="18.7265625" style="526" customWidth="1"/>
    <col min="8194" max="8194" width="15.08984375" style="526" customWidth="1"/>
    <col min="8195" max="8195" width="14.453125" style="526" customWidth="1"/>
    <col min="8196" max="8196" width="16.453125" style="526" customWidth="1"/>
    <col min="8197" max="8197" width="13.08984375" style="526" customWidth="1"/>
    <col min="8198" max="8198" width="52.08984375" style="526" customWidth="1"/>
    <col min="8199" max="8447" width="9" style="526" customWidth="1"/>
    <col min="8448" max="8448" width="18.7265625" style="526"/>
    <col min="8449" max="8449" width="18.7265625" style="526" customWidth="1"/>
    <col min="8450" max="8450" width="15.08984375" style="526" customWidth="1"/>
    <col min="8451" max="8451" width="14.453125" style="526" customWidth="1"/>
    <col min="8452" max="8452" width="16.453125" style="526" customWidth="1"/>
    <col min="8453" max="8453" width="13.08984375" style="526" customWidth="1"/>
    <col min="8454" max="8454" width="52.08984375" style="526" customWidth="1"/>
    <col min="8455" max="8703" width="9" style="526" customWidth="1"/>
    <col min="8704" max="8704" width="18.7265625" style="526"/>
    <col min="8705" max="8705" width="18.7265625" style="526" customWidth="1"/>
    <col min="8706" max="8706" width="15.08984375" style="526" customWidth="1"/>
    <col min="8707" max="8707" width="14.453125" style="526" customWidth="1"/>
    <col min="8708" max="8708" width="16.453125" style="526" customWidth="1"/>
    <col min="8709" max="8709" width="13.08984375" style="526" customWidth="1"/>
    <col min="8710" max="8710" width="52.08984375" style="526" customWidth="1"/>
    <col min="8711" max="8959" width="9" style="526" customWidth="1"/>
    <col min="8960" max="8960" width="18.7265625" style="526"/>
    <col min="8961" max="8961" width="18.7265625" style="526" customWidth="1"/>
    <col min="8962" max="8962" width="15.08984375" style="526" customWidth="1"/>
    <col min="8963" max="8963" width="14.453125" style="526" customWidth="1"/>
    <col min="8964" max="8964" width="16.453125" style="526" customWidth="1"/>
    <col min="8965" max="8965" width="13.08984375" style="526" customWidth="1"/>
    <col min="8966" max="8966" width="52.08984375" style="526" customWidth="1"/>
    <col min="8967" max="9215" width="9" style="526" customWidth="1"/>
    <col min="9216" max="9216" width="18.7265625" style="526"/>
    <col min="9217" max="9217" width="18.7265625" style="526" customWidth="1"/>
    <col min="9218" max="9218" width="15.08984375" style="526" customWidth="1"/>
    <col min="9219" max="9219" width="14.453125" style="526" customWidth="1"/>
    <col min="9220" max="9220" width="16.453125" style="526" customWidth="1"/>
    <col min="9221" max="9221" width="13.08984375" style="526" customWidth="1"/>
    <col min="9222" max="9222" width="52.08984375" style="526" customWidth="1"/>
    <col min="9223" max="9471" width="9" style="526" customWidth="1"/>
    <col min="9472" max="9472" width="18.7265625" style="526"/>
    <col min="9473" max="9473" width="18.7265625" style="526" customWidth="1"/>
    <col min="9474" max="9474" width="15.08984375" style="526" customWidth="1"/>
    <col min="9475" max="9475" width="14.453125" style="526" customWidth="1"/>
    <col min="9476" max="9476" width="16.453125" style="526" customWidth="1"/>
    <col min="9477" max="9477" width="13.08984375" style="526" customWidth="1"/>
    <col min="9478" max="9478" width="52.08984375" style="526" customWidth="1"/>
    <col min="9479" max="9727" width="9" style="526" customWidth="1"/>
    <col min="9728" max="9728" width="18.7265625" style="526"/>
    <col min="9729" max="9729" width="18.7265625" style="526" customWidth="1"/>
    <col min="9730" max="9730" width="15.08984375" style="526" customWidth="1"/>
    <col min="9731" max="9731" width="14.453125" style="526" customWidth="1"/>
    <col min="9732" max="9732" width="16.453125" style="526" customWidth="1"/>
    <col min="9733" max="9733" width="13.08984375" style="526" customWidth="1"/>
    <col min="9734" max="9734" width="52.08984375" style="526" customWidth="1"/>
    <col min="9735" max="9983" width="9" style="526" customWidth="1"/>
    <col min="9984" max="9984" width="18.7265625" style="526"/>
    <col min="9985" max="9985" width="18.7265625" style="526" customWidth="1"/>
    <col min="9986" max="9986" width="15.08984375" style="526" customWidth="1"/>
    <col min="9987" max="9987" width="14.453125" style="526" customWidth="1"/>
    <col min="9988" max="9988" width="16.453125" style="526" customWidth="1"/>
    <col min="9989" max="9989" width="13.08984375" style="526" customWidth="1"/>
    <col min="9990" max="9990" width="52.08984375" style="526" customWidth="1"/>
    <col min="9991" max="10239" width="9" style="526" customWidth="1"/>
    <col min="10240" max="10240" width="18.7265625" style="526"/>
    <col min="10241" max="10241" width="18.7265625" style="526" customWidth="1"/>
    <col min="10242" max="10242" width="15.08984375" style="526" customWidth="1"/>
    <col min="10243" max="10243" width="14.453125" style="526" customWidth="1"/>
    <col min="10244" max="10244" width="16.453125" style="526" customWidth="1"/>
    <col min="10245" max="10245" width="13.08984375" style="526" customWidth="1"/>
    <col min="10246" max="10246" width="52.08984375" style="526" customWidth="1"/>
    <col min="10247" max="10495" width="9" style="526" customWidth="1"/>
    <col min="10496" max="10496" width="18.7265625" style="526"/>
    <col min="10497" max="10497" width="18.7265625" style="526" customWidth="1"/>
    <col min="10498" max="10498" width="15.08984375" style="526" customWidth="1"/>
    <col min="10499" max="10499" width="14.453125" style="526" customWidth="1"/>
    <col min="10500" max="10500" width="16.453125" style="526" customWidth="1"/>
    <col min="10501" max="10501" width="13.08984375" style="526" customWidth="1"/>
    <col min="10502" max="10502" width="52.08984375" style="526" customWidth="1"/>
    <col min="10503" max="10751" width="9" style="526" customWidth="1"/>
    <col min="10752" max="10752" width="18.7265625" style="526"/>
    <col min="10753" max="10753" width="18.7265625" style="526" customWidth="1"/>
    <col min="10754" max="10754" width="15.08984375" style="526" customWidth="1"/>
    <col min="10755" max="10755" width="14.453125" style="526" customWidth="1"/>
    <col min="10756" max="10756" width="16.453125" style="526" customWidth="1"/>
    <col min="10757" max="10757" width="13.08984375" style="526" customWidth="1"/>
    <col min="10758" max="10758" width="52.08984375" style="526" customWidth="1"/>
    <col min="10759" max="11007" width="9" style="526" customWidth="1"/>
    <col min="11008" max="11008" width="18.7265625" style="526"/>
    <col min="11009" max="11009" width="18.7265625" style="526" customWidth="1"/>
    <col min="11010" max="11010" width="15.08984375" style="526" customWidth="1"/>
    <col min="11011" max="11011" width="14.453125" style="526" customWidth="1"/>
    <col min="11012" max="11012" width="16.453125" style="526" customWidth="1"/>
    <col min="11013" max="11013" width="13.08984375" style="526" customWidth="1"/>
    <col min="11014" max="11014" width="52.08984375" style="526" customWidth="1"/>
    <col min="11015" max="11263" width="9" style="526" customWidth="1"/>
    <col min="11264" max="11264" width="18.7265625" style="526"/>
    <col min="11265" max="11265" width="18.7265625" style="526" customWidth="1"/>
    <col min="11266" max="11266" width="15.08984375" style="526" customWidth="1"/>
    <col min="11267" max="11267" width="14.453125" style="526" customWidth="1"/>
    <col min="11268" max="11268" width="16.453125" style="526" customWidth="1"/>
    <col min="11269" max="11269" width="13.08984375" style="526" customWidth="1"/>
    <col min="11270" max="11270" width="52.08984375" style="526" customWidth="1"/>
    <col min="11271" max="11519" width="9" style="526" customWidth="1"/>
    <col min="11520" max="11520" width="18.7265625" style="526"/>
    <col min="11521" max="11521" width="18.7265625" style="526" customWidth="1"/>
    <col min="11522" max="11522" width="15.08984375" style="526" customWidth="1"/>
    <col min="11523" max="11523" width="14.453125" style="526" customWidth="1"/>
    <col min="11524" max="11524" width="16.453125" style="526" customWidth="1"/>
    <col min="11525" max="11525" width="13.08984375" style="526" customWidth="1"/>
    <col min="11526" max="11526" width="52.08984375" style="526" customWidth="1"/>
    <col min="11527" max="11775" width="9" style="526" customWidth="1"/>
    <col min="11776" max="11776" width="18.7265625" style="526"/>
    <col min="11777" max="11777" width="18.7265625" style="526" customWidth="1"/>
    <col min="11778" max="11778" width="15.08984375" style="526" customWidth="1"/>
    <col min="11779" max="11779" width="14.453125" style="526" customWidth="1"/>
    <col min="11780" max="11780" width="16.453125" style="526" customWidth="1"/>
    <col min="11781" max="11781" width="13.08984375" style="526" customWidth="1"/>
    <col min="11782" max="11782" width="52.08984375" style="526" customWidth="1"/>
    <col min="11783" max="12031" width="9" style="526" customWidth="1"/>
    <col min="12032" max="12032" width="18.7265625" style="526"/>
    <col min="12033" max="12033" width="18.7265625" style="526" customWidth="1"/>
    <col min="12034" max="12034" width="15.08984375" style="526" customWidth="1"/>
    <col min="12035" max="12035" width="14.453125" style="526" customWidth="1"/>
    <col min="12036" max="12036" width="16.453125" style="526" customWidth="1"/>
    <col min="12037" max="12037" width="13.08984375" style="526" customWidth="1"/>
    <col min="12038" max="12038" width="52.08984375" style="526" customWidth="1"/>
    <col min="12039" max="12287" width="9" style="526" customWidth="1"/>
    <col min="12288" max="12288" width="18.7265625" style="526"/>
    <col min="12289" max="12289" width="18.7265625" style="526" customWidth="1"/>
    <col min="12290" max="12290" width="15.08984375" style="526" customWidth="1"/>
    <col min="12291" max="12291" width="14.453125" style="526" customWidth="1"/>
    <col min="12292" max="12292" width="16.453125" style="526" customWidth="1"/>
    <col min="12293" max="12293" width="13.08984375" style="526" customWidth="1"/>
    <col min="12294" max="12294" width="52.08984375" style="526" customWidth="1"/>
    <col min="12295" max="12543" width="9" style="526" customWidth="1"/>
    <col min="12544" max="12544" width="18.7265625" style="526"/>
    <col min="12545" max="12545" width="18.7265625" style="526" customWidth="1"/>
    <col min="12546" max="12546" width="15.08984375" style="526" customWidth="1"/>
    <col min="12547" max="12547" width="14.453125" style="526" customWidth="1"/>
    <col min="12548" max="12548" width="16.453125" style="526" customWidth="1"/>
    <col min="12549" max="12549" width="13.08984375" style="526" customWidth="1"/>
    <col min="12550" max="12550" width="52.08984375" style="526" customWidth="1"/>
    <col min="12551" max="12799" width="9" style="526" customWidth="1"/>
    <col min="12800" max="12800" width="18.7265625" style="526"/>
    <col min="12801" max="12801" width="18.7265625" style="526" customWidth="1"/>
    <col min="12802" max="12802" width="15.08984375" style="526" customWidth="1"/>
    <col min="12803" max="12803" width="14.453125" style="526" customWidth="1"/>
    <col min="12804" max="12804" width="16.453125" style="526" customWidth="1"/>
    <col min="12805" max="12805" width="13.08984375" style="526" customWidth="1"/>
    <col min="12806" max="12806" width="52.08984375" style="526" customWidth="1"/>
    <col min="12807" max="13055" width="9" style="526" customWidth="1"/>
    <col min="13056" max="13056" width="18.7265625" style="526"/>
    <col min="13057" max="13057" width="18.7265625" style="526" customWidth="1"/>
    <col min="13058" max="13058" width="15.08984375" style="526" customWidth="1"/>
    <col min="13059" max="13059" width="14.453125" style="526" customWidth="1"/>
    <col min="13060" max="13060" width="16.453125" style="526" customWidth="1"/>
    <col min="13061" max="13061" width="13.08984375" style="526" customWidth="1"/>
    <col min="13062" max="13062" width="52.08984375" style="526" customWidth="1"/>
    <col min="13063" max="13311" width="9" style="526" customWidth="1"/>
    <col min="13312" max="13312" width="18.7265625" style="526"/>
    <col min="13313" max="13313" width="18.7265625" style="526" customWidth="1"/>
    <col min="13314" max="13314" width="15.08984375" style="526" customWidth="1"/>
    <col min="13315" max="13315" width="14.453125" style="526" customWidth="1"/>
    <col min="13316" max="13316" width="16.453125" style="526" customWidth="1"/>
    <col min="13317" max="13317" width="13.08984375" style="526" customWidth="1"/>
    <col min="13318" max="13318" width="52.08984375" style="526" customWidth="1"/>
    <col min="13319" max="13567" width="9" style="526" customWidth="1"/>
    <col min="13568" max="13568" width="18.7265625" style="526"/>
    <col min="13569" max="13569" width="18.7265625" style="526" customWidth="1"/>
    <col min="13570" max="13570" width="15.08984375" style="526" customWidth="1"/>
    <col min="13571" max="13571" width="14.453125" style="526" customWidth="1"/>
    <col min="13572" max="13572" width="16.453125" style="526" customWidth="1"/>
    <col min="13573" max="13573" width="13.08984375" style="526" customWidth="1"/>
    <col min="13574" max="13574" width="52.08984375" style="526" customWidth="1"/>
    <col min="13575" max="13823" width="9" style="526" customWidth="1"/>
    <col min="13824" max="13824" width="18.7265625" style="526"/>
    <col min="13825" max="13825" width="18.7265625" style="526" customWidth="1"/>
    <col min="13826" max="13826" width="15.08984375" style="526" customWidth="1"/>
    <col min="13827" max="13827" width="14.453125" style="526" customWidth="1"/>
    <col min="13828" max="13828" width="16.453125" style="526" customWidth="1"/>
    <col min="13829" max="13829" width="13.08984375" style="526" customWidth="1"/>
    <col min="13830" max="13830" width="52.08984375" style="526" customWidth="1"/>
    <col min="13831" max="14079" width="9" style="526" customWidth="1"/>
    <col min="14080" max="14080" width="18.7265625" style="526"/>
    <col min="14081" max="14081" width="18.7265625" style="526" customWidth="1"/>
    <col min="14082" max="14082" width="15.08984375" style="526" customWidth="1"/>
    <col min="14083" max="14083" width="14.453125" style="526" customWidth="1"/>
    <col min="14084" max="14084" width="16.453125" style="526" customWidth="1"/>
    <col min="14085" max="14085" width="13.08984375" style="526" customWidth="1"/>
    <col min="14086" max="14086" width="52.08984375" style="526" customWidth="1"/>
    <col min="14087" max="14335" width="9" style="526" customWidth="1"/>
    <col min="14336" max="14336" width="18.7265625" style="526"/>
    <col min="14337" max="14337" width="18.7265625" style="526" customWidth="1"/>
    <col min="14338" max="14338" width="15.08984375" style="526" customWidth="1"/>
    <col min="14339" max="14339" width="14.453125" style="526" customWidth="1"/>
    <col min="14340" max="14340" width="16.453125" style="526" customWidth="1"/>
    <col min="14341" max="14341" width="13.08984375" style="526" customWidth="1"/>
    <col min="14342" max="14342" width="52.08984375" style="526" customWidth="1"/>
    <col min="14343" max="14591" width="9" style="526" customWidth="1"/>
    <col min="14592" max="14592" width="18.7265625" style="526"/>
    <col min="14593" max="14593" width="18.7265625" style="526" customWidth="1"/>
    <col min="14594" max="14594" width="15.08984375" style="526" customWidth="1"/>
    <col min="14595" max="14595" width="14.453125" style="526" customWidth="1"/>
    <col min="14596" max="14596" width="16.453125" style="526" customWidth="1"/>
    <col min="14597" max="14597" width="13.08984375" style="526" customWidth="1"/>
    <col min="14598" max="14598" width="52.08984375" style="526" customWidth="1"/>
    <col min="14599" max="14847" width="9" style="526" customWidth="1"/>
    <col min="14848" max="14848" width="18.7265625" style="526"/>
    <col min="14849" max="14849" width="18.7265625" style="526" customWidth="1"/>
    <col min="14850" max="14850" width="15.08984375" style="526" customWidth="1"/>
    <col min="14851" max="14851" width="14.453125" style="526" customWidth="1"/>
    <col min="14852" max="14852" width="16.453125" style="526" customWidth="1"/>
    <col min="14853" max="14853" width="13.08984375" style="526" customWidth="1"/>
    <col min="14854" max="14854" width="52.08984375" style="526" customWidth="1"/>
    <col min="14855" max="15103" width="9" style="526" customWidth="1"/>
    <col min="15104" max="15104" width="18.7265625" style="526"/>
    <col min="15105" max="15105" width="18.7265625" style="526" customWidth="1"/>
    <col min="15106" max="15106" width="15.08984375" style="526" customWidth="1"/>
    <col min="15107" max="15107" width="14.453125" style="526" customWidth="1"/>
    <col min="15108" max="15108" width="16.453125" style="526" customWidth="1"/>
    <col min="15109" max="15109" width="13.08984375" style="526" customWidth="1"/>
    <col min="15110" max="15110" width="52.08984375" style="526" customWidth="1"/>
    <col min="15111" max="15359" width="9" style="526" customWidth="1"/>
    <col min="15360" max="15360" width="18.7265625" style="526"/>
    <col min="15361" max="15361" width="18.7265625" style="526" customWidth="1"/>
    <col min="15362" max="15362" width="15.08984375" style="526" customWidth="1"/>
    <col min="15363" max="15363" width="14.453125" style="526" customWidth="1"/>
    <col min="15364" max="15364" width="16.453125" style="526" customWidth="1"/>
    <col min="15365" max="15365" width="13.08984375" style="526" customWidth="1"/>
    <col min="15366" max="15366" width="52.08984375" style="526" customWidth="1"/>
    <col min="15367" max="15615" width="9" style="526" customWidth="1"/>
    <col min="15616" max="15616" width="18.7265625" style="526"/>
    <col min="15617" max="15617" width="18.7265625" style="526" customWidth="1"/>
    <col min="15618" max="15618" width="15.08984375" style="526" customWidth="1"/>
    <col min="15619" max="15619" width="14.453125" style="526" customWidth="1"/>
    <col min="15620" max="15620" width="16.453125" style="526" customWidth="1"/>
    <col min="15621" max="15621" width="13.08984375" style="526" customWidth="1"/>
    <col min="15622" max="15622" width="52.08984375" style="526" customWidth="1"/>
    <col min="15623" max="15871" width="9" style="526" customWidth="1"/>
    <col min="15872" max="15872" width="18.7265625" style="526"/>
    <col min="15873" max="15873" width="18.7265625" style="526" customWidth="1"/>
    <col min="15874" max="15874" width="15.08984375" style="526" customWidth="1"/>
    <col min="15875" max="15875" width="14.453125" style="526" customWidth="1"/>
    <col min="15876" max="15876" width="16.453125" style="526" customWidth="1"/>
    <col min="15877" max="15877" width="13.08984375" style="526" customWidth="1"/>
    <col min="15878" max="15878" width="52.08984375" style="526" customWidth="1"/>
    <col min="15879" max="16127" width="9" style="526" customWidth="1"/>
    <col min="16128" max="16128" width="18.7265625" style="526"/>
    <col min="16129" max="16129" width="18.7265625" style="526" customWidth="1"/>
    <col min="16130" max="16130" width="15.08984375" style="526" customWidth="1"/>
    <col min="16131" max="16131" width="14.453125" style="526" customWidth="1"/>
    <col min="16132" max="16132" width="16.453125" style="526" customWidth="1"/>
    <col min="16133" max="16133" width="13.08984375" style="526" customWidth="1"/>
    <col min="16134" max="16134" width="52.08984375" style="526" customWidth="1"/>
    <col min="16135" max="16383" width="9" style="526" customWidth="1"/>
    <col min="16384" max="16384" width="18.7265625" style="526"/>
  </cols>
  <sheetData>
    <row r="1" spans="1:6" s="527" customFormat="1" ht="15" customHeight="1">
      <c r="A1" s="526"/>
      <c r="C1" s="526"/>
      <c r="D1" s="528"/>
      <c r="E1" s="529"/>
      <c r="F1" s="530"/>
    </row>
    <row r="2" spans="1:6" s="527" customFormat="1" ht="17.5">
      <c r="A2" s="531" t="s">
        <v>498</v>
      </c>
      <c r="B2" s="531"/>
      <c r="C2" s="531"/>
      <c r="D2" s="531"/>
      <c r="E2" s="531"/>
      <c r="F2" s="531"/>
    </row>
    <row r="3" spans="1:6" ht="15" customHeight="1"/>
    <row r="4" spans="1:6" s="536" customFormat="1" ht="20.149999999999999" customHeight="1">
      <c r="A4" s="532" t="s">
        <v>499</v>
      </c>
      <c r="B4" s="532"/>
      <c r="C4" s="532"/>
      <c r="D4" s="533">
        <f>E10+D22</f>
        <v>0</v>
      </c>
      <c r="E4" s="534"/>
      <c r="F4" s="535"/>
    </row>
    <row r="5" spans="1:6" s="536" customFormat="1" ht="20.149999999999999" customHeight="1">
      <c r="A5" s="537" t="s">
        <v>500</v>
      </c>
      <c r="B5" s="538"/>
      <c r="C5" s="538"/>
      <c r="D5" s="538"/>
      <c r="E5" s="538"/>
      <c r="F5" s="539"/>
    </row>
    <row r="6" spans="1:6" s="536" customFormat="1" ht="20.149999999999999" customHeight="1">
      <c r="A6" s="540" t="s">
        <v>501</v>
      </c>
      <c r="B6" s="541"/>
      <c r="C6" s="541"/>
      <c r="D6" s="542" t="s">
        <v>40</v>
      </c>
      <c r="E6" s="542" t="s">
        <v>502</v>
      </c>
      <c r="F6" s="542" t="s">
        <v>503</v>
      </c>
    </row>
    <row r="7" spans="1:6" s="536" customFormat="1" ht="20.149999999999999" customHeight="1">
      <c r="A7" s="543"/>
      <c r="B7" s="541"/>
      <c r="C7" s="541"/>
      <c r="D7" s="544"/>
      <c r="E7" s="545"/>
      <c r="F7" s="544"/>
    </row>
    <row r="8" spans="1:6" s="536" customFormat="1" ht="20.149999999999999" customHeight="1">
      <c r="A8" s="543"/>
      <c r="B8" s="541"/>
      <c r="C8" s="541"/>
      <c r="D8" s="544"/>
      <c r="E8" s="545"/>
      <c r="F8" s="544"/>
    </row>
    <row r="9" spans="1:6" s="536" customFormat="1" ht="20.149999999999999" customHeight="1">
      <c r="A9" s="543"/>
      <c r="B9" s="541"/>
      <c r="C9" s="541"/>
      <c r="D9" s="544"/>
      <c r="E9" s="545"/>
      <c r="F9" s="544"/>
    </row>
    <row r="10" spans="1:6" s="536" customFormat="1" ht="20.149999999999999" customHeight="1">
      <c r="A10" s="543" t="s">
        <v>504</v>
      </c>
      <c r="B10" s="541"/>
      <c r="C10" s="541"/>
      <c r="D10" s="546">
        <f>SUM(D7:D9)</f>
        <v>0</v>
      </c>
      <c r="E10" s="546">
        <f>SUM(E7:E9)</f>
        <v>0</v>
      </c>
      <c r="F10" s="547" t="s">
        <v>505</v>
      </c>
    </row>
    <row r="11" spans="1:6" s="536" customFormat="1" ht="20.149999999999999" customHeight="1">
      <c r="A11" s="548" t="s">
        <v>506</v>
      </c>
      <c r="B11" s="548"/>
      <c r="C11" s="548"/>
      <c r="D11" s="548"/>
      <c r="E11" s="548"/>
      <c r="F11" s="549"/>
    </row>
    <row r="12" spans="1:6" s="536" customFormat="1" ht="30" customHeight="1">
      <c r="A12" s="550" t="s">
        <v>507</v>
      </c>
      <c r="B12" s="551" t="s">
        <v>508</v>
      </c>
      <c r="C12" s="542" t="s">
        <v>40</v>
      </c>
      <c r="D12" s="542" t="s">
        <v>509</v>
      </c>
      <c r="E12" s="542" t="s">
        <v>510</v>
      </c>
      <c r="F12" s="542" t="s">
        <v>511</v>
      </c>
    </row>
    <row r="13" spans="1:6" s="536" customFormat="1" ht="20.149999999999999" customHeight="1">
      <c r="A13" s="552" t="s">
        <v>512</v>
      </c>
      <c r="B13" s="553" t="s">
        <v>513</v>
      </c>
      <c r="C13" s="553" t="s">
        <v>513</v>
      </c>
      <c r="D13" s="553" t="s">
        <v>513</v>
      </c>
      <c r="E13" s="553" t="s">
        <v>513</v>
      </c>
      <c r="F13" s="554"/>
    </row>
    <row r="14" spans="1:6" s="536" customFormat="1" ht="20.149999999999999" customHeight="1">
      <c r="A14" s="552" t="s">
        <v>514</v>
      </c>
      <c r="B14" s="552"/>
      <c r="C14" s="555"/>
      <c r="D14" s="556" t="s">
        <v>0</v>
      </c>
      <c r="E14" s="554"/>
      <c r="F14" s="554"/>
    </row>
    <row r="15" spans="1:6" s="536" customFormat="1" ht="20.149999999999999" customHeight="1">
      <c r="A15" s="552"/>
      <c r="B15" s="552"/>
      <c r="C15" s="555"/>
      <c r="D15" s="556" t="s">
        <v>0</v>
      </c>
      <c r="E15" s="554"/>
      <c r="F15" s="554"/>
    </row>
    <row r="16" spans="1:6" s="536" customFormat="1" ht="20.149999999999999" customHeight="1">
      <c r="A16" s="552"/>
      <c r="B16" s="552"/>
      <c r="C16" s="555"/>
      <c r="D16" s="556" t="s">
        <v>0</v>
      </c>
      <c r="E16" s="554"/>
      <c r="F16" s="554"/>
    </row>
    <row r="17" spans="1:6" s="536" customFormat="1" ht="20.149999999999999" customHeight="1">
      <c r="A17" s="552" t="s">
        <v>512</v>
      </c>
      <c r="B17" s="553" t="s">
        <v>513</v>
      </c>
      <c r="C17" s="553" t="s">
        <v>513</v>
      </c>
      <c r="D17" s="553" t="s">
        <v>513</v>
      </c>
      <c r="E17" s="553" t="s">
        <v>513</v>
      </c>
      <c r="F17" s="554"/>
    </row>
    <row r="18" spans="1:6" s="536" customFormat="1" ht="20.149999999999999" customHeight="1">
      <c r="A18" s="552"/>
      <c r="B18" s="552"/>
      <c r="C18" s="555"/>
      <c r="D18" s="556"/>
      <c r="E18" s="554"/>
      <c r="F18" s="554"/>
    </row>
    <row r="19" spans="1:6" s="536" customFormat="1" ht="20.149999999999999" customHeight="1">
      <c r="A19" s="552"/>
      <c r="B19" s="552"/>
      <c r="C19" s="555"/>
      <c r="D19" s="556"/>
      <c r="E19" s="554"/>
      <c r="F19" s="554"/>
    </row>
    <row r="20" spans="1:6" s="536" customFormat="1" ht="20.149999999999999" customHeight="1">
      <c r="A20" s="552" t="s">
        <v>512</v>
      </c>
      <c r="B20" s="553" t="s">
        <v>513</v>
      </c>
      <c r="C20" s="555"/>
      <c r="D20" s="556" t="s">
        <v>0</v>
      </c>
      <c r="E20" s="554"/>
      <c r="F20" s="554"/>
    </row>
    <row r="21" spans="1:6" s="536" customFormat="1" ht="20.149999999999999" customHeight="1">
      <c r="A21" s="552" t="s">
        <v>515</v>
      </c>
      <c r="B21" s="553" t="s">
        <v>513</v>
      </c>
      <c r="C21" s="555"/>
      <c r="D21" s="556"/>
      <c r="E21" s="557"/>
      <c r="F21" s="554"/>
    </row>
    <row r="22" spans="1:6" s="536" customFormat="1" ht="20.149999999999999" customHeight="1">
      <c r="A22" s="552" t="s">
        <v>516</v>
      </c>
      <c r="B22" s="552"/>
      <c r="C22" s="546">
        <f>SUM(C13:C20)</f>
        <v>0</v>
      </c>
      <c r="D22" s="546">
        <f>SUM(D13:D20)</f>
        <v>0</v>
      </c>
      <c r="E22" s="558">
        <f>SUM(E13:F20)</f>
        <v>0</v>
      </c>
      <c r="F22" s="554" t="s">
        <v>513</v>
      </c>
    </row>
    <row r="23" spans="1:6" s="536" customFormat="1" ht="20.149999999999999" customHeight="1">
      <c r="A23" s="559" t="s">
        <v>517</v>
      </c>
      <c r="B23" s="559"/>
      <c r="C23" s="559"/>
      <c r="D23" s="560"/>
      <c r="E23" s="561"/>
      <c r="F23" s="562"/>
    </row>
    <row r="24" spans="1:6" s="536" customFormat="1" ht="20.149999999999999" customHeight="1">
      <c r="A24" s="543" t="s">
        <v>518</v>
      </c>
      <c r="B24" s="541"/>
      <c r="C24" s="541"/>
      <c r="D24" s="563">
        <f>D4-F23</f>
        <v>0</v>
      </c>
      <c r="E24" s="564"/>
      <c r="F24" s="565"/>
    </row>
    <row r="25" spans="1:6" s="536" customFormat="1" ht="20.149999999999999" customHeight="1">
      <c r="A25" s="527"/>
      <c r="B25" s="527"/>
      <c r="C25" s="527"/>
      <c r="D25" s="529"/>
      <c r="E25" s="529"/>
      <c r="F25" s="529"/>
    </row>
    <row r="26" spans="1:6" s="536" customFormat="1" ht="20.149999999999999" customHeight="1">
      <c r="A26" s="527"/>
      <c r="B26" s="527"/>
      <c r="C26" s="527"/>
      <c r="D26" s="529"/>
      <c r="E26" s="529"/>
      <c r="F26" s="529"/>
    </row>
    <row r="27" spans="1:6">
      <c r="A27" s="527"/>
      <c r="B27" s="527"/>
      <c r="C27" s="527"/>
      <c r="D27" s="529"/>
      <c r="E27" s="529"/>
      <c r="F27" s="529"/>
    </row>
    <row r="28" spans="1:6">
      <c r="A28" s="527"/>
      <c r="B28" s="527"/>
      <c r="C28" s="527"/>
      <c r="D28" s="529"/>
      <c r="E28" s="529"/>
      <c r="F28" s="529"/>
    </row>
    <row r="29" spans="1:6">
      <c r="A29" s="527"/>
      <c r="B29" s="527"/>
      <c r="C29" s="527"/>
      <c r="D29" s="529"/>
      <c r="E29" s="529"/>
      <c r="F29" s="529"/>
    </row>
    <row r="30" spans="1:6">
      <c r="A30" s="527"/>
      <c r="B30" s="527"/>
      <c r="C30" s="527"/>
      <c r="D30" s="529"/>
      <c r="E30" s="529"/>
      <c r="F30" s="529"/>
    </row>
    <row r="31" spans="1:6">
      <c r="A31" s="527"/>
      <c r="B31" s="527"/>
      <c r="C31" s="527"/>
      <c r="D31" s="529"/>
      <c r="E31" s="529"/>
      <c r="F31" s="529"/>
    </row>
    <row r="32" spans="1:6">
      <c r="A32" s="527"/>
      <c r="B32" s="527"/>
      <c r="C32" s="527"/>
      <c r="D32" s="529"/>
      <c r="E32" s="529"/>
      <c r="F32" s="529"/>
    </row>
    <row r="33" spans="1:6">
      <c r="A33" s="527"/>
      <c r="B33" s="527"/>
      <c r="C33" s="527"/>
      <c r="D33" s="529"/>
      <c r="E33" s="529"/>
      <c r="F33" s="529"/>
    </row>
    <row r="34" spans="1:6">
      <c r="A34" s="527"/>
      <c r="B34" s="527"/>
      <c r="C34" s="527"/>
      <c r="D34" s="529"/>
      <c r="E34" s="529"/>
      <c r="F34" s="529"/>
    </row>
    <row r="35" spans="1:6">
      <c r="A35" s="527"/>
      <c r="B35" s="527"/>
      <c r="C35" s="527"/>
      <c r="D35" s="529"/>
      <c r="E35" s="529"/>
      <c r="F35" s="529"/>
    </row>
    <row r="36" spans="1:6">
      <c r="A36" s="527"/>
      <c r="B36" s="527"/>
      <c r="C36" s="527"/>
      <c r="D36" s="529"/>
      <c r="E36" s="529"/>
      <c r="F36" s="529"/>
    </row>
    <row r="37" spans="1:6">
      <c r="A37" s="527"/>
      <c r="B37" s="527"/>
      <c r="C37" s="527"/>
      <c r="D37" s="529"/>
      <c r="E37" s="529"/>
      <c r="F37" s="529"/>
    </row>
    <row r="38" spans="1:6">
      <c r="A38" s="527"/>
      <c r="B38" s="527"/>
      <c r="C38" s="527"/>
      <c r="D38" s="529"/>
      <c r="E38" s="529"/>
      <c r="F38" s="529"/>
    </row>
    <row r="39" spans="1:6">
      <c r="A39" s="527"/>
      <c r="B39" s="527"/>
      <c r="C39" s="527"/>
      <c r="D39" s="529"/>
      <c r="E39" s="529"/>
      <c r="F39" s="529"/>
    </row>
    <row r="40" spans="1:6">
      <c r="A40" s="527"/>
      <c r="B40" s="527"/>
      <c r="C40" s="527"/>
      <c r="D40" s="529"/>
      <c r="E40" s="529"/>
      <c r="F40" s="529"/>
    </row>
    <row r="41" spans="1:6">
      <c r="A41" s="527"/>
      <c r="B41" s="527"/>
      <c r="C41" s="527"/>
      <c r="D41" s="529"/>
      <c r="E41" s="529"/>
      <c r="F41" s="529"/>
    </row>
    <row r="42" spans="1:6">
      <c r="A42" s="527"/>
      <c r="B42" s="527"/>
      <c r="C42" s="527"/>
      <c r="D42" s="529"/>
      <c r="E42" s="529"/>
      <c r="F42" s="529"/>
    </row>
    <row r="43" spans="1:6">
      <c r="A43" s="527"/>
      <c r="B43" s="527"/>
      <c r="C43" s="527"/>
      <c r="D43" s="529"/>
      <c r="E43" s="529"/>
      <c r="F43" s="529"/>
    </row>
    <row r="44" spans="1:6">
      <c r="A44" s="527"/>
      <c r="B44" s="527"/>
      <c r="C44" s="527"/>
      <c r="D44" s="529"/>
      <c r="E44" s="529"/>
      <c r="F44" s="529"/>
    </row>
    <row r="45" spans="1:6">
      <c r="A45" s="527"/>
      <c r="B45" s="527"/>
      <c r="C45" s="527"/>
      <c r="D45" s="529"/>
      <c r="E45" s="529"/>
      <c r="F45" s="529"/>
    </row>
  </sheetData>
  <mergeCells count="14">
    <mergeCell ref="A24:C24"/>
    <mergeCell ref="D24:F24"/>
    <mergeCell ref="A8:C8"/>
    <mergeCell ref="A9:C9"/>
    <mergeCell ref="A10:C10"/>
    <mergeCell ref="A11:F11"/>
    <mergeCell ref="A23:C23"/>
    <mergeCell ref="D23:F23"/>
    <mergeCell ref="A2:F2"/>
    <mergeCell ref="A4:C4"/>
    <mergeCell ref="D4:F4"/>
    <mergeCell ref="A5:F5"/>
    <mergeCell ref="A6:C6"/>
    <mergeCell ref="A7:C7"/>
  </mergeCells>
  <phoneticPr fontId="1"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election activeCell="A5" sqref="A5:L5"/>
    </sheetView>
  </sheetViews>
  <sheetFormatPr defaultRowHeight="14"/>
  <cols>
    <col min="1" max="1" width="5.7265625" style="453" customWidth="1"/>
    <col min="2" max="2" width="9.6328125" style="566" customWidth="1"/>
    <col min="3" max="4" width="5.26953125" style="453" customWidth="1"/>
    <col min="5" max="5" width="13.36328125" style="567" customWidth="1"/>
    <col min="6" max="8" width="8.7265625" style="453"/>
    <col min="9" max="9" width="21.36328125" style="453" customWidth="1"/>
    <col min="10" max="11" width="8.7265625" style="453"/>
    <col min="12" max="12" width="23.6328125" style="453" customWidth="1"/>
    <col min="13" max="256" width="8.7265625" style="453"/>
    <col min="257" max="257" width="5.7265625" style="453" customWidth="1"/>
    <col min="258" max="258" width="9.6328125" style="453" customWidth="1"/>
    <col min="259" max="260" width="5.26953125" style="453" customWidth="1"/>
    <col min="261" max="261" width="13.36328125" style="453" customWidth="1"/>
    <col min="262" max="264" width="8.7265625" style="453"/>
    <col min="265" max="265" width="21.36328125" style="453" customWidth="1"/>
    <col min="266" max="267" width="8.7265625" style="453"/>
    <col min="268" max="268" width="23.6328125" style="453" customWidth="1"/>
    <col min="269" max="512" width="8.7265625" style="453"/>
    <col min="513" max="513" width="5.7265625" style="453" customWidth="1"/>
    <col min="514" max="514" width="9.6328125" style="453" customWidth="1"/>
    <col min="515" max="516" width="5.26953125" style="453" customWidth="1"/>
    <col min="517" max="517" width="13.36328125" style="453" customWidth="1"/>
    <col min="518" max="520" width="8.7265625" style="453"/>
    <col min="521" max="521" width="21.36328125" style="453" customWidth="1"/>
    <col min="522" max="523" width="8.7265625" style="453"/>
    <col min="524" max="524" width="23.6328125" style="453" customWidth="1"/>
    <col min="525" max="768" width="8.7265625" style="453"/>
    <col min="769" max="769" width="5.7265625" style="453" customWidth="1"/>
    <col min="770" max="770" width="9.6328125" style="453" customWidth="1"/>
    <col min="771" max="772" width="5.26953125" style="453" customWidth="1"/>
    <col min="773" max="773" width="13.36328125" style="453" customWidth="1"/>
    <col min="774" max="776" width="8.7265625" style="453"/>
    <col min="777" max="777" width="21.36328125" style="453" customWidth="1"/>
    <col min="778" max="779" width="8.7265625" style="453"/>
    <col min="780" max="780" width="23.6328125" style="453" customWidth="1"/>
    <col min="781" max="1024" width="8.7265625" style="453"/>
    <col min="1025" max="1025" width="5.7265625" style="453" customWidth="1"/>
    <col min="1026" max="1026" width="9.6328125" style="453" customWidth="1"/>
    <col min="1027" max="1028" width="5.26953125" style="453" customWidth="1"/>
    <col min="1029" max="1029" width="13.36328125" style="453" customWidth="1"/>
    <col min="1030" max="1032" width="8.7265625" style="453"/>
    <col min="1033" max="1033" width="21.36328125" style="453" customWidth="1"/>
    <col min="1034" max="1035" width="8.7265625" style="453"/>
    <col min="1036" max="1036" width="23.6328125" style="453" customWidth="1"/>
    <col min="1037" max="1280" width="8.7265625" style="453"/>
    <col min="1281" max="1281" width="5.7265625" style="453" customWidth="1"/>
    <col min="1282" max="1282" width="9.6328125" style="453" customWidth="1"/>
    <col min="1283" max="1284" width="5.26953125" style="453" customWidth="1"/>
    <col min="1285" max="1285" width="13.36328125" style="453" customWidth="1"/>
    <col min="1286" max="1288" width="8.7265625" style="453"/>
    <col min="1289" max="1289" width="21.36328125" style="453" customWidth="1"/>
    <col min="1290" max="1291" width="8.7265625" style="453"/>
    <col min="1292" max="1292" width="23.6328125" style="453" customWidth="1"/>
    <col min="1293" max="1536" width="8.7265625" style="453"/>
    <col min="1537" max="1537" width="5.7265625" style="453" customWidth="1"/>
    <col min="1538" max="1538" width="9.6328125" style="453" customWidth="1"/>
    <col min="1539" max="1540" width="5.26953125" style="453" customWidth="1"/>
    <col min="1541" max="1541" width="13.36328125" style="453" customWidth="1"/>
    <col min="1542" max="1544" width="8.7265625" style="453"/>
    <col min="1545" max="1545" width="21.36328125" style="453" customWidth="1"/>
    <col min="1546" max="1547" width="8.7265625" style="453"/>
    <col min="1548" max="1548" width="23.6328125" style="453" customWidth="1"/>
    <col min="1549" max="1792" width="8.7265625" style="453"/>
    <col min="1793" max="1793" width="5.7265625" style="453" customWidth="1"/>
    <col min="1794" max="1794" width="9.6328125" style="453" customWidth="1"/>
    <col min="1795" max="1796" width="5.26953125" style="453" customWidth="1"/>
    <col min="1797" max="1797" width="13.36328125" style="453" customWidth="1"/>
    <col min="1798" max="1800" width="8.7265625" style="453"/>
    <col min="1801" max="1801" width="21.36328125" style="453" customWidth="1"/>
    <col min="1802" max="1803" width="8.7265625" style="453"/>
    <col min="1804" max="1804" width="23.6328125" style="453" customWidth="1"/>
    <col min="1805" max="2048" width="8.7265625" style="453"/>
    <col min="2049" max="2049" width="5.7265625" style="453" customWidth="1"/>
    <col min="2050" max="2050" width="9.6328125" style="453" customWidth="1"/>
    <col min="2051" max="2052" width="5.26953125" style="453" customWidth="1"/>
    <col min="2053" max="2053" width="13.36328125" style="453" customWidth="1"/>
    <col min="2054" max="2056" width="8.7265625" style="453"/>
    <col min="2057" max="2057" width="21.36328125" style="453" customWidth="1"/>
    <col min="2058" max="2059" width="8.7265625" style="453"/>
    <col min="2060" max="2060" width="23.6328125" style="453" customWidth="1"/>
    <col min="2061" max="2304" width="8.7265625" style="453"/>
    <col min="2305" max="2305" width="5.7265625" style="453" customWidth="1"/>
    <col min="2306" max="2306" width="9.6328125" style="453" customWidth="1"/>
    <col min="2307" max="2308" width="5.26953125" style="453" customWidth="1"/>
    <col min="2309" max="2309" width="13.36328125" style="453" customWidth="1"/>
    <col min="2310" max="2312" width="8.7265625" style="453"/>
    <col min="2313" max="2313" width="21.36328125" style="453" customWidth="1"/>
    <col min="2314" max="2315" width="8.7265625" style="453"/>
    <col min="2316" max="2316" width="23.6328125" style="453" customWidth="1"/>
    <col min="2317" max="2560" width="8.7265625" style="453"/>
    <col min="2561" max="2561" width="5.7265625" style="453" customWidth="1"/>
    <col min="2562" max="2562" width="9.6328125" style="453" customWidth="1"/>
    <col min="2563" max="2564" width="5.26953125" style="453" customWidth="1"/>
    <col min="2565" max="2565" width="13.36328125" style="453" customWidth="1"/>
    <col min="2566" max="2568" width="8.7265625" style="453"/>
    <col min="2569" max="2569" width="21.36328125" style="453" customWidth="1"/>
    <col min="2570" max="2571" width="8.7265625" style="453"/>
    <col min="2572" max="2572" width="23.6328125" style="453" customWidth="1"/>
    <col min="2573" max="2816" width="8.7265625" style="453"/>
    <col min="2817" max="2817" width="5.7265625" style="453" customWidth="1"/>
    <col min="2818" max="2818" width="9.6328125" style="453" customWidth="1"/>
    <col min="2819" max="2820" width="5.26953125" style="453" customWidth="1"/>
    <col min="2821" max="2821" width="13.36328125" style="453" customWidth="1"/>
    <col min="2822" max="2824" width="8.7265625" style="453"/>
    <col min="2825" max="2825" width="21.36328125" style="453" customWidth="1"/>
    <col min="2826" max="2827" width="8.7265625" style="453"/>
    <col min="2828" max="2828" width="23.6328125" style="453" customWidth="1"/>
    <col min="2829" max="3072" width="8.7265625" style="453"/>
    <col min="3073" max="3073" width="5.7265625" style="453" customWidth="1"/>
    <col min="3074" max="3074" width="9.6328125" style="453" customWidth="1"/>
    <col min="3075" max="3076" width="5.26953125" style="453" customWidth="1"/>
    <col min="3077" max="3077" width="13.36328125" style="453" customWidth="1"/>
    <col min="3078" max="3080" width="8.7265625" style="453"/>
    <col min="3081" max="3081" width="21.36328125" style="453" customWidth="1"/>
    <col min="3082" max="3083" width="8.7265625" style="453"/>
    <col min="3084" max="3084" width="23.6328125" style="453" customWidth="1"/>
    <col min="3085" max="3328" width="8.7265625" style="453"/>
    <col min="3329" max="3329" width="5.7265625" style="453" customWidth="1"/>
    <col min="3330" max="3330" width="9.6328125" style="453" customWidth="1"/>
    <col min="3331" max="3332" width="5.26953125" style="453" customWidth="1"/>
    <col min="3333" max="3333" width="13.36328125" style="453" customWidth="1"/>
    <col min="3334" max="3336" width="8.7265625" style="453"/>
    <col min="3337" max="3337" width="21.36328125" style="453" customWidth="1"/>
    <col min="3338" max="3339" width="8.7265625" style="453"/>
    <col min="3340" max="3340" width="23.6328125" style="453" customWidth="1"/>
    <col min="3341" max="3584" width="8.7265625" style="453"/>
    <col min="3585" max="3585" width="5.7265625" style="453" customWidth="1"/>
    <col min="3586" max="3586" width="9.6328125" style="453" customWidth="1"/>
    <col min="3587" max="3588" width="5.26953125" style="453" customWidth="1"/>
    <col min="3589" max="3589" width="13.36328125" style="453" customWidth="1"/>
    <col min="3590" max="3592" width="8.7265625" style="453"/>
    <col min="3593" max="3593" width="21.36328125" style="453" customWidth="1"/>
    <col min="3594" max="3595" width="8.7265625" style="453"/>
    <col min="3596" max="3596" width="23.6328125" style="453" customWidth="1"/>
    <col min="3597" max="3840" width="8.7265625" style="453"/>
    <col min="3841" max="3841" width="5.7265625" style="453" customWidth="1"/>
    <col min="3842" max="3842" width="9.6328125" style="453" customWidth="1"/>
    <col min="3843" max="3844" width="5.26953125" style="453" customWidth="1"/>
    <col min="3845" max="3845" width="13.36328125" style="453" customWidth="1"/>
    <col min="3846" max="3848" width="8.7265625" style="453"/>
    <col min="3849" max="3849" width="21.36328125" style="453" customWidth="1"/>
    <col min="3850" max="3851" width="8.7265625" style="453"/>
    <col min="3852" max="3852" width="23.6328125" style="453" customWidth="1"/>
    <col min="3853" max="4096" width="8.7265625" style="453"/>
    <col min="4097" max="4097" width="5.7265625" style="453" customWidth="1"/>
    <col min="4098" max="4098" width="9.6328125" style="453" customWidth="1"/>
    <col min="4099" max="4100" width="5.26953125" style="453" customWidth="1"/>
    <col min="4101" max="4101" width="13.36328125" style="453" customWidth="1"/>
    <col min="4102" max="4104" width="8.7265625" style="453"/>
    <col min="4105" max="4105" width="21.36328125" style="453" customWidth="1"/>
    <col min="4106" max="4107" width="8.7265625" style="453"/>
    <col min="4108" max="4108" width="23.6328125" style="453" customWidth="1"/>
    <col min="4109" max="4352" width="8.7265625" style="453"/>
    <col min="4353" max="4353" width="5.7265625" style="453" customWidth="1"/>
    <col min="4354" max="4354" width="9.6328125" style="453" customWidth="1"/>
    <col min="4355" max="4356" width="5.26953125" style="453" customWidth="1"/>
    <col min="4357" max="4357" width="13.36328125" style="453" customWidth="1"/>
    <col min="4358" max="4360" width="8.7265625" style="453"/>
    <col min="4361" max="4361" width="21.36328125" style="453" customWidth="1"/>
    <col min="4362" max="4363" width="8.7265625" style="453"/>
    <col min="4364" max="4364" width="23.6328125" style="453" customWidth="1"/>
    <col min="4365" max="4608" width="8.7265625" style="453"/>
    <col min="4609" max="4609" width="5.7265625" style="453" customWidth="1"/>
    <col min="4610" max="4610" width="9.6328125" style="453" customWidth="1"/>
    <col min="4611" max="4612" width="5.26953125" style="453" customWidth="1"/>
    <col min="4613" max="4613" width="13.36328125" style="453" customWidth="1"/>
    <col min="4614" max="4616" width="8.7265625" style="453"/>
    <col min="4617" max="4617" width="21.36328125" style="453" customWidth="1"/>
    <col min="4618" max="4619" width="8.7265625" style="453"/>
    <col min="4620" max="4620" width="23.6328125" style="453" customWidth="1"/>
    <col min="4621" max="4864" width="8.7265625" style="453"/>
    <col min="4865" max="4865" width="5.7265625" style="453" customWidth="1"/>
    <col min="4866" max="4866" width="9.6328125" style="453" customWidth="1"/>
    <col min="4867" max="4868" width="5.26953125" style="453" customWidth="1"/>
    <col min="4869" max="4869" width="13.36328125" style="453" customWidth="1"/>
    <col min="4870" max="4872" width="8.7265625" style="453"/>
    <col min="4873" max="4873" width="21.36328125" style="453" customWidth="1"/>
    <col min="4874" max="4875" width="8.7265625" style="453"/>
    <col min="4876" max="4876" width="23.6328125" style="453" customWidth="1"/>
    <col min="4877" max="5120" width="8.7265625" style="453"/>
    <col min="5121" max="5121" width="5.7265625" style="453" customWidth="1"/>
    <col min="5122" max="5122" width="9.6328125" style="453" customWidth="1"/>
    <col min="5123" max="5124" width="5.26953125" style="453" customWidth="1"/>
    <col min="5125" max="5125" width="13.36328125" style="453" customWidth="1"/>
    <col min="5126" max="5128" width="8.7265625" style="453"/>
    <col min="5129" max="5129" width="21.36328125" style="453" customWidth="1"/>
    <col min="5130" max="5131" width="8.7265625" style="453"/>
    <col min="5132" max="5132" width="23.6328125" style="453" customWidth="1"/>
    <col min="5133" max="5376" width="8.7265625" style="453"/>
    <col min="5377" max="5377" width="5.7265625" style="453" customWidth="1"/>
    <col min="5378" max="5378" width="9.6328125" style="453" customWidth="1"/>
    <col min="5379" max="5380" width="5.26953125" style="453" customWidth="1"/>
    <col min="5381" max="5381" width="13.36328125" style="453" customWidth="1"/>
    <col min="5382" max="5384" width="8.7265625" style="453"/>
    <col min="5385" max="5385" width="21.36328125" style="453" customWidth="1"/>
    <col min="5386" max="5387" width="8.7265625" style="453"/>
    <col min="5388" max="5388" width="23.6328125" style="453" customWidth="1"/>
    <col min="5389" max="5632" width="8.7265625" style="453"/>
    <col min="5633" max="5633" width="5.7265625" style="453" customWidth="1"/>
    <col min="5634" max="5634" width="9.6328125" style="453" customWidth="1"/>
    <col min="5635" max="5636" width="5.26953125" style="453" customWidth="1"/>
    <col min="5637" max="5637" width="13.36328125" style="453" customWidth="1"/>
    <col min="5638" max="5640" width="8.7265625" style="453"/>
    <col min="5641" max="5641" width="21.36328125" style="453" customWidth="1"/>
    <col min="5642" max="5643" width="8.7265625" style="453"/>
    <col min="5644" max="5644" width="23.6328125" style="453" customWidth="1"/>
    <col min="5645" max="5888" width="8.7265625" style="453"/>
    <col min="5889" max="5889" width="5.7265625" style="453" customWidth="1"/>
    <col min="5890" max="5890" width="9.6328125" style="453" customWidth="1"/>
    <col min="5891" max="5892" width="5.26953125" style="453" customWidth="1"/>
    <col min="5893" max="5893" width="13.36328125" style="453" customWidth="1"/>
    <col min="5894" max="5896" width="8.7265625" style="453"/>
    <col min="5897" max="5897" width="21.36328125" style="453" customWidth="1"/>
    <col min="5898" max="5899" width="8.7265625" style="453"/>
    <col min="5900" max="5900" width="23.6328125" style="453" customWidth="1"/>
    <col min="5901" max="6144" width="8.7265625" style="453"/>
    <col min="6145" max="6145" width="5.7265625" style="453" customWidth="1"/>
    <col min="6146" max="6146" width="9.6328125" style="453" customWidth="1"/>
    <col min="6147" max="6148" width="5.26953125" style="453" customWidth="1"/>
    <col min="6149" max="6149" width="13.36328125" style="453" customWidth="1"/>
    <col min="6150" max="6152" width="8.7265625" style="453"/>
    <col min="6153" max="6153" width="21.36328125" style="453" customWidth="1"/>
    <col min="6154" max="6155" width="8.7265625" style="453"/>
    <col min="6156" max="6156" width="23.6328125" style="453" customWidth="1"/>
    <col min="6157" max="6400" width="8.7265625" style="453"/>
    <col min="6401" max="6401" width="5.7265625" style="453" customWidth="1"/>
    <col min="6402" max="6402" width="9.6328125" style="453" customWidth="1"/>
    <col min="6403" max="6404" width="5.26953125" style="453" customWidth="1"/>
    <col min="6405" max="6405" width="13.36328125" style="453" customWidth="1"/>
    <col min="6406" max="6408" width="8.7265625" style="453"/>
    <col min="6409" max="6409" width="21.36328125" style="453" customWidth="1"/>
    <col min="6410" max="6411" width="8.7265625" style="453"/>
    <col min="6412" max="6412" width="23.6328125" style="453" customWidth="1"/>
    <col min="6413" max="6656" width="8.7265625" style="453"/>
    <col min="6657" max="6657" width="5.7265625" style="453" customWidth="1"/>
    <col min="6658" max="6658" width="9.6328125" style="453" customWidth="1"/>
    <col min="6659" max="6660" width="5.26953125" style="453" customWidth="1"/>
    <col min="6661" max="6661" width="13.36328125" style="453" customWidth="1"/>
    <col min="6662" max="6664" width="8.7265625" style="453"/>
    <col min="6665" max="6665" width="21.36328125" style="453" customWidth="1"/>
    <col min="6666" max="6667" width="8.7265625" style="453"/>
    <col min="6668" max="6668" width="23.6328125" style="453" customWidth="1"/>
    <col min="6669" max="6912" width="8.7265625" style="453"/>
    <col min="6913" max="6913" width="5.7265625" style="453" customWidth="1"/>
    <col min="6914" max="6914" width="9.6328125" style="453" customWidth="1"/>
    <col min="6915" max="6916" width="5.26953125" style="453" customWidth="1"/>
    <col min="6917" max="6917" width="13.36328125" style="453" customWidth="1"/>
    <col min="6918" max="6920" width="8.7265625" style="453"/>
    <col min="6921" max="6921" width="21.36328125" style="453" customWidth="1"/>
    <col min="6922" max="6923" width="8.7265625" style="453"/>
    <col min="6924" max="6924" width="23.6328125" style="453" customWidth="1"/>
    <col min="6925" max="7168" width="8.7265625" style="453"/>
    <col min="7169" max="7169" width="5.7265625" style="453" customWidth="1"/>
    <col min="7170" max="7170" width="9.6328125" style="453" customWidth="1"/>
    <col min="7171" max="7172" width="5.26953125" style="453" customWidth="1"/>
    <col min="7173" max="7173" width="13.36328125" style="453" customWidth="1"/>
    <col min="7174" max="7176" width="8.7265625" style="453"/>
    <col min="7177" max="7177" width="21.36328125" style="453" customWidth="1"/>
    <col min="7178" max="7179" width="8.7265625" style="453"/>
    <col min="7180" max="7180" width="23.6328125" style="453" customWidth="1"/>
    <col min="7181" max="7424" width="8.7265625" style="453"/>
    <col min="7425" max="7425" width="5.7265625" style="453" customWidth="1"/>
    <col min="7426" max="7426" width="9.6328125" style="453" customWidth="1"/>
    <col min="7427" max="7428" width="5.26953125" style="453" customWidth="1"/>
    <col min="7429" max="7429" width="13.36328125" style="453" customWidth="1"/>
    <col min="7430" max="7432" width="8.7265625" style="453"/>
    <col min="7433" max="7433" width="21.36328125" style="453" customWidth="1"/>
    <col min="7434" max="7435" width="8.7265625" style="453"/>
    <col min="7436" max="7436" width="23.6328125" style="453" customWidth="1"/>
    <col min="7437" max="7680" width="8.7265625" style="453"/>
    <col min="7681" max="7681" width="5.7265625" style="453" customWidth="1"/>
    <col min="7682" max="7682" width="9.6328125" style="453" customWidth="1"/>
    <col min="7683" max="7684" width="5.26953125" style="453" customWidth="1"/>
    <col min="7685" max="7685" width="13.36328125" style="453" customWidth="1"/>
    <col min="7686" max="7688" width="8.7265625" style="453"/>
    <col min="7689" max="7689" width="21.36328125" style="453" customWidth="1"/>
    <col min="7690" max="7691" width="8.7265625" style="453"/>
    <col min="7692" max="7692" width="23.6328125" style="453" customWidth="1"/>
    <col min="7693" max="7936" width="8.7265625" style="453"/>
    <col min="7937" max="7937" width="5.7265625" style="453" customWidth="1"/>
    <col min="7938" max="7938" width="9.6328125" style="453" customWidth="1"/>
    <col min="7939" max="7940" width="5.26953125" style="453" customWidth="1"/>
    <col min="7941" max="7941" width="13.36328125" style="453" customWidth="1"/>
    <col min="7942" max="7944" width="8.7265625" style="453"/>
    <col min="7945" max="7945" width="21.36328125" style="453" customWidth="1"/>
    <col min="7946" max="7947" width="8.7265625" style="453"/>
    <col min="7948" max="7948" width="23.6328125" style="453" customWidth="1"/>
    <col min="7949" max="8192" width="8.7265625" style="453"/>
    <col min="8193" max="8193" width="5.7265625" style="453" customWidth="1"/>
    <col min="8194" max="8194" width="9.6328125" style="453" customWidth="1"/>
    <col min="8195" max="8196" width="5.26953125" style="453" customWidth="1"/>
    <col min="8197" max="8197" width="13.36328125" style="453" customWidth="1"/>
    <col min="8198" max="8200" width="8.7265625" style="453"/>
    <col min="8201" max="8201" width="21.36328125" style="453" customWidth="1"/>
    <col min="8202" max="8203" width="8.7265625" style="453"/>
    <col min="8204" max="8204" width="23.6328125" style="453" customWidth="1"/>
    <col min="8205" max="8448" width="8.7265625" style="453"/>
    <col min="8449" max="8449" width="5.7265625" style="453" customWidth="1"/>
    <col min="8450" max="8450" width="9.6328125" style="453" customWidth="1"/>
    <col min="8451" max="8452" width="5.26953125" style="453" customWidth="1"/>
    <col min="8453" max="8453" width="13.36328125" style="453" customWidth="1"/>
    <col min="8454" max="8456" width="8.7265625" style="453"/>
    <col min="8457" max="8457" width="21.36328125" style="453" customWidth="1"/>
    <col min="8458" max="8459" width="8.7265625" style="453"/>
    <col min="8460" max="8460" width="23.6328125" style="453" customWidth="1"/>
    <col min="8461" max="8704" width="8.7265625" style="453"/>
    <col min="8705" max="8705" width="5.7265625" style="453" customWidth="1"/>
    <col min="8706" max="8706" width="9.6328125" style="453" customWidth="1"/>
    <col min="8707" max="8708" width="5.26953125" style="453" customWidth="1"/>
    <col min="8709" max="8709" width="13.36328125" style="453" customWidth="1"/>
    <col min="8710" max="8712" width="8.7265625" style="453"/>
    <col min="8713" max="8713" width="21.36328125" style="453" customWidth="1"/>
    <col min="8714" max="8715" width="8.7265625" style="453"/>
    <col min="8716" max="8716" width="23.6328125" style="453" customWidth="1"/>
    <col min="8717" max="8960" width="8.7265625" style="453"/>
    <col min="8961" max="8961" width="5.7265625" style="453" customWidth="1"/>
    <col min="8962" max="8962" width="9.6328125" style="453" customWidth="1"/>
    <col min="8963" max="8964" width="5.26953125" style="453" customWidth="1"/>
    <col min="8965" max="8965" width="13.36328125" style="453" customWidth="1"/>
    <col min="8966" max="8968" width="8.7265625" style="453"/>
    <col min="8969" max="8969" width="21.36328125" style="453" customWidth="1"/>
    <col min="8970" max="8971" width="8.7265625" style="453"/>
    <col min="8972" max="8972" width="23.6328125" style="453" customWidth="1"/>
    <col min="8973" max="9216" width="8.7265625" style="453"/>
    <col min="9217" max="9217" width="5.7265625" style="453" customWidth="1"/>
    <col min="9218" max="9218" width="9.6328125" style="453" customWidth="1"/>
    <col min="9219" max="9220" width="5.26953125" style="453" customWidth="1"/>
    <col min="9221" max="9221" width="13.36328125" style="453" customWidth="1"/>
    <col min="9222" max="9224" width="8.7265625" style="453"/>
    <col min="9225" max="9225" width="21.36328125" style="453" customWidth="1"/>
    <col min="9226" max="9227" width="8.7265625" style="453"/>
    <col min="9228" max="9228" width="23.6328125" style="453" customWidth="1"/>
    <col min="9229" max="9472" width="8.7265625" style="453"/>
    <col min="9473" max="9473" width="5.7265625" style="453" customWidth="1"/>
    <col min="9474" max="9474" width="9.6328125" style="453" customWidth="1"/>
    <col min="9475" max="9476" width="5.26953125" style="453" customWidth="1"/>
    <col min="9477" max="9477" width="13.36328125" style="453" customWidth="1"/>
    <col min="9478" max="9480" width="8.7265625" style="453"/>
    <col min="9481" max="9481" width="21.36328125" style="453" customWidth="1"/>
    <col min="9482" max="9483" width="8.7265625" style="453"/>
    <col min="9484" max="9484" width="23.6328125" style="453" customWidth="1"/>
    <col min="9485" max="9728" width="8.7265625" style="453"/>
    <col min="9729" max="9729" width="5.7265625" style="453" customWidth="1"/>
    <col min="9730" max="9730" width="9.6328125" style="453" customWidth="1"/>
    <col min="9731" max="9732" width="5.26953125" style="453" customWidth="1"/>
    <col min="9733" max="9733" width="13.36328125" style="453" customWidth="1"/>
    <col min="9734" max="9736" width="8.7265625" style="453"/>
    <col min="9737" max="9737" width="21.36328125" style="453" customWidth="1"/>
    <col min="9738" max="9739" width="8.7265625" style="453"/>
    <col min="9740" max="9740" width="23.6328125" style="453" customWidth="1"/>
    <col min="9741" max="9984" width="8.7265625" style="453"/>
    <col min="9985" max="9985" width="5.7265625" style="453" customWidth="1"/>
    <col min="9986" max="9986" width="9.6328125" style="453" customWidth="1"/>
    <col min="9987" max="9988" width="5.26953125" style="453" customWidth="1"/>
    <col min="9989" max="9989" width="13.36328125" style="453" customWidth="1"/>
    <col min="9990" max="9992" width="8.7265625" style="453"/>
    <col min="9993" max="9993" width="21.36328125" style="453" customWidth="1"/>
    <col min="9994" max="9995" width="8.7265625" style="453"/>
    <col min="9996" max="9996" width="23.6328125" style="453" customWidth="1"/>
    <col min="9997" max="10240" width="8.7265625" style="453"/>
    <col min="10241" max="10241" width="5.7265625" style="453" customWidth="1"/>
    <col min="10242" max="10242" width="9.6328125" style="453" customWidth="1"/>
    <col min="10243" max="10244" width="5.26953125" style="453" customWidth="1"/>
    <col min="10245" max="10245" width="13.36328125" style="453" customWidth="1"/>
    <col min="10246" max="10248" width="8.7265625" style="453"/>
    <col min="10249" max="10249" width="21.36328125" style="453" customWidth="1"/>
    <col min="10250" max="10251" width="8.7265625" style="453"/>
    <col min="10252" max="10252" width="23.6328125" style="453" customWidth="1"/>
    <col min="10253" max="10496" width="8.7265625" style="453"/>
    <col min="10497" max="10497" width="5.7265625" style="453" customWidth="1"/>
    <col min="10498" max="10498" width="9.6328125" style="453" customWidth="1"/>
    <col min="10499" max="10500" width="5.26953125" style="453" customWidth="1"/>
    <col min="10501" max="10501" width="13.36328125" style="453" customWidth="1"/>
    <col min="10502" max="10504" width="8.7265625" style="453"/>
    <col min="10505" max="10505" width="21.36328125" style="453" customWidth="1"/>
    <col min="10506" max="10507" width="8.7265625" style="453"/>
    <col min="10508" max="10508" width="23.6328125" style="453" customWidth="1"/>
    <col min="10509" max="10752" width="8.7265625" style="453"/>
    <col min="10753" max="10753" width="5.7265625" style="453" customWidth="1"/>
    <col min="10754" max="10754" width="9.6328125" style="453" customWidth="1"/>
    <col min="10755" max="10756" width="5.26953125" style="453" customWidth="1"/>
    <col min="10757" max="10757" width="13.36328125" style="453" customWidth="1"/>
    <col min="10758" max="10760" width="8.7265625" style="453"/>
    <col min="10761" max="10761" width="21.36328125" style="453" customWidth="1"/>
    <col min="10762" max="10763" width="8.7265625" style="453"/>
    <col min="10764" max="10764" width="23.6328125" style="453" customWidth="1"/>
    <col min="10765" max="11008" width="8.7265625" style="453"/>
    <col min="11009" max="11009" width="5.7265625" style="453" customWidth="1"/>
    <col min="11010" max="11010" width="9.6328125" style="453" customWidth="1"/>
    <col min="11011" max="11012" width="5.26953125" style="453" customWidth="1"/>
    <col min="11013" max="11013" width="13.36328125" style="453" customWidth="1"/>
    <col min="11014" max="11016" width="8.7265625" style="453"/>
    <col min="11017" max="11017" width="21.36328125" style="453" customWidth="1"/>
    <col min="11018" max="11019" width="8.7265625" style="453"/>
    <col min="11020" max="11020" width="23.6328125" style="453" customWidth="1"/>
    <col min="11021" max="11264" width="8.7265625" style="453"/>
    <col min="11265" max="11265" width="5.7265625" style="453" customWidth="1"/>
    <col min="11266" max="11266" width="9.6328125" style="453" customWidth="1"/>
    <col min="11267" max="11268" width="5.26953125" style="453" customWidth="1"/>
    <col min="11269" max="11269" width="13.36328125" style="453" customWidth="1"/>
    <col min="11270" max="11272" width="8.7265625" style="453"/>
    <col min="11273" max="11273" width="21.36328125" style="453" customWidth="1"/>
    <col min="11274" max="11275" width="8.7265625" style="453"/>
    <col min="11276" max="11276" width="23.6328125" style="453" customWidth="1"/>
    <col min="11277" max="11520" width="8.7265625" style="453"/>
    <col min="11521" max="11521" width="5.7265625" style="453" customWidth="1"/>
    <col min="11522" max="11522" width="9.6328125" style="453" customWidth="1"/>
    <col min="11523" max="11524" width="5.26953125" style="453" customWidth="1"/>
    <col min="11525" max="11525" width="13.36328125" style="453" customWidth="1"/>
    <col min="11526" max="11528" width="8.7265625" style="453"/>
    <col min="11529" max="11529" width="21.36328125" style="453" customWidth="1"/>
    <col min="11530" max="11531" width="8.7265625" style="453"/>
    <col min="11532" max="11532" width="23.6328125" style="453" customWidth="1"/>
    <col min="11533" max="11776" width="8.7265625" style="453"/>
    <col min="11777" max="11777" width="5.7265625" style="453" customWidth="1"/>
    <col min="11778" max="11778" width="9.6328125" style="453" customWidth="1"/>
    <col min="11779" max="11780" width="5.26953125" style="453" customWidth="1"/>
    <col min="11781" max="11781" width="13.36328125" style="453" customWidth="1"/>
    <col min="11782" max="11784" width="8.7265625" style="453"/>
    <col min="11785" max="11785" width="21.36328125" style="453" customWidth="1"/>
    <col min="11786" max="11787" width="8.7265625" style="453"/>
    <col min="11788" max="11788" width="23.6328125" style="453" customWidth="1"/>
    <col min="11789" max="12032" width="8.7265625" style="453"/>
    <col min="12033" max="12033" width="5.7265625" style="453" customWidth="1"/>
    <col min="12034" max="12034" width="9.6328125" style="453" customWidth="1"/>
    <col min="12035" max="12036" width="5.26953125" style="453" customWidth="1"/>
    <col min="12037" max="12037" width="13.36328125" style="453" customWidth="1"/>
    <col min="12038" max="12040" width="8.7265625" style="453"/>
    <col min="12041" max="12041" width="21.36328125" style="453" customWidth="1"/>
    <col min="12042" max="12043" width="8.7265625" style="453"/>
    <col min="12044" max="12044" width="23.6328125" style="453" customWidth="1"/>
    <col min="12045" max="12288" width="8.7265625" style="453"/>
    <col min="12289" max="12289" width="5.7265625" style="453" customWidth="1"/>
    <col min="12290" max="12290" width="9.6328125" style="453" customWidth="1"/>
    <col min="12291" max="12292" width="5.26953125" style="453" customWidth="1"/>
    <col min="12293" max="12293" width="13.36328125" style="453" customWidth="1"/>
    <col min="12294" max="12296" width="8.7265625" style="453"/>
    <col min="12297" max="12297" width="21.36328125" style="453" customWidth="1"/>
    <col min="12298" max="12299" width="8.7265625" style="453"/>
    <col min="12300" max="12300" width="23.6328125" style="453" customWidth="1"/>
    <col min="12301" max="12544" width="8.7265625" style="453"/>
    <col min="12545" max="12545" width="5.7265625" style="453" customWidth="1"/>
    <col min="12546" max="12546" width="9.6328125" style="453" customWidth="1"/>
    <col min="12547" max="12548" width="5.26953125" style="453" customWidth="1"/>
    <col min="12549" max="12549" width="13.36328125" style="453" customWidth="1"/>
    <col min="12550" max="12552" width="8.7265625" style="453"/>
    <col min="12553" max="12553" width="21.36328125" style="453" customWidth="1"/>
    <col min="12554" max="12555" width="8.7265625" style="453"/>
    <col min="12556" max="12556" width="23.6328125" style="453" customWidth="1"/>
    <col min="12557" max="12800" width="8.7265625" style="453"/>
    <col min="12801" max="12801" width="5.7265625" style="453" customWidth="1"/>
    <col min="12802" max="12802" width="9.6328125" style="453" customWidth="1"/>
    <col min="12803" max="12804" width="5.26953125" style="453" customWidth="1"/>
    <col min="12805" max="12805" width="13.36328125" style="453" customWidth="1"/>
    <col min="12806" max="12808" width="8.7265625" style="453"/>
    <col min="12809" max="12809" width="21.36328125" style="453" customWidth="1"/>
    <col min="12810" max="12811" width="8.7265625" style="453"/>
    <col min="12812" max="12812" width="23.6328125" style="453" customWidth="1"/>
    <col min="12813" max="13056" width="8.7265625" style="453"/>
    <col min="13057" max="13057" width="5.7265625" style="453" customWidth="1"/>
    <col min="13058" max="13058" width="9.6328125" style="453" customWidth="1"/>
    <col min="13059" max="13060" width="5.26953125" style="453" customWidth="1"/>
    <col min="13061" max="13061" width="13.36328125" style="453" customWidth="1"/>
    <col min="13062" max="13064" width="8.7265625" style="453"/>
    <col min="13065" max="13065" width="21.36328125" style="453" customWidth="1"/>
    <col min="13066" max="13067" width="8.7265625" style="453"/>
    <col min="13068" max="13068" width="23.6328125" style="453" customWidth="1"/>
    <col min="13069" max="13312" width="8.7265625" style="453"/>
    <col min="13313" max="13313" width="5.7265625" style="453" customWidth="1"/>
    <col min="13314" max="13314" width="9.6328125" style="453" customWidth="1"/>
    <col min="13315" max="13316" width="5.26953125" style="453" customWidth="1"/>
    <col min="13317" max="13317" width="13.36328125" style="453" customWidth="1"/>
    <col min="13318" max="13320" width="8.7265625" style="453"/>
    <col min="13321" max="13321" width="21.36328125" style="453" customWidth="1"/>
    <col min="13322" max="13323" width="8.7265625" style="453"/>
    <col min="13324" max="13324" width="23.6328125" style="453" customWidth="1"/>
    <col min="13325" max="13568" width="8.7265625" style="453"/>
    <col min="13569" max="13569" width="5.7265625" style="453" customWidth="1"/>
    <col min="13570" max="13570" width="9.6328125" style="453" customWidth="1"/>
    <col min="13571" max="13572" width="5.26953125" style="453" customWidth="1"/>
    <col min="13573" max="13573" width="13.36328125" style="453" customWidth="1"/>
    <col min="13574" max="13576" width="8.7265625" style="453"/>
    <col min="13577" max="13577" width="21.36328125" style="453" customWidth="1"/>
    <col min="13578" max="13579" width="8.7265625" style="453"/>
    <col min="13580" max="13580" width="23.6328125" style="453" customWidth="1"/>
    <col min="13581" max="13824" width="8.7265625" style="453"/>
    <col min="13825" max="13825" width="5.7265625" style="453" customWidth="1"/>
    <col min="13826" max="13826" width="9.6328125" style="453" customWidth="1"/>
    <col min="13827" max="13828" width="5.26953125" style="453" customWidth="1"/>
    <col min="13829" max="13829" width="13.36328125" style="453" customWidth="1"/>
    <col min="13830" max="13832" width="8.7265625" style="453"/>
    <col min="13833" max="13833" width="21.36328125" style="453" customWidth="1"/>
    <col min="13834" max="13835" width="8.7265625" style="453"/>
    <col min="13836" max="13836" width="23.6328125" style="453" customWidth="1"/>
    <col min="13837" max="14080" width="8.7265625" style="453"/>
    <col min="14081" max="14081" width="5.7265625" style="453" customWidth="1"/>
    <col min="14082" max="14082" width="9.6328125" style="453" customWidth="1"/>
    <col min="14083" max="14084" width="5.26953125" style="453" customWidth="1"/>
    <col min="14085" max="14085" width="13.36328125" style="453" customWidth="1"/>
    <col min="14086" max="14088" width="8.7265625" style="453"/>
    <col min="14089" max="14089" width="21.36328125" style="453" customWidth="1"/>
    <col min="14090" max="14091" width="8.7265625" style="453"/>
    <col min="14092" max="14092" width="23.6328125" style="453" customWidth="1"/>
    <col min="14093" max="14336" width="8.7265625" style="453"/>
    <col min="14337" max="14337" width="5.7265625" style="453" customWidth="1"/>
    <col min="14338" max="14338" width="9.6328125" style="453" customWidth="1"/>
    <col min="14339" max="14340" width="5.26953125" style="453" customWidth="1"/>
    <col min="14341" max="14341" width="13.36328125" style="453" customWidth="1"/>
    <col min="14342" max="14344" width="8.7265625" style="453"/>
    <col min="14345" max="14345" width="21.36328125" style="453" customWidth="1"/>
    <col min="14346" max="14347" width="8.7265625" style="453"/>
    <col min="14348" max="14348" width="23.6328125" style="453" customWidth="1"/>
    <col min="14349" max="14592" width="8.7265625" style="453"/>
    <col min="14593" max="14593" width="5.7265625" style="453" customWidth="1"/>
    <col min="14594" max="14594" width="9.6328125" style="453" customWidth="1"/>
    <col min="14595" max="14596" width="5.26953125" style="453" customWidth="1"/>
    <col min="14597" max="14597" width="13.36328125" style="453" customWidth="1"/>
    <col min="14598" max="14600" width="8.7265625" style="453"/>
    <col min="14601" max="14601" width="21.36328125" style="453" customWidth="1"/>
    <col min="14602" max="14603" width="8.7265625" style="453"/>
    <col min="14604" max="14604" width="23.6328125" style="453" customWidth="1"/>
    <col min="14605" max="14848" width="8.7265625" style="453"/>
    <col min="14849" max="14849" width="5.7265625" style="453" customWidth="1"/>
    <col min="14850" max="14850" width="9.6328125" style="453" customWidth="1"/>
    <col min="14851" max="14852" width="5.26953125" style="453" customWidth="1"/>
    <col min="14853" max="14853" width="13.36328125" style="453" customWidth="1"/>
    <col min="14854" max="14856" width="8.7265625" style="453"/>
    <col min="14857" max="14857" width="21.36328125" style="453" customWidth="1"/>
    <col min="14858" max="14859" width="8.7265625" style="453"/>
    <col min="14860" max="14860" width="23.6328125" style="453" customWidth="1"/>
    <col min="14861" max="15104" width="8.7265625" style="453"/>
    <col min="15105" max="15105" width="5.7265625" style="453" customWidth="1"/>
    <col min="15106" max="15106" width="9.6328125" style="453" customWidth="1"/>
    <col min="15107" max="15108" width="5.26953125" style="453" customWidth="1"/>
    <col min="15109" max="15109" width="13.36328125" style="453" customWidth="1"/>
    <col min="15110" max="15112" width="8.7265625" style="453"/>
    <col min="15113" max="15113" width="21.36328125" style="453" customWidth="1"/>
    <col min="15114" max="15115" width="8.7265625" style="453"/>
    <col min="15116" max="15116" width="23.6328125" style="453" customWidth="1"/>
    <col min="15117" max="15360" width="8.7265625" style="453"/>
    <col min="15361" max="15361" width="5.7265625" style="453" customWidth="1"/>
    <col min="15362" max="15362" width="9.6328125" style="453" customWidth="1"/>
    <col min="15363" max="15364" width="5.26953125" style="453" customWidth="1"/>
    <col min="15365" max="15365" width="13.36328125" style="453" customWidth="1"/>
    <col min="15366" max="15368" width="8.7265625" style="453"/>
    <col min="15369" max="15369" width="21.36328125" style="453" customWidth="1"/>
    <col min="15370" max="15371" width="8.7265625" style="453"/>
    <col min="15372" max="15372" width="23.6328125" style="453" customWidth="1"/>
    <col min="15373" max="15616" width="8.7265625" style="453"/>
    <col min="15617" max="15617" width="5.7265625" style="453" customWidth="1"/>
    <col min="15618" max="15618" width="9.6328125" style="453" customWidth="1"/>
    <col min="15619" max="15620" width="5.26953125" style="453" customWidth="1"/>
    <col min="15621" max="15621" width="13.36328125" style="453" customWidth="1"/>
    <col min="15622" max="15624" width="8.7265625" style="453"/>
    <col min="15625" max="15625" width="21.36328125" style="453" customWidth="1"/>
    <col min="15626" max="15627" width="8.7265625" style="453"/>
    <col min="15628" max="15628" width="23.6328125" style="453" customWidth="1"/>
    <col min="15629" max="15872" width="8.7265625" style="453"/>
    <col min="15873" max="15873" width="5.7265625" style="453" customWidth="1"/>
    <col min="15874" max="15874" width="9.6328125" style="453" customWidth="1"/>
    <col min="15875" max="15876" width="5.26953125" style="453" customWidth="1"/>
    <col min="15877" max="15877" width="13.36328125" style="453" customWidth="1"/>
    <col min="15878" max="15880" width="8.7265625" style="453"/>
    <col min="15881" max="15881" width="21.36328125" style="453" customWidth="1"/>
    <col min="15882" max="15883" width="8.7265625" style="453"/>
    <col min="15884" max="15884" width="23.6328125" style="453" customWidth="1"/>
    <col min="15885" max="16128" width="8.7265625" style="453"/>
    <col min="16129" max="16129" width="5.7265625" style="453" customWidth="1"/>
    <col min="16130" max="16130" width="9.6328125" style="453" customWidth="1"/>
    <col min="16131" max="16132" width="5.26953125" style="453" customWidth="1"/>
    <col min="16133" max="16133" width="13.36328125" style="453" customWidth="1"/>
    <col min="16134" max="16136" width="8.7265625" style="453"/>
    <col min="16137" max="16137" width="21.36328125" style="453" customWidth="1"/>
    <col min="16138" max="16139" width="8.7265625" style="453"/>
    <col min="16140" max="16140" width="23.6328125" style="453" customWidth="1"/>
    <col min="16141" max="16384" width="8.7265625" style="453"/>
  </cols>
  <sheetData>
    <row r="1" spans="1:12">
      <c r="A1" s="428" t="s">
        <v>381</v>
      </c>
    </row>
    <row r="2" spans="1:12">
      <c r="A2" s="428" t="s">
        <v>519</v>
      </c>
    </row>
    <row r="3" spans="1:12">
      <c r="A3" s="428" t="s">
        <v>520</v>
      </c>
    </row>
    <row r="4" spans="1:12">
      <c r="A4" s="429"/>
    </row>
    <row r="5" spans="1:12" ht="17.5">
      <c r="A5" s="347" t="s">
        <v>521</v>
      </c>
      <c r="B5" s="347"/>
      <c r="C5" s="347"/>
      <c r="D5" s="347"/>
      <c r="E5" s="347"/>
      <c r="F5" s="347"/>
      <c r="G5" s="347"/>
      <c r="H5" s="347"/>
      <c r="I5" s="347"/>
      <c r="J5" s="347"/>
      <c r="K5" s="347"/>
      <c r="L5" s="347"/>
    </row>
    <row r="7" spans="1:12" ht="26.5">
      <c r="A7" s="568" t="s">
        <v>522</v>
      </c>
      <c r="B7" s="432" t="s">
        <v>399</v>
      </c>
      <c r="C7" s="569" t="s">
        <v>390</v>
      </c>
      <c r="D7" s="569"/>
      <c r="E7" s="432" t="s">
        <v>523</v>
      </c>
      <c r="F7" s="432" t="s">
        <v>391</v>
      </c>
      <c r="G7" s="432" t="s">
        <v>6</v>
      </c>
      <c r="H7" s="432" t="s">
        <v>524</v>
      </c>
      <c r="I7" s="433" t="s">
        <v>525</v>
      </c>
      <c r="J7" s="433" t="s">
        <v>526</v>
      </c>
      <c r="K7" s="433" t="s">
        <v>527</v>
      </c>
      <c r="L7" s="433" t="s">
        <v>528</v>
      </c>
    </row>
    <row r="8" spans="1:12">
      <c r="A8" s="489">
        <v>1</v>
      </c>
      <c r="B8" s="570"/>
      <c r="C8" s="371"/>
      <c r="D8" s="371"/>
      <c r="E8" s="571"/>
      <c r="F8" s="371"/>
      <c r="G8" s="371"/>
      <c r="H8" s="371"/>
      <c r="I8" s="371"/>
      <c r="J8" s="371"/>
      <c r="K8" s="371"/>
      <c r="L8" s="371"/>
    </row>
    <row r="9" spans="1:12">
      <c r="A9" s="489">
        <v>2</v>
      </c>
      <c r="B9" s="570"/>
      <c r="C9" s="371"/>
      <c r="D9" s="371"/>
      <c r="E9" s="571"/>
      <c r="F9" s="371"/>
      <c r="G9" s="371"/>
      <c r="H9" s="371"/>
      <c r="I9" s="371"/>
      <c r="J9" s="371"/>
      <c r="K9" s="371"/>
      <c r="L9" s="371"/>
    </row>
    <row r="10" spans="1:12">
      <c r="A10" s="489">
        <v>3</v>
      </c>
      <c r="B10" s="570"/>
      <c r="C10" s="371"/>
      <c r="D10" s="371"/>
      <c r="E10" s="571"/>
      <c r="F10" s="371"/>
      <c r="G10" s="371"/>
      <c r="H10" s="371"/>
      <c r="I10" s="371"/>
      <c r="J10" s="371"/>
      <c r="K10" s="371"/>
      <c r="L10" s="371"/>
    </row>
    <row r="11" spans="1:12">
      <c r="A11" s="489">
        <v>4</v>
      </c>
      <c r="B11" s="570"/>
      <c r="C11" s="371"/>
      <c r="D11" s="371"/>
      <c r="E11" s="571"/>
      <c r="F11" s="371"/>
      <c r="G11" s="371"/>
      <c r="H11" s="371"/>
      <c r="I11" s="371"/>
      <c r="J11" s="371"/>
      <c r="K11" s="371"/>
      <c r="L11" s="371"/>
    </row>
    <row r="12" spans="1:12">
      <c r="A12" s="489">
        <v>5</v>
      </c>
      <c r="B12" s="570"/>
      <c r="C12" s="371"/>
      <c r="D12" s="371"/>
      <c r="E12" s="571"/>
      <c r="F12" s="371"/>
      <c r="G12" s="371"/>
      <c r="H12" s="371"/>
      <c r="I12" s="371"/>
      <c r="J12" s="371"/>
      <c r="K12" s="371"/>
      <c r="L12" s="371"/>
    </row>
    <row r="13" spans="1:12">
      <c r="A13" s="489">
        <v>6</v>
      </c>
      <c r="B13" s="570"/>
      <c r="C13" s="371"/>
      <c r="D13" s="371"/>
      <c r="E13" s="571"/>
      <c r="F13" s="371"/>
      <c r="G13" s="371"/>
      <c r="H13" s="371"/>
      <c r="I13" s="371"/>
      <c r="J13" s="371"/>
      <c r="K13" s="371"/>
      <c r="L13" s="371"/>
    </row>
    <row r="14" spans="1:12">
      <c r="A14" s="489">
        <v>7</v>
      </c>
      <c r="B14" s="570"/>
      <c r="C14" s="371"/>
      <c r="D14" s="371"/>
      <c r="E14" s="571"/>
      <c r="F14" s="371"/>
      <c r="G14" s="371"/>
      <c r="H14" s="371"/>
      <c r="I14" s="371"/>
      <c r="J14" s="371"/>
      <c r="K14" s="371"/>
      <c r="L14" s="371"/>
    </row>
    <row r="15" spans="1:12">
      <c r="A15" s="489">
        <v>8</v>
      </c>
      <c r="B15" s="570"/>
      <c r="C15" s="371"/>
      <c r="D15" s="371"/>
      <c r="E15" s="571"/>
      <c r="F15" s="371"/>
      <c r="G15" s="371"/>
      <c r="H15" s="371"/>
      <c r="I15" s="371"/>
      <c r="J15" s="371"/>
      <c r="K15" s="371"/>
      <c r="L15" s="371"/>
    </row>
    <row r="16" spans="1:12">
      <c r="A16" s="489">
        <v>9</v>
      </c>
      <c r="B16" s="570"/>
      <c r="C16" s="371"/>
      <c r="D16" s="371"/>
      <c r="E16" s="571"/>
      <c r="F16" s="371"/>
      <c r="G16" s="371"/>
      <c r="H16" s="371"/>
      <c r="I16" s="371"/>
      <c r="J16" s="371"/>
      <c r="K16" s="371"/>
      <c r="L16" s="371"/>
    </row>
    <row r="17" spans="1:12">
      <c r="A17" s="489">
        <v>10</v>
      </c>
      <c r="B17" s="570"/>
      <c r="C17" s="371"/>
      <c r="D17" s="371"/>
      <c r="E17" s="571"/>
      <c r="F17" s="371"/>
      <c r="G17" s="371"/>
      <c r="H17" s="371"/>
      <c r="I17" s="371"/>
      <c r="J17" s="371"/>
      <c r="K17" s="371"/>
      <c r="L17" s="371"/>
    </row>
    <row r="18" spans="1:12">
      <c r="A18" s="489">
        <v>11</v>
      </c>
      <c r="B18" s="570"/>
      <c r="C18" s="371"/>
      <c r="D18" s="371"/>
      <c r="E18" s="571"/>
      <c r="F18" s="371"/>
      <c r="G18" s="371"/>
      <c r="H18" s="371"/>
      <c r="I18" s="371"/>
      <c r="J18" s="371"/>
      <c r="K18" s="371"/>
      <c r="L18" s="371"/>
    </row>
    <row r="19" spans="1:12">
      <c r="A19" s="489">
        <v>12</v>
      </c>
      <c r="B19" s="570"/>
      <c r="C19" s="371"/>
      <c r="D19" s="371"/>
      <c r="E19" s="571"/>
      <c r="F19" s="371"/>
      <c r="G19" s="371"/>
      <c r="H19" s="371"/>
      <c r="I19" s="371"/>
      <c r="J19" s="371"/>
      <c r="K19" s="371"/>
      <c r="L19" s="371"/>
    </row>
    <row r="20" spans="1:12">
      <c r="A20" s="489">
        <v>13</v>
      </c>
      <c r="B20" s="570"/>
      <c r="C20" s="371"/>
      <c r="D20" s="371"/>
      <c r="E20" s="571"/>
      <c r="F20" s="371"/>
      <c r="G20" s="371"/>
      <c r="H20" s="371"/>
      <c r="I20" s="371"/>
      <c r="J20" s="371"/>
      <c r="K20" s="371"/>
      <c r="L20" s="371"/>
    </row>
    <row r="21" spans="1:12">
      <c r="A21" s="489">
        <v>14</v>
      </c>
      <c r="B21" s="570"/>
      <c r="C21" s="371"/>
      <c r="D21" s="371"/>
      <c r="E21" s="571"/>
      <c r="F21" s="371"/>
      <c r="G21" s="371"/>
      <c r="H21" s="371"/>
      <c r="I21" s="371"/>
      <c r="J21" s="371"/>
      <c r="K21" s="371"/>
      <c r="L21" s="371"/>
    </row>
    <row r="22" spans="1:12">
      <c r="A22" s="489">
        <v>15</v>
      </c>
      <c r="B22" s="570"/>
      <c r="C22" s="371"/>
      <c r="D22" s="371"/>
      <c r="E22" s="571"/>
      <c r="F22" s="371"/>
      <c r="G22" s="371"/>
      <c r="H22" s="371"/>
      <c r="I22" s="371"/>
      <c r="J22" s="371"/>
      <c r="K22" s="371"/>
      <c r="L22" s="371"/>
    </row>
    <row r="23" spans="1:12">
      <c r="A23" s="489">
        <v>16</v>
      </c>
      <c r="B23" s="570"/>
      <c r="C23" s="371"/>
      <c r="D23" s="371"/>
      <c r="E23" s="571"/>
      <c r="F23" s="371"/>
      <c r="G23" s="371"/>
      <c r="H23" s="371"/>
      <c r="I23" s="371"/>
      <c r="J23" s="371"/>
      <c r="K23" s="371"/>
      <c r="L23" s="371"/>
    </row>
    <row r="24" spans="1:12">
      <c r="A24" s="489">
        <v>17</v>
      </c>
      <c r="B24" s="570"/>
      <c r="C24" s="371"/>
      <c r="D24" s="371"/>
      <c r="E24" s="571"/>
      <c r="F24" s="371"/>
      <c r="G24" s="371"/>
      <c r="H24" s="371"/>
      <c r="I24" s="371"/>
      <c r="J24" s="371"/>
      <c r="K24" s="371"/>
      <c r="L24" s="371"/>
    </row>
  </sheetData>
  <mergeCells count="2">
    <mergeCell ref="A5:L5"/>
    <mergeCell ref="C7:D7"/>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1"/>
  <sheetViews>
    <sheetView topLeftCell="A74" zoomScaleNormal="100" workbookViewId="0">
      <selection activeCell="A84" sqref="A84:IV85"/>
    </sheetView>
  </sheetViews>
  <sheetFormatPr defaultColWidth="9" defaultRowHeight="13"/>
  <cols>
    <col min="1" max="1" width="2.6328125" style="573" customWidth="1"/>
    <col min="2" max="2" width="22.90625" style="573" customWidth="1"/>
    <col min="3" max="3" width="16.36328125" style="573" customWidth="1"/>
    <col min="4" max="4" width="16.26953125" style="573" customWidth="1"/>
    <col min="5" max="5" width="13.453125" style="573" customWidth="1"/>
    <col min="6" max="6" width="15.26953125" style="573" customWidth="1"/>
    <col min="7" max="7" width="13.453125" style="573" customWidth="1"/>
    <col min="8" max="256" width="9" style="573"/>
    <col min="257" max="257" width="2.6328125" style="573" customWidth="1"/>
    <col min="258" max="258" width="22.90625" style="573" customWidth="1"/>
    <col min="259" max="259" width="16.36328125" style="573" customWidth="1"/>
    <col min="260" max="260" width="16.26953125" style="573" customWidth="1"/>
    <col min="261" max="261" width="13.453125" style="573" customWidth="1"/>
    <col min="262" max="262" width="15.26953125" style="573" customWidth="1"/>
    <col min="263" max="263" width="13.453125" style="573" customWidth="1"/>
    <col min="264" max="512" width="9" style="573"/>
    <col min="513" max="513" width="2.6328125" style="573" customWidth="1"/>
    <col min="514" max="514" width="22.90625" style="573" customWidth="1"/>
    <col min="515" max="515" width="16.36328125" style="573" customWidth="1"/>
    <col min="516" max="516" width="16.26953125" style="573" customWidth="1"/>
    <col min="517" max="517" width="13.453125" style="573" customWidth="1"/>
    <col min="518" max="518" width="15.26953125" style="573" customWidth="1"/>
    <col min="519" max="519" width="13.453125" style="573" customWidth="1"/>
    <col min="520" max="768" width="9" style="573"/>
    <col min="769" max="769" width="2.6328125" style="573" customWidth="1"/>
    <col min="770" max="770" width="22.90625" style="573" customWidth="1"/>
    <col min="771" max="771" width="16.36328125" style="573" customWidth="1"/>
    <col min="772" max="772" width="16.26953125" style="573" customWidth="1"/>
    <col min="773" max="773" width="13.453125" style="573" customWidth="1"/>
    <col min="774" max="774" width="15.26953125" style="573" customWidth="1"/>
    <col min="775" max="775" width="13.453125" style="573" customWidth="1"/>
    <col min="776" max="1024" width="9" style="573"/>
    <col min="1025" max="1025" width="2.6328125" style="573" customWidth="1"/>
    <col min="1026" max="1026" width="22.90625" style="573" customWidth="1"/>
    <col min="1027" max="1027" width="16.36328125" style="573" customWidth="1"/>
    <col min="1028" max="1028" width="16.26953125" style="573" customWidth="1"/>
    <col min="1029" max="1029" width="13.453125" style="573" customWidth="1"/>
    <col min="1030" max="1030" width="15.26953125" style="573" customWidth="1"/>
    <col min="1031" max="1031" width="13.453125" style="573" customWidth="1"/>
    <col min="1032" max="1280" width="9" style="573"/>
    <col min="1281" max="1281" width="2.6328125" style="573" customWidth="1"/>
    <col min="1282" max="1282" width="22.90625" style="573" customWidth="1"/>
    <col min="1283" max="1283" width="16.36328125" style="573" customWidth="1"/>
    <col min="1284" max="1284" width="16.26953125" style="573" customWidth="1"/>
    <col min="1285" max="1285" width="13.453125" style="573" customWidth="1"/>
    <col min="1286" max="1286" width="15.26953125" style="573" customWidth="1"/>
    <col min="1287" max="1287" width="13.453125" style="573" customWidth="1"/>
    <col min="1288" max="1536" width="9" style="573"/>
    <col min="1537" max="1537" width="2.6328125" style="573" customWidth="1"/>
    <col min="1538" max="1538" width="22.90625" style="573" customWidth="1"/>
    <col min="1539" max="1539" width="16.36328125" style="573" customWidth="1"/>
    <col min="1540" max="1540" width="16.26953125" style="573" customWidth="1"/>
    <col min="1541" max="1541" width="13.453125" style="573" customWidth="1"/>
    <col min="1542" max="1542" width="15.26953125" style="573" customWidth="1"/>
    <col min="1543" max="1543" width="13.453125" style="573" customWidth="1"/>
    <col min="1544" max="1792" width="9" style="573"/>
    <col min="1793" max="1793" width="2.6328125" style="573" customWidth="1"/>
    <col min="1794" max="1794" width="22.90625" style="573" customWidth="1"/>
    <col min="1795" max="1795" width="16.36328125" style="573" customWidth="1"/>
    <col min="1796" max="1796" width="16.26953125" style="573" customWidth="1"/>
    <col min="1797" max="1797" width="13.453125" style="573" customWidth="1"/>
    <col min="1798" max="1798" width="15.26953125" style="573" customWidth="1"/>
    <col min="1799" max="1799" width="13.453125" style="573" customWidth="1"/>
    <col min="1800" max="2048" width="9" style="573"/>
    <col min="2049" max="2049" width="2.6328125" style="573" customWidth="1"/>
    <col min="2050" max="2050" width="22.90625" style="573" customWidth="1"/>
    <col min="2051" max="2051" width="16.36328125" style="573" customWidth="1"/>
    <col min="2052" max="2052" width="16.26953125" style="573" customWidth="1"/>
    <col min="2053" max="2053" width="13.453125" style="573" customWidth="1"/>
    <col min="2054" max="2054" width="15.26953125" style="573" customWidth="1"/>
    <col min="2055" max="2055" width="13.453125" style="573" customWidth="1"/>
    <col min="2056" max="2304" width="9" style="573"/>
    <col min="2305" max="2305" width="2.6328125" style="573" customWidth="1"/>
    <col min="2306" max="2306" width="22.90625" style="573" customWidth="1"/>
    <col min="2307" max="2307" width="16.36328125" style="573" customWidth="1"/>
    <col min="2308" max="2308" width="16.26953125" style="573" customWidth="1"/>
    <col min="2309" max="2309" width="13.453125" style="573" customWidth="1"/>
    <col min="2310" max="2310" width="15.26953125" style="573" customWidth="1"/>
    <col min="2311" max="2311" width="13.453125" style="573" customWidth="1"/>
    <col min="2312" max="2560" width="9" style="573"/>
    <col min="2561" max="2561" width="2.6328125" style="573" customWidth="1"/>
    <col min="2562" max="2562" width="22.90625" style="573" customWidth="1"/>
    <col min="2563" max="2563" width="16.36328125" style="573" customWidth="1"/>
    <col min="2564" max="2564" width="16.26953125" style="573" customWidth="1"/>
    <col min="2565" max="2565" width="13.453125" style="573" customWidth="1"/>
    <col min="2566" max="2566" width="15.26953125" style="573" customWidth="1"/>
    <col min="2567" max="2567" width="13.453125" style="573" customWidth="1"/>
    <col min="2568" max="2816" width="9" style="573"/>
    <col min="2817" max="2817" width="2.6328125" style="573" customWidth="1"/>
    <col min="2818" max="2818" width="22.90625" style="573" customWidth="1"/>
    <col min="2819" max="2819" width="16.36328125" style="573" customWidth="1"/>
    <col min="2820" max="2820" width="16.26953125" style="573" customWidth="1"/>
    <col min="2821" max="2821" width="13.453125" style="573" customWidth="1"/>
    <col min="2822" max="2822" width="15.26953125" style="573" customWidth="1"/>
    <col min="2823" max="2823" width="13.453125" style="573" customWidth="1"/>
    <col min="2824" max="3072" width="9" style="573"/>
    <col min="3073" max="3073" width="2.6328125" style="573" customWidth="1"/>
    <col min="3074" max="3074" width="22.90625" style="573" customWidth="1"/>
    <col min="3075" max="3075" width="16.36328125" style="573" customWidth="1"/>
    <col min="3076" max="3076" width="16.26953125" style="573" customWidth="1"/>
    <col min="3077" max="3077" width="13.453125" style="573" customWidth="1"/>
    <col min="3078" max="3078" width="15.26953125" style="573" customWidth="1"/>
    <col min="3079" max="3079" width="13.453125" style="573" customWidth="1"/>
    <col min="3080" max="3328" width="9" style="573"/>
    <col min="3329" max="3329" width="2.6328125" style="573" customWidth="1"/>
    <col min="3330" max="3330" width="22.90625" style="573" customWidth="1"/>
    <col min="3331" max="3331" width="16.36328125" style="573" customWidth="1"/>
    <col min="3332" max="3332" width="16.26953125" style="573" customWidth="1"/>
    <col min="3333" max="3333" width="13.453125" style="573" customWidth="1"/>
    <col min="3334" max="3334" width="15.26953125" style="573" customWidth="1"/>
    <col min="3335" max="3335" width="13.453125" style="573" customWidth="1"/>
    <col min="3336" max="3584" width="9" style="573"/>
    <col min="3585" max="3585" width="2.6328125" style="573" customWidth="1"/>
    <col min="3586" max="3586" width="22.90625" style="573" customWidth="1"/>
    <col min="3587" max="3587" width="16.36328125" style="573" customWidth="1"/>
    <col min="3588" max="3588" width="16.26953125" style="573" customWidth="1"/>
    <col min="3589" max="3589" width="13.453125" style="573" customWidth="1"/>
    <col min="3590" max="3590" width="15.26953125" style="573" customWidth="1"/>
    <col min="3591" max="3591" width="13.453125" style="573" customWidth="1"/>
    <col min="3592" max="3840" width="9" style="573"/>
    <col min="3841" max="3841" width="2.6328125" style="573" customWidth="1"/>
    <col min="3842" max="3842" width="22.90625" style="573" customWidth="1"/>
    <col min="3843" max="3843" width="16.36328125" style="573" customWidth="1"/>
    <col min="3844" max="3844" width="16.26953125" style="573" customWidth="1"/>
    <col min="3845" max="3845" width="13.453125" style="573" customWidth="1"/>
    <col min="3846" max="3846" width="15.26953125" style="573" customWidth="1"/>
    <col min="3847" max="3847" width="13.453125" style="573" customWidth="1"/>
    <col min="3848" max="4096" width="9" style="573"/>
    <col min="4097" max="4097" width="2.6328125" style="573" customWidth="1"/>
    <col min="4098" max="4098" width="22.90625" style="573" customWidth="1"/>
    <col min="4099" max="4099" width="16.36328125" style="573" customWidth="1"/>
    <col min="4100" max="4100" width="16.26953125" style="573" customWidth="1"/>
    <col min="4101" max="4101" width="13.453125" style="573" customWidth="1"/>
    <col min="4102" max="4102" width="15.26953125" style="573" customWidth="1"/>
    <col min="4103" max="4103" width="13.453125" style="573" customWidth="1"/>
    <col min="4104" max="4352" width="9" style="573"/>
    <col min="4353" max="4353" width="2.6328125" style="573" customWidth="1"/>
    <col min="4354" max="4354" width="22.90625" style="573" customWidth="1"/>
    <col min="4355" max="4355" width="16.36328125" style="573" customWidth="1"/>
    <col min="4356" max="4356" width="16.26953125" style="573" customWidth="1"/>
    <col min="4357" max="4357" width="13.453125" style="573" customWidth="1"/>
    <col min="4358" max="4358" width="15.26953125" style="573" customWidth="1"/>
    <col min="4359" max="4359" width="13.453125" style="573" customWidth="1"/>
    <col min="4360" max="4608" width="9" style="573"/>
    <col min="4609" max="4609" width="2.6328125" style="573" customWidth="1"/>
    <col min="4610" max="4610" width="22.90625" style="573" customWidth="1"/>
    <col min="4611" max="4611" width="16.36328125" style="573" customWidth="1"/>
    <col min="4612" max="4612" width="16.26953125" style="573" customWidth="1"/>
    <col min="4613" max="4613" width="13.453125" style="573" customWidth="1"/>
    <col min="4614" max="4614" width="15.26953125" style="573" customWidth="1"/>
    <col min="4615" max="4615" width="13.453125" style="573" customWidth="1"/>
    <col min="4616" max="4864" width="9" style="573"/>
    <col min="4865" max="4865" width="2.6328125" style="573" customWidth="1"/>
    <col min="4866" max="4866" width="22.90625" style="573" customWidth="1"/>
    <col min="4867" max="4867" width="16.36328125" style="573" customWidth="1"/>
    <col min="4868" max="4868" width="16.26953125" style="573" customWidth="1"/>
    <col min="4869" max="4869" width="13.453125" style="573" customWidth="1"/>
    <col min="4870" max="4870" width="15.26953125" style="573" customWidth="1"/>
    <col min="4871" max="4871" width="13.453125" style="573" customWidth="1"/>
    <col min="4872" max="5120" width="9" style="573"/>
    <col min="5121" max="5121" width="2.6328125" style="573" customWidth="1"/>
    <col min="5122" max="5122" width="22.90625" style="573" customWidth="1"/>
    <col min="5123" max="5123" width="16.36328125" style="573" customWidth="1"/>
    <col min="5124" max="5124" width="16.26953125" style="573" customWidth="1"/>
    <col min="5125" max="5125" width="13.453125" style="573" customWidth="1"/>
    <col min="5126" max="5126" width="15.26953125" style="573" customWidth="1"/>
    <col min="5127" max="5127" width="13.453125" style="573" customWidth="1"/>
    <col min="5128" max="5376" width="9" style="573"/>
    <col min="5377" max="5377" width="2.6328125" style="573" customWidth="1"/>
    <col min="5378" max="5378" width="22.90625" style="573" customWidth="1"/>
    <col min="5379" max="5379" width="16.36328125" style="573" customWidth="1"/>
    <col min="5380" max="5380" width="16.26953125" style="573" customWidth="1"/>
    <col min="5381" max="5381" width="13.453125" style="573" customWidth="1"/>
    <col min="5382" max="5382" width="15.26953125" style="573" customWidth="1"/>
    <col min="5383" max="5383" width="13.453125" style="573" customWidth="1"/>
    <col min="5384" max="5632" width="9" style="573"/>
    <col min="5633" max="5633" width="2.6328125" style="573" customWidth="1"/>
    <col min="5634" max="5634" width="22.90625" style="573" customWidth="1"/>
    <col min="5635" max="5635" width="16.36328125" style="573" customWidth="1"/>
    <col min="5636" max="5636" width="16.26953125" style="573" customWidth="1"/>
    <col min="5637" max="5637" width="13.453125" style="573" customWidth="1"/>
    <col min="5638" max="5638" width="15.26953125" style="573" customWidth="1"/>
    <col min="5639" max="5639" width="13.453125" style="573" customWidth="1"/>
    <col min="5640" max="5888" width="9" style="573"/>
    <col min="5889" max="5889" width="2.6328125" style="573" customWidth="1"/>
    <col min="5890" max="5890" width="22.90625" style="573" customWidth="1"/>
    <col min="5891" max="5891" width="16.36328125" style="573" customWidth="1"/>
    <col min="5892" max="5892" width="16.26953125" style="573" customWidth="1"/>
    <col min="5893" max="5893" width="13.453125" style="573" customWidth="1"/>
    <col min="5894" max="5894" width="15.26953125" style="573" customWidth="1"/>
    <col min="5895" max="5895" width="13.453125" style="573" customWidth="1"/>
    <col min="5896" max="6144" width="9" style="573"/>
    <col min="6145" max="6145" width="2.6328125" style="573" customWidth="1"/>
    <col min="6146" max="6146" width="22.90625" style="573" customWidth="1"/>
    <col min="6147" max="6147" width="16.36328125" style="573" customWidth="1"/>
    <col min="6148" max="6148" width="16.26953125" style="573" customWidth="1"/>
    <col min="6149" max="6149" width="13.453125" style="573" customWidth="1"/>
    <col min="6150" max="6150" width="15.26953125" style="573" customWidth="1"/>
    <col min="6151" max="6151" width="13.453125" style="573" customWidth="1"/>
    <col min="6152" max="6400" width="9" style="573"/>
    <col min="6401" max="6401" width="2.6328125" style="573" customWidth="1"/>
    <col min="6402" max="6402" width="22.90625" style="573" customWidth="1"/>
    <col min="6403" max="6403" width="16.36328125" style="573" customWidth="1"/>
    <col min="6404" max="6404" width="16.26953125" style="573" customWidth="1"/>
    <col min="6405" max="6405" width="13.453125" style="573" customWidth="1"/>
    <col min="6406" max="6406" width="15.26953125" style="573" customWidth="1"/>
    <col min="6407" max="6407" width="13.453125" style="573" customWidth="1"/>
    <col min="6408" max="6656" width="9" style="573"/>
    <col min="6657" max="6657" width="2.6328125" style="573" customWidth="1"/>
    <col min="6658" max="6658" width="22.90625" style="573" customWidth="1"/>
    <col min="6659" max="6659" width="16.36328125" style="573" customWidth="1"/>
    <col min="6660" max="6660" width="16.26953125" style="573" customWidth="1"/>
    <col min="6661" max="6661" width="13.453125" style="573" customWidth="1"/>
    <col min="6662" max="6662" width="15.26953125" style="573" customWidth="1"/>
    <col min="6663" max="6663" width="13.453125" style="573" customWidth="1"/>
    <col min="6664" max="6912" width="9" style="573"/>
    <col min="6913" max="6913" width="2.6328125" style="573" customWidth="1"/>
    <col min="6914" max="6914" width="22.90625" style="573" customWidth="1"/>
    <col min="6915" max="6915" width="16.36328125" style="573" customWidth="1"/>
    <col min="6916" max="6916" width="16.26953125" style="573" customWidth="1"/>
    <col min="6917" max="6917" width="13.453125" style="573" customWidth="1"/>
    <col min="6918" max="6918" width="15.26953125" style="573" customWidth="1"/>
    <col min="6919" max="6919" width="13.453125" style="573" customWidth="1"/>
    <col min="6920" max="7168" width="9" style="573"/>
    <col min="7169" max="7169" width="2.6328125" style="573" customWidth="1"/>
    <col min="7170" max="7170" width="22.90625" style="573" customWidth="1"/>
    <col min="7171" max="7171" width="16.36328125" style="573" customWidth="1"/>
    <col min="7172" max="7172" width="16.26953125" style="573" customWidth="1"/>
    <col min="7173" max="7173" width="13.453125" style="573" customWidth="1"/>
    <col min="7174" max="7174" width="15.26953125" style="573" customWidth="1"/>
    <col min="7175" max="7175" width="13.453125" style="573" customWidth="1"/>
    <col min="7176" max="7424" width="9" style="573"/>
    <col min="7425" max="7425" width="2.6328125" style="573" customWidth="1"/>
    <col min="7426" max="7426" width="22.90625" style="573" customWidth="1"/>
    <col min="7427" max="7427" width="16.36328125" style="573" customWidth="1"/>
    <col min="7428" max="7428" width="16.26953125" style="573" customWidth="1"/>
    <col min="7429" max="7429" width="13.453125" style="573" customWidth="1"/>
    <col min="7430" max="7430" width="15.26953125" style="573" customWidth="1"/>
    <col min="7431" max="7431" width="13.453125" style="573" customWidth="1"/>
    <col min="7432" max="7680" width="9" style="573"/>
    <col min="7681" max="7681" width="2.6328125" style="573" customWidth="1"/>
    <col min="7682" max="7682" width="22.90625" style="573" customWidth="1"/>
    <col min="7683" max="7683" width="16.36328125" style="573" customWidth="1"/>
    <col min="7684" max="7684" width="16.26953125" style="573" customWidth="1"/>
    <col min="7685" max="7685" width="13.453125" style="573" customWidth="1"/>
    <col min="7686" max="7686" width="15.26953125" style="573" customWidth="1"/>
    <col min="7687" max="7687" width="13.453125" style="573" customWidth="1"/>
    <col min="7688" max="7936" width="9" style="573"/>
    <col min="7937" max="7937" width="2.6328125" style="573" customWidth="1"/>
    <col min="7938" max="7938" width="22.90625" style="573" customWidth="1"/>
    <col min="7939" max="7939" width="16.36328125" style="573" customWidth="1"/>
    <col min="7940" max="7940" width="16.26953125" style="573" customWidth="1"/>
    <col min="7941" max="7941" width="13.453125" style="573" customWidth="1"/>
    <col min="7942" max="7942" width="15.26953125" style="573" customWidth="1"/>
    <col min="7943" max="7943" width="13.453125" style="573" customWidth="1"/>
    <col min="7944" max="8192" width="9" style="573"/>
    <col min="8193" max="8193" width="2.6328125" style="573" customWidth="1"/>
    <col min="8194" max="8194" width="22.90625" style="573" customWidth="1"/>
    <col min="8195" max="8195" width="16.36328125" style="573" customWidth="1"/>
    <col min="8196" max="8196" width="16.26953125" style="573" customWidth="1"/>
    <col min="8197" max="8197" width="13.453125" style="573" customWidth="1"/>
    <col min="8198" max="8198" width="15.26953125" style="573" customWidth="1"/>
    <col min="8199" max="8199" width="13.453125" style="573" customWidth="1"/>
    <col min="8200" max="8448" width="9" style="573"/>
    <col min="8449" max="8449" width="2.6328125" style="573" customWidth="1"/>
    <col min="8450" max="8450" width="22.90625" style="573" customWidth="1"/>
    <col min="8451" max="8451" width="16.36328125" style="573" customWidth="1"/>
    <col min="8452" max="8452" width="16.26953125" style="573" customWidth="1"/>
    <col min="8453" max="8453" width="13.453125" style="573" customWidth="1"/>
    <col min="8454" max="8454" width="15.26953125" style="573" customWidth="1"/>
    <col min="8455" max="8455" width="13.453125" style="573" customWidth="1"/>
    <col min="8456" max="8704" width="9" style="573"/>
    <col min="8705" max="8705" width="2.6328125" style="573" customWidth="1"/>
    <col min="8706" max="8706" width="22.90625" style="573" customWidth="1"/>
    <col min="8707" max="8707" width="16.36328125" style="573" customWidth="1"/>
    <col min="8708" max="8708" width="16.26953125" style="573" customWidth="1"/>
    <col min="8709" max="8709" width="13.453125" style="573" customWidth="1"/>
    <col min="8710" max="8710" width="15.26953125" style="573" customWidth="1"/>
    <col min="8711" max="8711" width="13.453125" style="573" customWidth="1"/>
    <col min="8712" max="8960" width="9" style="573"/>
    <col min="8961" max="8961" width="2.6328125" style="573" customWidth="1"/>
    <col min="8962" max="8962" width="22.90625" style="573" customWidth="1"/>
    <col min="8963" max="8963" width="16.36328125" style="573" customWidth="1"/>
    <col min="8964" max="8964" width="16.26953125" style="573" customWidth="1"/>
    <col min="8965" max="8965" width="13.453125" style="573" customWidth="1"/>
    <col min="8966" max="8966" width="15.26953125" style="573" customWidth="1"/>
    <col min="8967" max="8967" width="13.453125" style="573" customWidth="1"/>
    <col min="8968" max="9216" width="9" style="573"/>
    <col min="9217" max="9217" width="2.6328125" style="573" customWidth="1"/>
    <col min="9218" max="9218" width="22.90625" style="573" customWidth="1"/>
    <col min="9219" max="9219" width="16.36328125" style="573" customWidth="1"/>
    <col min="9220" max="9220" width="16.26953125" style="573" customWidth="1"/>
    <col min="9221" max="9221" width="13.453125" style="573" customWidth="1"/>
    <col min="9222" max="9222" width="15.26953125" style="573" customWidth="1"/>
    <col min="9223" max="9223" width="13.453125" style="573" customWidth="1"/>
    <col min="9224" max="9472" width="9" style="573"/>
    <col min="9473" max="9473" width="2.6328125" style="573" customWidth="1"/>
    <col min="9474" max="9474" width="22.90625" style="573" customWidth="1"/>
    <col min="9475" max="9475" width="16.36328125" style="573" customWidth="1"/>
    <col min="9476" max="9476" width="16.26953125" style="573" customWidth="1"/>
    <col min="9477" max="9477" width="13.453125" style="573" customWidth="1"/>
    <col min="9478" max="9478" width="15.26953125" style="573" customWidth="1"/>
    <col min="9479" max="9479" width="13.453125" style="573" customWidth="1"/>
    <col min="9480" max="9728" width="9" style="573"/>
    <col min="9729" max="9729" width="2.6328125" style="573" customWidth="1"/>
    <col min="9730" max="9730" width="22.90625" style="573" customWidth="1"/>
    <col min="9731" max="9731" width="16.36328125" style="573" customWidth="1"/>
    <col min="9732" max="9732" width="16.26953125" style="573" customWidth="1"/>
    <col min="9733" max="9733" width="13.453125" style="573" customWidth="1"/>
    <col min="9734" max="9734" width="15.26953125" style="573" customWidth="1"/>
    <col min="9735" max="9735" width="13.453125" style="573" customWidth="1"/>
    <col min="9736" max="9984" width="9" style="573"/>
    <col min="9985" max="9985" width="2.6328125" style="573" customWidth="1"/>
    <col min="9986" max="9986" width="22.90625" style="573" customWidth="1"/>
    <col min="9987" max="9987" width="16.36328125" style="573" customWidth="1"/>
    <col min="9988" max="9988" width="16.26953125" style="573" customWidth="1"/>
    <col min="9989" max="9989" width="13.453125" style="573" customWidth="1"/>
    <col min="9990" max="9990" width="15.26953125" style="573" customWidth="1"/>
    <col min="9991" max="9991" width="13.453125" style="573" customWidth="1"/>
    <col min="9992" max="10240" width="9" style="573"/>
    <col min="10241" max="10241" width="2.6328125" style="573" customWidth="1"/>
    <col min="10242" max="10242" width="22.90625" style="573" customWidth="1"/>
    <col min="10243" max="10243" width="16.36328125" style="573" customWidth="1"/>
    <col min="10244" max="10244" width="16.26953125" style="573" customWidth="1"/>
    <col min="10245" max="10245" width="13.453125" style="573" customWidth="1"/>
    <col min="10246" max="10246" width="15.26953125" style="573" customWidth="1"/>
    <col min="10247" max="10247" width="13.453125" style="573" customWidth="1"/>
    <col min="10248" max="10496" width="9" style="573"/>
    <col min="10497" max="10497" width="2.6328125" style="573" customWidth="1"/>
    <col min="10498" max="10498" width="22.90625" style="573" customWidth="1"/>
    <col min="10499" max="10499" width="16.36328125" style="573" customWidth="1"/>
    <col min="10500" max="10500" width="16.26953125" style="573" customWidth="1"/>
    <col min="10501" max="10501" width="13.453125" style="573" customWidth="1"/>
    <col min="10502" max="10502" width="15.26953125" style="573" customWidth="1"/>
    <col min="10503" max="10503" width="13.453125" style="573" customWidth="1"/>
    <col min="10504" max="10752" width="9" style="573"/>
    <col min="10753" max="10753" width="2.6328125" style="573" customWidth="1"/>
    <col min="10754" max="10754" width="22.90625" style="573" customWidth="1"/>
    <col min="10755" max="10755" width="16.36328125" style="573" customWidth="1"/>
    <col min="10756" max="10756" width="16.26953125" style="573" customWidth="1"/>
    <col min="10757" max="10757" width="13.453125" style="573" customWidth="1"/>
    <col min="10758" max="10758" width="15.26953125" style="573" customWidth="1"/>
    <col min="10759" max="10759" width="13.453125" style="573" customWidth="1"/>
    <col min="10760" max="11008" width="9" style="573"/>
    <col min="11009" max="11009" width="2.6328125" style="573" customWidth="1"/>
    <col min="11010" max="11010" width="22.90625" style="573" customWidth="1"/>
    <col min="11011" max="11011" width="16.36328125" style="573" customWidth="1"/>
    <col min="11012" max="11012" width="16.26953125" style="573" customWidth="1"/>
    <col min="11013" max="11013" width="13.453125" style="573" customWidth="1"/>
    <col min="11014" max="11014" width="15.26953125" style="573" customWidth="1"/>
    <col min="11015" max="11015" width="13.453125" style="573" customWidth="1"/>
    <col min="11016" max="11264" width="9" style="573"/>
    <col min="11265" max="11265" width="2.6328125" style="573" customWidth="1"/>
    <col min="11266" max="11266" width="22.90625" style="573" customWidth="1"/>
    <col min="11267" max="11267" width="16.36328125" style="573" customWidth="1"/>
    <col min="11268" max="11268" width="16.26953125" style="573" customWidth="1"/>
    <col min="11269" max="11269" width="13.453125" style="573" customWidth="1"/>
    <col min="11270" max="11270" width="15.26953125" style="573" customWidth="1"/>
    <col min="11271" max="11271" width="13.453125" style="573" customWidth="1"/>
    <col min="11272" max="11520" width="9" style="573"/>
    <col min="11521" max="11521" width="2.6328125" style="573" customWidth="1"/>
    <col min="11522" max="11522" width="22.90625" style="573" customWidth="1"/>
    <col min="11523" max="11523" width="16.36328125" style="573" customWidth="1"/>
    <col min="11524" max="11524" width="16.26953125" style="573" customWidth="1"/>
    <col min="11525" max="11525" width="13.453125" style="573" customWidth="1"/>
    <col min="11526" max="11526" width="15.26953125" style="573" customWidth="1"/>
    <col min="11527" max="11527" width="13.453125" style="573" customWidth="1"/>
    <col min="11528" max="11776" width="9" style="573"/>
    <col min="11777" max="11777" width="2.6328125" style="573" customWidth="1"/>
    <col min="11778" max="11778" width="22.90625" style="573" customWidth="1"/>
    <col min="11779" max="11779" width="16.36328125" style="573" customWidth="1"/>
    <col min="11780" max="11780" width="16.26953125" style="573" customWidth="1"/>
    <col min="11781" max="11781" width="13.453125" style="573" customWidth="1"/>
    <col min="11782" max="11782" width="15.26953125" style="573" customWidth="1"/>
    <col min="11783" max="11783" width="13.453125" style="573" customWidth="1"/>
    <col min="11784" max="12032" width="9" style="573"/>
    <col min="12033" max="12033" width="2.6328125" style="573" customWidth="1"/>
    <col min="12034" max="12034" width="22.90625" style="573" customWidth="1"/>
    <col min="12035" max="12035" width="16.36328125" style="573" customWidth="1"/>
    <col min="12036" max="12036" width="16.26953125" style="573" customWidth="1"/>
    <col min="12037" max="12037" width="13.453125" style="573" customWidth="1"/>
    <col min="12038" max="12038" width="15.26953125" style="573" customWidth="1"/>
    <col min="12039" max="12039" width="13.453125" style="573" customWidth="1"/>
    <col min="12040" max="12288" width="9" style="573"/>
    <col min="12289" max="12289" width="2.6328125" style="573" customWidth="1"/>
    <col min="12290" max="12290" width="22.90625" style="573" customWidth="1"/>
    <col min="12291" max="12291" width="16.36328125" style="573" customWidth="1"/>
    <col min="12292" max="12292" width="16.26953125" style="573" customWidth="1"/>
    <col min="12293" max="12293" width="13.453125" style="573" customWidth="1"/>
    <col min="12294" max="12294" width="15.26953125" style="573" customWidth="1"/>
    <col min="12295" max="12295" width="13.453125" style="573" customWidth="1"/>
    <col min="12296" max="12544" width="9" style="573"/>
    <col min="12545" max="12545" width="2.6328125" style="573" customWidth="1"/>
    <col min="12546" max="12546" width="22.90625" style="573" customWidth="1"/>
    <col min="12547" max="12547" width="16.36328125" style="573" customWidth="1"/>
    <col min="12548" max="12548" width="16.26953125" style="573" customWidth="1"/>
    <col min="12549" max="12549" width="13.453125" style="573" customWidth="1"/>
    <col min="12550" max="12550" width="15.26953125" style="573" customWidth="1"/>
    <col min="12551" max="12551" width="13.453125" style="573" customWidth="1"/>
    <col min="12552" max="12800" width="9" style="573"/>
    <col min="12801" max="12801" width="2.6328125" style="573" customWidth="1"/>
    <col min="12802" max="12802" width="22.90625" style="573" customWidth="1"/>
    <col min="12803" max="12803" width="16.36328125" style="573" customWidth="1"/>
    <col min="12804" max="12804" width="16.26953125" style="573" customWidth="1"/>
    <col min="12805" max="12805" width="13.453125" style="573" customWidth="1"/>
    <col min="12806" max="12806" width="15.26953125" style="573" customWidth="1"/>
    <col min="12807" max="12807" width="13.453125" style="573" customWidth="1"/>
    <col min="12808" max="13056" width="9" style="573"/>
    <col min="13057" max="13057" width="2.6328125" style="573" customWidth="1"/>
    <col min="13058" max="13058" width="22.90625" style="573" customWidth="1"/>
    <col min="13059" max="13059" width="16.36328125" style="573" customWidth="1"/>
    <col min="13060" max="13060" width="16.26953125" style="573" customWidth="1"/>
    <col min="13061" max="13061" width="13.453125" style="573" customWidth="1"/>
    <col min="13062" max="13062" width="15.26953125" style="573" customWidth="1"/>
    <col min="13063" max="13063" width="13.453125" style="573" customWidth="1"/>
    <col min="13064" max="13312" width="9" style="573"/>
    <col min="13313" max="13313" width="2.6328125" style="573" customWidth="1"/>
    <col min="13314" max="13314" width="22.90625" style="573" customWidth="1"/>
    <col min="13315" max="13315" width="16.36328125" style="573" customWidth="1"/>
    <col min="13316" max="13316" width="16.26953125" style="573" customWidth="1"/>
    <col min="13317" max="13317" width="13.453125" style="573" customWidth="1"/>
    <col min="13318" max="13318" width="15.26953125" style="573" customWidth="1"/>
    <col min="13319" max="13319" width="13.453125" style="573" customWidth="1"/>
    <col min="13320" max="13568" width="9" style="573"/>
    <col min="13569" max="13569" width="2.6328125" style="573" customWidth="1"/>
    <col min="13570" max="13570" width="22.90625" style="573" customWidth="1"/>
    <col min="13571" max="13571" width="16.36328125" style="573" customWidth="1"/>
    <col min="13572" max="13572" width="16.26953125" style="573" customWidth="1"/>
    <col min="13573" max="13573" width="13.453125" style="573" customWidth="1"/>
    <col min="13574" max="13574" width="15.26953125" style="573" customWidth="1"/>
    <col min="13575" max="13575" width="13.453125" style="573" customWidth="1"/>
    <col min="13576" max="13824" width="9" style="573"/>
    <col min="13825" max="13825" width="2.6328125" style="573" customWidth="1"/>
    <col min="13826" max="13826" width="22.90625" style="573" customWidth="1"/>
    <col min="13827" max="13827" width="16.36328125" style="573" customWidth="1"/>
    <col min="13828" max="13828" width="16.26953125" style="573" customWidth="1"/>
    <col min="13829" max="13829" width="13.453125" style="573" customWidth="1"/>
    <col min="13830" max="13830" width="15.26953125" style="573" customWidth="1"/>
    <col min="13831" max="13831" width="13.453125" style="573" customWidth="1"/>
    <col min="13832" max="14080" width="9" style="573"/>
    <col min="14081" max="14081" width="2.6328125" style="573" customWidth="1"/>
    <col min="14082" max="14082" width="22.90625" style="573" customWidth="1"/>
    <col min="14083" max="14083" width="16.36328125" style="573" customWidth="1"/>
    <col min="14084" max="14084" width="16.26953125" style="573" customWidth="1"/>
    <col min="14085" max="14085" width="13.453125" style="573" customWidth="1"/>
    <col min="14086" max="14086" width="15.26953125" style="573" customWidth="1"/>
    <col min="14087" max="14087" width="13.453125" style="573" customWidth="1"/>
    <col min="14088" max="14336" width="9" style="573"/>
    <col min="14337" max="14337" width="2.6328125" style="573" customWidth="1"/>
    <col min="14338" max="14338" width="22.90625" style="573" customWidth="1"/>
    <col min="14339" max="14339" width="16.36328125" style="573" customWidth="1"/>
    <col min="14340" max="14340" width="16.26953125" style="573" customWidth="1"/>
    <col min="14341" max="14341" width="13.453125" style="573" customWidth="1"/>
    <col min="14342" max="14342" width="15.26953125" style="573" customWidth="1"/>
    <col min="14343" max="14343" width="13.453125" style="573" customWidth="1"/>
    <col min="14344" max="14592" width="9" style="573"/>
    <col min="14593" max="14593" width="2.6328125" style="573" customWidth="1"/>
    <col min="14594" max="14594" width="22.90625" style="573" customWidth="1"/>
    <col min="14595" max="14595" width="16.36328125" style="573" customWidth="1"/>
    <col min="14596" max="14596" width="16.26953125" style="573" customWidth="1"/>
    <col min="14597" max="14597" width="13.453125" style="573" customWidth="1"/>
    <col min="14598" max="14598" width="15.26953125" style="573" customWidth="1"/>
    <col min="14599" max="14599" width="13.453125" style="573" customWidth="1"/>
    <col min="14600" max="14848" width="9" style="573"/>
    <col min="14849" max="14849" width="2.6328125" style="573" customWidth="1"/>
    <col min="14850" max="14850" width="22.90625" style="573" customWidth="1"/>
    <col min="14851" max="14851" width="16.36328125" style="573" customWidth="1"/>
    <col min="14852" max="14852" width="16.26953125" style="573" customWidth="1"/>
    <col min="14853" max="14853" width="13.453125" style="573" customWidth="1"/>
    <col min="14854" max="14854" width="15.26953125" style="573" customWidth="1"/>
    <col min="14855" max="14855" width="13.453125" style="573" customWidth="1"/>
    <col min="14856" max="15104" width="9" style="573"/>
    <col min="15105" max="15105" width="2.6328125" style="573" customWidth="1"/>
    <col min="15106" max="15106" width="22.90625" style="573" customWidth="1"/>
    <col min="15107" max="15107" width="16.36328125" style="573" customWidth="1"/>
    <col min="15108" max="15108" width="16.26953125" style="573" customWidth="1"/>
    <col min="15109" max="15109" width="13.453125" style="573" customWidth="1"/>
    <col min="15110" max="15110" width="15.26953125" style="573" customWidth="1"/>
    <col min="15111" max="15111" width="13.453125" style="573" customWidth="1"/>
    <col min="15112" max="15360" width="9" style="573"/>
    <col min="15361" max="15361" width="2.6328125" style="573" customWidth="1"/>
    <col min="15362" max="15362" width="22.90625" style="573" customWidth="1"/>
    <col min="15363" max="15363" width="16.36328125" style="573" customWidth="1"/>
    <col min="15364" max="15364" width="16.26953125" style="573" customWidth="1"/>
    <col min="15365" max="15365" width="13.453125" style="573" customWidth="1"/>
    <col min="15366" max="15366" width="15.26953125" style="573" customWidth="1"/>
    <col min="15367" max="15367" width="13.453125" style="573" customWidth="1"/>
    <col min="15368" max="15616" width="9" style="573"/>
    <col min="15617" max="15617" width="2.6328125" style="573" customWidth="1"/>
    <col min="15618" max="15618" width="22.90625" style="573" customWidth="1"/>
    <col min="15619" max="15619" width="16.36328125" style="573" customWidth="1"/>
    <col min="15620" max="15620" width="16.26953125" style="573" customWidth="1"/>
    <col min="15621" max="15621" width="13.453125" style="573" customWidth="1"/>
    <col min="15622" max="15622" width="15.26953125" style="573" customWidth="1"/>
    <col min="15623" max="15623" width="13.453125" style="573" customWidth="1"/>
    <col min="15624" max="15872" width="9" style="573"/>
    <col min="15873" max="15873" width="2.6328125" style="573" customWidth="1"/>
    <col min="15874" max="15874" width="22.90625" style="573" customWidth="1"/>
    <col min="15875" max="15875" width="16.36328125" style="573" customWidth="1"/>
    <col min="15876" max="15876" width="16.26953125" style="573" customWidth="1"/>
    <col min="15877" max="15877" width="13.453125" style="573" customWidth="1"/>
    <col min="15878" max="15878" width="15.26953125" style="573" customWidth="1"/>
    <col min="15879" max="15879" width="13.453125" style="573" customWidth="1"/>
    <col min="15880" max="16128" width="9" style="573"/>
    <col min="16129" max="16129" width="2.6328125" style="573" customWidth="1"/>
    <col min="16130" max="16130" width="22.90625" style="573" customWidth="1"/>
    <col min="16131" max="16131" width="16.36328125" style="573" customWidth="1"/>
    <col min="16132" max="16132" width="16.26953125" style="573" customWidth="1"/>
    <col min="16133" max="16133" width="13.453125" style="573" customWidth="1"/>
    <col min="16134" max="16134" width="15.26953125" style="573" customWidth="1"/>
    <col min="16135" max="16135" width="13.453125" style="573" customWidth="1"/>
    <col min="16136" max="16384" width="9" style="573"/>
  </cols>
  <sheetData>
    <row r="1" spans="2:7" ht="19.5" customHeight="1">
      <c r="B1" s="572" t="s">
        <v>529</v>
      </c>
      <c r="D1" s="573" t="s">
        <v>531</v>
      </c>
    </row>
    <row r="2" spans="2:7" ht="18" customHeight="1">
      <c r="B2" s="573" t="s">
        <v>532</v>
      </c>
    </row>
    <row r="3" spans="2:7" ht="18" customHeight="1">
      <c r="B3" s="574" t="s">
        <v>533</v>
      </c>
    </row>
    <row r="4" spans="2:7" ht="18" customHeight="1">
      <c r="B4" s="575" t="s">
        <v>534</v>
      </c>
      <c r="C4" s="576" t="s">
        <v>535</v>
      </c>
      <c r="D4" s="576"/>
      <c r="E4" s="576"/>
      <c r="F4" s="576"/>
      <c r="G4" s="576"/>
    </row>
    <row r="5" spans="2:7" ht="18" customHeight="1">
      <c r="B5" s="575"/>
      <c r="C5" s="576" t="s">
        <v>536</v>
      </c>
      <c r="D5" s="576"/>
      <c r="E5" s="576" t="s">
        <v>537</v>
      </c>
      <c r="F5" s="576"/>
      <c r="G5" s="576" t="s">
        <v>538</v>
      </c>
    </row>
    <row r="6" spans="2:7" ht="18" customHeight="1">
      <c r="B6" s="575"/>
      <c r="C6" s="577" t="s">
        <v>539</v>
      </c>
      <c r="D6" s="577" t="s">
        <v>540</v>
      </c>
      <c r="E6" s="577" t="s">
        <v>539</v>
      </c>
      <c r="F6" s="577" t="s">
        <v>541</v>
      </c>
      <c r="G6" s="576"/>
    </row>
    <row r="7" spans="2:7" ht="18" customHeight="1">
      <c r="B7" s="578" t="s">
        <v>542</v>
      </c>
      <c r="C7" s="579"/>
      <c r="D7" s="579"/>
      <c r="E7" s="579"/>
      <c r="F7" s="579"/>
      <c r="G7" s="579"/>
    </row>
    <row r="8" spans="2:7" ht="18" customHeight="1">
      <c r="B8" s="578" t="s">
        <v>543</v>
      </c>
      <c r="C8" s="579"/>
      <c r="D8" s="579"/>
      <c r="E8" s="579"/>
      <c r="F8" s="579"/>
      <c r="G8" s="579"/>
    </row>
    <row r="9" spans="2:7" ht="18" customHeight="1">
      <c r="B9" s="580" t="s">
        <v>544</v>
      </c>
      <c r="C9" s="579"/>
      <c r="D9" s="579"/>
      <c r="E9" s="579"/>
      <c r="F9" s="579"/>
      <c r="G9" s="579"/>
    </row>
    <row r="10" spans="2:7" ht="18" customHeight="1">
      <c r="B10" s="581" t="s">
        <v>545</v>
      </c>
    </row>
    <row r="11" spans="2:7" ht="18" customHeight="1">
      <c r="B11" s="582" t="s">
        <v>501</v>
      </c>
      <c r="C11" s="583" t="s">
        <v>536</v>
      </c>
      <c r="D11" s="583" t="s">
        <v>537</v>
      </c>
      <c r="E11" s="583" t="s">
        <v>541</v>
      </c>
      <c r="F11" s="583" t="s">
        <v>546</v>
      </c>
    </row>
    <row r="12" spans="2:7" ht="18" customHeight="1">
      <c r="B12" s="582"/>
      <c r="C12" s="584"/>
      <c r="D12" s="584"/>
      <c r="E12" s="584"/>
      <c r="F12" s="582"/>
    </row>
    <row r="13" spans="2:7" ht="18" customHeight="1">
      <c r="B13" s="582"/>
      <c r="C13" s="584"/>
      <c r="D13" s="584"/>
      <c r="E13" s="584"/>
      <c r="F13" s="582"/>
    </row>
    <row r="14" spans="2:7" ht="18" customHeight="1">
      <c r="B14" s="582"/>
      <c r="C14" s="584"/>
      <c r="D14" s="584"/>
      <c r="E14" s="584"/>
      <c r="F14" s="582"/>
    </row>
    <row r="15" spans="2:7" ht="18" customHeight="1">
      <c r="B15" s="582" t="s">
        <v>547</v>
      </c>
      <c r="C15" s="584"/>
      <c r="D15" s="584"/>
      <c r="E15" s="584"/>
      <c r="F15" s="582"/>
    </row>
    <row r="16" spans="2:7" ht="18" customHeight="1">
      <c r="B16" s="585" t="s">
        <v>548</v>
      </c>
      <c r="C16" s="585"/>
      <c r="D16" s="585"/>
      <c r="E16" s="585"/>
      <c r="F16" s="585"/>
    </row>
    <row r="17" spans="2:5" ht="18" customHeight="1">
      <c r="B17" s="586" t="s">
        <v>549</v>
      </c>
      <c r="C17" s="587" t="s">
        <v>535</v>
      </c>
      <c r="D17" s="587"/>
      <c r="E17" s="587"/>
    </row>
    <row r="18" spans="2:5" ht="18" customHeight="1">
      <c r="B18" s="586"/>
      <c r="C18" s="588" t="s">
        <v>536</v>
      </c>
      <c r="D18" s="588" t="s">
        <v>537</v>
      </c>
      <c r="E18" s="588" t="s">
        <v>541</v>
      </c>
    </row>
    <row r="19" spans="2:5" ht="18" customHeight="1">
      <c r="B19" s="589" t="s">
        <v>162</v>
      </c>
      <c r="C19" s="584"/>
      <c r="D19" s="584"/>
      <c r="E19" s="584"/>
    </row>
    <row r="20" spans="2:5" ht="18" customHeight="1">
      <c r="B20" s="589" t="s">
        <v>550</v>
      </c>
      <c r="C20" s="584"/>
      <c r="D20" s="584"/>
      <c r="E20" s="584"/>
    </row>
    <row r="21" spans="2:5" ht="18" customHeight="1">
      <c r="B21" s="589" t="s">
        <v>164</v>
      </c>
      <c r="C21" s="584"/>
      <c r="D21" s="584"/>
      <c r="E21" s="584"/>
    </row>
    <row r="22" spans="2:5" ht="18" customHeight="1">
      <c r="B22" s="589" t="s">
        <v>551</v>
      </c>
      <c r="C22" s="584"/>
      <c r="D22" s="584"/>
      <c r="E22" s="584"/>
    </row>
    <row r="23" spans="2:5" ht="18" customHeight="1">
      <c r="B23" s="589" t="s">
        <v>552</v>
      </c>
      <c r="C23" s="584"/>
      <c r="D23" s="584"/>
      <c r="E23" s="584"/>
    </row>
    <row r="24" spans="2:5" ht="18" customHeight="1">
      <c r="B24" s="582" t="s">
        <v>547</v>
      </c>
      <c r="C24" s="584"/>
      <c r="D24" s="584"/>
      <c r="E24" s="584"/>
    </row>
    <row r="25" spans="2:5" ht="18" customHeight="1">
      <c r="B25" s="581" t="s">
        <v>553</v>
      </c>
    </row>
    <row r="26" spans="2:5" ht="18" customHeight="1">
      <c r="B26" s="590" t="s">
        <v>554</v>
      </c>
    </row>
    <row r="27" spans="2:5" ht="18" customHeight="1">
      <c r="B27" s="591"/>
    </row>
    <row r="28" spans="2:5" ht="18" customHeight="1">
      <c r="B28" s="590" t="s">
        <v>555</v>
      </c>
    </row>
    <row r="29" spans="2:5" ht="18" customHeight="1">
      <c r="B29" s="586" t="s">
        <v>556</v>
      </c>
      <c r="C29" s="587" t="s">
        <v>535</v>
      </c>
      <c r="D29" s="587"/>
      <c r="E29" s="587"/>
    </row>
    <row r="30" spans="2:5" ht="18" customHeight="1">
      <c r="B30" s="586"/>
      <c r="C30" s="588" t="s">
        <v>536</v>
      </c>
      <c r="D30" s="588" t="s">
        <v>537</v>
      </c>
      <c r="E30" s="588" t="s">
        <v>541</v>
      </c>
    </row>
    <row r="31" spans="2:5" ht="18" customHeight="1">
      <c r="B31" s="589" t="s">
        <v>557</v>
      </c>
      <c r="C31" s="584"/>
      <c r="D31" s="584"/>
      <c r="E31" s="584"/>
    </row>
    <row r="32" spans="2:5" ht="18" customHeight="1">
      <c r="B32" s="589" t="s">
        <v>558</v>
      </c>
      <c r="C32" s="584"/>
      <c r="D32" s="584"/>
      <c r="E32" s="584"/>
    </row>
    <row r="33" spans="2:5" ht="18" customHeight="1">
      <c r="B33" s="589" t="s">
        <v>559</v>
      </c>
      <c r="C33" s="584"/>
      <c r="D33" s="584"/>
      <c r="E33" s="584"/>
    </row>
    <row r="34" spans="2:5" ht="18" customHeight="1">
      <c r="B34" s="589" t="s">
        <v>560</v>
      </c>
      <c r="C34" s="584"/>
      <c r="D34" s="584"/>
      <c r="E34" s="584"/>
    </row>
    <row r="35" spans="2:5" ht="18" customHeight="1">
      <c r="B35" s="589" t="s">
        <v>561</v>
      </c>
      <c r="C35" s="584"/>
      <c r="D35" s="584"/>
      <c r="E35" s="584"/>
    </row>
    <row r="36" spans="2:5" ht="18" customHeight="1">
      <c r="B36" s="582" t="s">
        <v>547</v>
      </c>
      <c r="C36" s="584"/>
      <c r="D36" s="584"/>
      <c r="E36" s="584"/>
    </row>
    <row r="37" spans="2:5" ht="18" customHeight="1">
      <c r="B37" s="581" t="s">
        <v>553</v>
      </c>
    </row>
    <row r="38" spans="2:5" ht="18" customHeight="1">
      <c r="B38" s="590" t="s">
        <v>562</v>
      </c>
    </row>
    <row r="39" spans="2:5" ht="18" customHeight="1">
      <c r="B39" s="592"/>
    </row>
    <row r="40" spans="2:5" ht="18" customHeight="1">
      <c r="B40" s="590" t="s">
        <v>563</v>
      </c>
    </row>
    <row r="41" spans="2:5" ht="18" customHeight="1">
      <c r="B41" s="586" t="s">
        <v>564</v>
      </c>
      <c r="C41" s="587" t="s">
        <v>535</v>
      </c>
      <c r="D41" s="587"/>
      <c r="E41" s="587"/>
    </row>
    <row r="42" spans="2:5" ht="18" customHeight="1">
      <c r="B42" s="586"/>
      <c r="C42" s="588" t="s">
        <v>536</v>
      </c>
      <c r="D42" s="588" t="s">
        <v>537</v>
      </c>
      <c r="E42" s="588" t="s">
        <v>541</v>
      </c>
    </row>
    <row r="43" spans="2:5" ht="18" customHeight="1">
      <c r="B43" s="589" t="s">
        <v>565</v>
      </c>
      <c r="C43" s="593"/>
      <c r="D43" s="593"/>
      <c r="E43" s="593"/>
    </row>
    <row r="44" spans="2:5" ht="18" customHeight="1">
      <c r="B44" s="589" t="s">
        <v>566</v>
      </c>
      <c r="C44" s="593"/>
      <c r="D44" s="593"/>
      <c r="E44" s="593"/>
    </row>
    <row r="45" spans="2:5" ht="18" customHeight="1">
      <c r="B45" s="589" t="s">
        <v>567</v>
      </c>
      <c r="C45" s="593"/>
      <c r="D45" s="593"/>
      <c r="E45" s="593"/>
    </row>
    <row r="46" spans="2:5" ht="18" customHeight="1">
      <c r="B46" s="589" t="s">
        <v>547</v>
      </c>
      <c r="C46" s="593"/>
      <c r="D46" s="593"/>
      <c r="E46" s="593"/>
    </row>
    <row r="47" spans="2:5" ht="18" customHeight="1">
      <c r="B47" s="581" t="s">
        <v>553</v>
      </c>
    </row>
    <row r="48" spans="2:5" ht="18" customHeight="1">
      <c r="B48" s="590" t="s">
        <v>568</v>
      </c>
    </row>
    <row r="49" spans="2:10" ht="18" customHeight="1">
      <c r="B49" s="592"/>
    </row>
    <row r="50" spans="2:10" ht="18" customHeight="1">
      <c r="B50" s="590" t="s">
        <v>569</v>
      </c>
    </row>
    <row r="51" spans="2:10" ht="18" customHeight="1">
      <c r="B51" s="574" t="s">
        <v>570</v>
      </c>
    </row>
    <row r="52" spans="2:10" ht="18" customHeight="1">
      <c r="B52" s="594" t="s">
        <v>571</v>
      </c>
      <c r="C52" s="595" t="s">
        <v>572</v>
      </c>
      <c r="D52" s="595" t="s">
        <v>573</v>
      </c>
      <c r="E52" s="595"/>
      <c r="F52" s="595"/>
      <c r="G52" s="595" t="s">
        <v>574</v>
      </c>
      <c r="H52" s="595"/>
      <c r="I52" s="595"/>
      <c r="J52" s="595" t="s">
        <v>535</v>
      </c>
    </row>
    <row r="53" spans="2:10" ht="18" customHeight="1">
      <c r="B53" s="594"/>
      <c r="C53" s="595"/>
      <c r="D53" s="583" t="s">
        <v>575</v>
      </c>
      <c r="E53" s="583" t="s">
        <v>576</v>
      </c>
      <c r="F53" s="583" t="s">
        <v>577</v>
      </c>
      <c r="G53" s="583" t="s">
        <v>578</v>
      </c>
      <c r="H53" s="583" t="s">
        <v>579</v>
      </c>
      <c r="I53" s="583" t="s">
        <v>577</v>
      </c>
      <c r="J53" s="595"/>
    </row>
    <row r="54" spans="2:10" ht="18" customHeight="1">
      <c r="B54" s="582" t="s">
        <v>542</v>
      </c>
      <c r="C54" s="584"/>
      <c r="D54" s="584"/>
      <c r="E54" s="584"/>
      <c r="F54" s="584"/>
      <c r="G54" s="584"/>
      <c r="H54" s="584"/>
      <c r="I54" s="584"/>
      <c r="J54" s="584"/>
    </row>
    <row r="55" spans="2:10" ht="18" customHeight="1">
      <c r="B55" s="582" t="s">
        <v>543</v>
      </c>
      <c r="C55" s="584"/>
      <c r="D55" s="584"/>
      <c r="E55" s="584"/>
      <c r="F55" s="584"/>
      <c r="G55" s="584"/>
      <c r="H55" s="584"/>
      <c r="I55" s="584"/>
      <c r="J55" s="584"/>
    </row>
    <row r="56" spans="2:10" ht="18" customHeight="1">
      <c r="B56" s="582" t="s">
        <v>547</v>
      </c>
      <c r="C56" s="584"/>
      <c r="D56" s="584"/>
      <c r="E56" s="584"/>
      <c r="F56" s="584"/>
      <c r="G56" s="584"/>
      <c r="H56" s="584"/>
      <c r="I56" s="584"/>
      <c r="J56" s="584"/>
    </row>
    <row r="57" spans="2:10" ht="18" customHeight="1">
      <c r="B57" s="581" t="s">
        <v>580</v>
      </c>
    </row>
    <row r="58" spans="2:10" ht="18" customHeight="1">
      <c r="B58" s="582" t="s">
        <v>501</v>
      </c>
      <c r="C58" s="583" t="s">
        <v>581</v>
      </c>
      <c r="D58" s="583" t="s">
        <v>582</v>
      </c>
    </row>
    <row r="59" spans="2:10" ht="18" customHeight="1">
      <c r="B59" s="582"/>
      <c r="C59" s="584"/>
      <c r="D59" s="596"/>
    </row>
    <row r="60" spans="2:10" ht="18" customHeight="1">
      <c r="B60" s="582"/>
      <c r="C60" s="584"/>
      <c r="D60" s="596"/>
    </row>
    <row r="61" spans="2:10" ht="18" customHeight="1">
      <c r="B61" s="582" t="s">
        <v>547</v>
      </c>
      <c r="C61" s="584"/>
      <c r="D61" s="596"/>
    </row>
    <row r="62" spans="2:10" ht="18" customHeight="1">
      <c r="B62" s="574" t="s">
        <v>583</v>
      </c>
    </row>
    <row r="63" spans="2:10" ht="18" customHeight="1"/>
    <row r="64" spans="2:10" ht="18" customHeight="1">
      <c r="B64" s="590" t="s">
        <v>584</v>
      </c>
    </row>
    <row r="65" spans="2:7" ht="18" customHeight="1">
      <c r="B65" s="597" t="s">
        <v>585</v>
      </c>
      <c r="C65" s="598" t="s">
        <v>586</v>
      </c>
      <c r="D65" s="573" t="s">
        <v>587</v>
      </c>
    </row>
    <row r="66" spans="2:7" ht="18" customHeight="1">
      <c r="B66" s="590" t="s">
        <v>588</v>
      </c>
    </row>
    <row r="67" spans="2:7">
      <c r="B67" s="594" t="s">
        <v>501</v>
      </c>
      <c r="C67" s="595" t="s">
        <v>158</v>
      </c>
      <c r="D67" s="595" t="s">
        <v>589</v>
      </c>
      <c r="E67" s="595" t="s">
        <v>590</v>
      </c>
      <c r="F67" s="599" t="s">
        <v>591</v>
      </c>
      <c r="G67" s="595" t="s">
        <v>592</v>
      </c>
    </row>
    <row r="68" spans="2:7" ht="12.65" customHeight="1">
      <c r="B68" s="594"/>
      <c r="C68" s="595"/>
      <c r="D68" s="595"/>
      <c r="E68" s="595"/>
      <c r="F68" s="600"/>
      <c r="G68" s="595"/>
    </row>
    <row r="69" spans="2:7" ht="18" customHeight="1">
      <c r="B69" s="582"/>
      <c r="C69" s="596"/>
      <c r="D69" s="584"/>
      <c r="E69" s="596"/>
      <c r="F69" s="596"/>
      <c r="G69" s="596"/>
    </row>
    <row r="70" spans="2:7" ht="18" customHeight="1">
      <c r="B70" s="582"/>
      <c r="C70" s="596"/>
      <c r="D70" s="584"/>
      <c r="E70" s="596"/>
      <c r="F70" s="596"/>
      <c r="G70" s="596"/>
    </row>
    <row r="71" spans="2:7" ht="18" customHeight="1">
      <c r="B71" s="582"/>
      <c r="C71" s="596"/>
      <c r="D71" s="584"/>
      <c r="E71" s="596"/>
      <c r="F71" s="596"/>
      <c r="G71" s="596"/>
    </row>
    <row r="72" spans="2:7" ht="18" customHeight="1">
      <c r="B72" s="582" t="s">
        <v>547</v>
      </c>
      <c r="C72" s="596"/>
      <c r="D72" s="584"/>
      <c r="E72" s="596"/>
      <c r="F72" s="596"/>
      <c r="G72" s="596"/>
    </row>
    <row r="73" spans="2:7" ht="18" customHeight="1">
      <c r="B73" s="581" t="s">
        <v>593</v>
      </c>
    </row>
    <row r="74" spans="2:7" ht="18" customHeight="1">
      <c r="B74" s="592"/>
    </row>
    <row r="75" spans="2:7" ht="18" customHeight="1">
      <c r="B75" s="590" t="s">
        <v>594</v>
      </c>
    </row>
    <row r="76" spans="2:7">
      <c r="B76" s="594" t="s">
        <v>501</v>
      </c>
      <c r="C76" s="595" t="s">
        <v>536</v>
      </c>
      <c r="D76" s="599" t="s">
        <v>595</v>
      </c>
      <c r="E76" s="595" t="s">
        <v>537</v>
      </c>
    </row>
    <row r="77" spans="2:7">
      <c r="B77" s="594"/>
      <c r="C77" s="595"/>
      <c r="D77" s="600"/>
      <c r="E77" s="595"/>
    </row>
    <row r="78" spans="2:7" ht="18" customHeight="1">
      <c r="B78" s="582"/>
      <c r="C78" s="584"/>
      <c r="D78" s="584"/>
      <c r="E78" s="584"/>
    </row>
    <row r="79" spans="2:7" ht="18" customHeight="1">
      <c r="B79" s="582"/>
      <c r="C79" s="584"/>
      <c r="D79" s="584"/>
      <c r="E79" s="584"/>
    </row>
    <row r="80" spans="2:7" ht="18" customHeight="1">
      <c r="B80" s="582"/>
      <c r="C80" s="584"/>
      <c r="D80" s="584"/>
      <c r="E80" s="584"/>
    </row>
    <row r="81" spans="2:8" ht="18" customHeight="1">
      <c r="B81" s="582"/>
      <c r="C81" s="584"/>
      <c r="D81" s="584"/>
      <c r="E81" s="584"/>
    </row>
    <row r="82" spans="2:8" ht="18" customHeight="1">
      <c r="B82" s="582"/>
      <c r="C82" s="584"/>
      <c r="D82" s="584"/>
      <c r="E82" s="584"/>
    </row>
    <row r="83" spans="2:8" ht="18" customHeight="1">
      <c r="B83" s="582" t="s">
        <v>547</v>
      </c>
      <c r="C83" s="584"/>
      <c r="D83" s="584"/>
      <c r="E83" s="584"/>
    </row>
    <row r="84" spans="2:8" s="602" customFormat="1" ht="18" customHeight="1">
      <c r="B84" s="601" t="s">
        <v>596</v>
      </c>
      <c r="D84" s="603" t="s">
        <v>597</v>
      </c>
      <c r="E84" s="602" t="s">
        <v>598</v>
      </c>
    </row>
    <row r="85" spans="2:8" s="602" customFormat="1" ht="18" customHeight="1">
      <c r="B85" s="601" t="s">
        <v>599</v>
      </c>
      <c r="D85" s="603" t="s">
        <v>600</v>
      </c>
      <c r="E85" s="602" t="s">
        <v>601</v>
      </c>
      <c r="G85" s="603" t="s">
        <v>602</v>
      </c>
      <c r="H85" s="602" t="s">
        <v>603</v>
      </c>
    </row>
    <row r="86" spans="2:8" ht="18" customHeight="1">
      <c r="B86" s="590" t="s">
        <v>604</v>
      </c>
    </row>
    <row r="87" spans="2:8" ht="27">
      <c r="B87" s="604" t="s">
        <v>571</v>
      </c>
      <c r="C87" s="583" t="s">
        <v>605</v>
      </c>
      <c r="D87" s="583" t="s">
        <v>606</v>
      </c>
      <c r="E87" s="583" t="s">
        <v>607</v>
      </c>
    </row>
    <row r="88" spans="2:8" ht="18" customHeight="1">
      <c r="B88" s="582"/>
      <c r="C88" s="584"/>
      <c r="D88" s="584"/>
      <c r="E88" s="596"/>
    </row>
    <row r="89" spans="2:8" ht="18" customHeight="1">
      <c r="B89" s="582"/>
      <c r="C89" s="584"/>
      <c r="D89" s="584"/>
      <c r="E89" s="596"/>
    </row>
    <row r="90" spans="2:8" ht="18" customHeight="1">
      <c r="B90" s="582" t="s">
        <v>547</v>
      </c>
      <c r="C90" s="584"/>
      <c r="D90" s="584"/>
      <c r="E90" s="596"/>
    </row>
    <row r="91" spans="2:8" ht="18" customHeight="1">
      <c r="B91" s="581" t="s">
        <v>608</v>
      </c>
    </row>
    <row r="92" spans="2:8" ht="18" customHeight="1">
      <c r="B92" s="604" t="s">
        <v>571</v>
      </c>
      <c r="C92" s="583" t="s">
        <v>535</v>
      </c>
      <c r="D92" s="583" t="s">
        <v>607</v>
      </c>
    </row>
    <row r="93" spans="2:8" ht="18" customHeight="1">
      <c r="B93" s="605" t="s">
        <v>609</v>
      </c>
      <c r="C93" s="584"/>
      <c r="D93" s="584"/>
    </row>
    <row r="94" spans="2:8" ht="18" customHeight="1">
      <c r="B94" s="605"/>
      <c r="C94" s="584"/>
      <c r="D94" s="584"/>
    </row>
    <row r="95" spans="2:8" ht="18" customHeight="1">
      <c r="B95" s="605"/>
      <c r="C95" s="584"/>
      <c r="D95" s="584"/>
    </row>
    <row r="96" spans="2:8" ht="18" customHeight="1">
      <c r="B96" s="604" t="s">
        <v>547</v>
      </c>
      <c r="C96" s="606"/>
      <c r="D96" s="606"/>
    </row>
    <row r="97" spans="2:4" ht="18" customHeight="1">
      <c r="B97" s="605" t="s">
        <v>610</v>
      </c>
      <c r="C97" s="606"/>
      <c r="D97" s="606"/>
    </row>
    <row r="98" spans="2:4" ht="18" customHeight="1">
      <c r="B98" s="605"/>
      <c r="C98" s="606"/>
      <c r="D98" s="606"/>
    </row>
    <row r="99" spans="2:4" ht="18" customHeight="1">
      <c r="B99" s="605"/>
      <c r="C99" s="606"/>
      <c r="D99" s="606"/>
    </row>
    <row r="100" spans="2:4" ht="18" customHeight="1">
      <c r="B100" s="604" t="s">
        <v>547</v>
      </c>
      <c r="C100" s="606"/>
      <c r="D100" s="606"/>
    </row>
    <row r="101" spans="2:4" ht="18" customHeight="1">
      <c r="B101" s="574" t="s">
        <v>611</v>
      </c>
    </row>
  </sheetData>
  <mergeCells count="26">
    <mergeCell ref="B76:B77"/>
    <mergeCell ref="C76:C77"/>
    <mergeCell ref="D76:D77"/>
    <mergeCell ref="E76:E77"/>
    <mergeCell ref="G52:I52"/>
    <mergeCell ref="J52:J53"/>
    <mergeCell ref="B67:B68"/>
    <mergeCell ref="C67:C68"/>
    <mergeCell ref="D67:D68"/>
    <mergeCell ref="E67:E68"/>
    <mergeCell ref="F67:F68"/>
    <mergeCell ref="G67:G68"/>
    <mergeCell ref="B29:B30"/>
    <mergeCell ref="C29:E29"/>
    <mergeCell ref="B41:B42"/>
    <mergeCell ref="C41:E41"/>
    <mergeCell ref="B52:B53"/>
    <mergeCell ref="C52:C53"/>
    <mergeCell ref="D52:F52"/>
    <mergeCell ref="B4:B6"/>
    <mergeCell ref="C4:G4"/>
    <mergeCell ref="C5:D5"/>
    <mergeCell ref="E5:F5"/>
    <mergeCell ref="G5:G6"/>
    <mergeCell ref="B17:B18"/>
    <mergeCell ref="C17:E17"/>
  </mergeCells>
  <phoneticPr fontId="1"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workbookViewId="0">
      <selection activeCell="C103" sqref="C103"/>
    </sheetView>
  </sheetViews>
  <sheetFormatPr defaultColWidth="9" defaultRowHeight="14"/>
  <cols>
    <col min="1" max="1" width="2.6328125" style="453" customWidth="1"/>
    <col min="2" max="2" width="9" style="453"/>
    <col min="3" max="3" width="32.90625" style="453" customWidth="1"/>
    <col min="4" max="4" width="11" style="453" customWidth="1"/>
    <col min="5" max="5" width="13" style="453" customWidth="1"/>
    <col min="6" max="256" width="9" style="453"/>
    <col min="257" max="257" width="2.6328125" style="453" customWidth="1"/>
    <col min="258" max="258" width="9" style="453"/>
    <col min="259" max="259" width="32.90625" style="453" customWidth="1"/>
    <col min="260" max="260" width="11" style="453" customWidth="1"/>
    <col min="261" max="261" width="13" style="453" customWidth="1"/>
    <col min="262" max="512" width="9" style="453"/>
    <col min="513" max="513" width="2.6328125" style="453" customWidth="1"/>
    <col min="514" max="514" width="9" style="453"/>
    <col min="515" max="515" width="32.90625" style="453" customWidth="1"/>
    <col min="516" max="516" width="11" style="453" customWidth="1"/>
    <col min="517" max="517" width="13" style="453" customWidth="1"/>
    <col min="518" max="768" width="9" style="453"/>
    <col min="769" max="769" width="2.6328125" style="453" customWidth="1"/>
    <col min="770" max="770" width="9" style="453"/>
    <col min="771" max="771" width="32.90625" style="453" customWidth="1"/>
    <col min="772" max="772" width="11" style="453" customWidth="1"/>
    <col min="773" max="773" width="13" style="453" customWidth="1"/>
    <col min="774" max="1024" width="9" style="453"/>
    <col min="1025" max="1025" width="2.6328125" style="453" customWidth="1"/>
    <col min="1026" max="1026" width="9" style="453"/>
    <col min="1027" max="1027" width="32.90625" style="453" customWidth="1"/>
    <col min="1028" max="1028" width="11" style="453" customWidth="1"/>
    <col min="1029" max="1029" width="13" style="453" customWidth="1"/>
    <col min="1030" max="1280" width="9" style="453"/>
    <col min="1281" max="1281" width="2.6328125" style="453" customWidth="1"/>
    <col min="1282" max="1282" width="9" style="453"/>
    <col min="1283" max="1283" width="32.90625" style="453" customWidth="1"/>
    <col min="1284" max="1284" width="11" style="453" customWidth="1"/>
    <col min="1285" max="1285" width="13" style="453" customWidth="1"/>
    <col min="1286" max="1536" width="9" style="453"/>
    <col min="1537" max="1537" width="2.6328125" style="453" customWidth="1"/>
    <col min="1538" max="1538" width="9" style="453"/>
    <col min="1539" max="1539" width="32.90625" style="453" customWidth="1"/>
    <col min="1540" max="1540" width="11" style="453" customWidth="1"/>
    <col min="1541" max="1541" width="13" style="453" customWidth="1"/>
    <col min="1542" max="1792" width="9" style="453"/>
    <col min="1793" max="1793" width="2.6328125" style="453" customWidth="1"/>
    <col min="1794" max="1794" width="9" style="453"/>
    <col min="1795" max="1795" width="32.90625" style="453" customWidth="1"/>
    <col min="1796" max="1796" width="11" style="453" customWidth="1"/>
    <col min="1797" max="1797" width="13" style="453" customWidth="1"/>
    <col min="1798" max="2048" width="9" style="453"/>
    <col min="2049" max="2049" width="2.6328125" style="453" customWidth="1"/>
    <col min="2050" max="2050" width="9" style="453"/>
    <col min="2051" max="2051" width="32.90625" style="453" customWidth="1"/>
    <col min="2052" max="2052" width="11" style="453" customWidth="1"/>
    <col min="2053" max="2053" width="13" style="453" customWidth="1"/>
    <col min="2054" max="2304" width="9" style="453"/>
    <col min="2305" max="2305" width="2.6328125" style="453" customWidth="1"/>
    <col min="2306" max="2306" width="9" style="453"/>
    <col min="2307" max="2307" width="32.90625" style="453" customWidth="1"/>
    <col min="2308" max="2308" width="11" style="453" customWidth="1"/>
    <col min="2309" max="2309" width="13" style="453" customWidth="1"/>
    <col min="2310" max="2560" width="9" style="453"/>
    <col min="2561" max="2561" width="2.6328125" style="453" customWidth="1"/>
    <col min="2562" max="2562" width="9" style="453"/>
    <col min="2563" max="2563" width="32.90625" style="453" customWidth="1"/>
    <col min="2564" max="2564" width="11" style="453" customWidth="1"/>
    <col min="2565" max="2565" width="13" style="453" customWidth="1"/>
    <col min="2566" max="2816" width="9" style="453"/>
    <col min="2817" max="2817" width="2.6328125" style="453" customWidth="1"/>
    <col min="2818" max="2818" width="9" style="453"/>
    <col min="2819" max="2819" width="32.90625" style="453" customWidth="1"/>
    <col min="2820" max="2820" width="11" style="453" customWidth="1"/>
    <col min="2821" max="2821" width="13" style="453" customWidth="1"/>
    <col min="2822" max="3072" width="9" style="453"/>
    <col min="3073" max="3073" width="2.6328125" style="453" customWidth="1"/>
    <col min="3074" max="3074" width="9" style="453"/>
    <col min="3075" max="3075" width="32.90625" style="453" customWidth="1"/>
    <col min="3076" max="3076" width="11" style="453" customWidth="1"/>
    <col min="3077" max="3077" width="13" style="453" customWidth="1"/>
    <col min="3078" max="3328" width="9" style="453"/>
    <col min="3329" max="3329" width="2.6328125" style="453" customWidth="1"/>
    <col min="3330" max="3330" width="9" style="453"/>
    <col min="3331" max="3331" width="32.90625" style="453" customWidth="1"/>
    <col min="3332" max="3332" width="11" style="453" customWidth="1"/>
    <col min="3333" max="3333" width="13" style="453" customWidth="1"/>
    <col min="3334" max="3584" width="9" style="453"/>
    <col min="3585" max="3585" width="2.6328125" style="453" customWidth="1"/>
    <col min="3586" max="3586" width="9" style="453"/>
    <col min="3587" max="3587" width="32.90625" style="453" customWidth="1"/>
    <col min="3588" max="3588" width="11" style="453" customWidth="1"/>
    <col min="3589" max="3589" width="13" style="453" customWidth="1"/>
    <col min="3590" max="3840" width="9" style="453"/>
    <col min="3841" max="3841" width="2.6328125" style="453" customWidth="1"/>
    <col min="3842" max="3842" width="9" style="453"/>
    <col min="3843" max="3843" width="32.90625" style="453" customWidth="1"/>
    <col min="3844" max="3844" width="11" style="453" customWidth="1"/>
    <col min="3845" max="3845" width="13" style="453" customWidth="1"/>
    <col min="3846" max="4096" width="9" style="453"/>
    <col min="4097" max="4097" width="2.6328125" style="453" customWidth="1"/>
    <col min="4098" max="4098" width="9" style="453"/>
    <col min="4099" max="4099" width="32.90625" style="453" customWidth="1"/>
    <col min="4100" max="4100" width="11" style="453" customWidth="1"/>
    <col min="4101" max="4101" width="13" style="453" customWidth="1"/>
    <col min="4102" max="4352" width="9" style="453"/>
    <col min="4353" max="4353" width="2.6328125" style="453" customWidth="1"/>
    <col min="4354" max="4354" width="9" style="453"/>
    <col min="4355" max="4355" width="32.90625" style="453" customWidth="1"/>
    <col min="4356" max="4356" width="11" style="453" customWidth="1"/>
    <col min="4357" max="4357" width="13" style="453" customWidth="1"/>
    <col min="4358" max="4608" width="9" style="453"/>
    <col min="4609" max="4609" width="2.6328125" style="453" customWidth="1"/>
    <col min="4610" max="4610" width="9" style="453"/>
    <col min="4611" max="4611" width="32.90625" style="453" customWidth="1"/>
    <col min="4612" max="4612" width="11" style="453" customWidth="1"/>
    <col min="4613" max="4613" width="13" style="453" customWidth="1"/>
    <col min="4614" max="4864" width="9" style="453"/>
    <col min="4865" max="4865" width="2.6328125" style="453" customWidth="1"/>
    <col min="4866" max="4866" width="9" style="453"/>
    <col min="4867" max="4867" width="32.90625" style="453" customWidth="1"/>
    <col min="4868" max="4868" width="11" style="453" customWidth="1"/>
    <col min="4869" max="4869" width="13" style="453" customWidth="1"/>
    <col min="4870" max="5120" width="9" style="453"/>
    <col min="5121" max="5121" width="2.6328125" style="453" customWidth="1"/>
    <col min="5122" max="5122" width="9" style="453"/>
    <col min="5123" max="5123" width="32.90625" style="453" customWidth="1"/>
    <col min="5124" max="5124" width="11" style="453" customWidth="1"/>
    <col min="5125" max="5125" width="13" style="453" customWidth="1"/>
    <col min="5126" max="5376" width="9" style="453"/>
    <col min="5377" max="5377" width="2.6328125" style="453" customWidth="1"/>
    <col min="5378" max="5378" width="9" style="453"/>
    <col min="5379" max="5379" width="32.90625" style="453" customWidth="1"/>
    <col min="5380" max="5380" width="11" style="453" customWidth="1"/>
    <col min="5381" max="5381" width="13" style="453" customWidth="1"/>
    <col min="5382" max="5632" width="9" style="453"/>
    <col min="5633" max="5633" width="2.6328125" style="453" customWidth="1"/>
    <col min="5634" max="5634" width="9" style="453"/>
    <col min="5635" max="5635" width="32.90625" style="453" customWidth="1"/>
    <col min="5636" max="5636" width="11" style="453" customWidth="1"/>
    <col min="5637" max="5637" width="13" style="453" customWidth="1"/>
    <col min="5638" max="5888" width="9" style="453"/>
    <col min="5889" max="5889" width="2.6328125" style="453" customWidth="1"/>
    <col min="5890" max="5890" width="9" style="453"/>
    <col min="5891" max="5891" width="32.90625" style="453" customWidth="1"/>
    <col min="5892" max="5892" width="11" style="453" customWidth="1"/>
    <col min="5893" max="5893" width="13" style="453" customWidth="1"/>
    <col min="5894" max="6144" width="9" style="453"/>
    <col min="6145" max="6145" width="2.6328125" style="453" customWidth="1"/>
    <col min="6146" max="6146" width="9" style="453"/>
    <col min="6147" max="6147" width="32.90625" style="453" customWidth="1"/>
    <col min="6148" max="6148" width="11" style="453" customWidth="1"/>
    <col min="6149" max="6149" width="13" style="453" customWidth="1"/>
    <col min="6150" max="6400" width="9" style="453"/>
    <col min="6401" max="6401" width="2.6328125" style="453" customWidth="1"/>
    <col min="6402" max="6402" width="9" style="453"/>
    <col min="6403" max="6403" width="32.90625" style="453" customWidth="1"/>
    <col min="6404" max="6404" width="11" style="453" customWidth="1"/>
    <col min="6405" max="6405" width="13" style="453" customWidth="1"/>
    <col min="6406" max="6656" width="9" style="453"/>
    <col min="6657" max="6657" width="2.6328125" style="453" customWidth="1"/>
    <col min="6658" max="6658" width="9" style="453"/>
    <col min="6659" max="6659" width="32.90625" style="453" customWidth="1"/>
    <col min="6660" max="6660" width="11" style="453" customWidth="1"/>
    <col min="6661" max="6661" width="13" style="453" customWidth="1"/>
    <col min="6662" max="6912" width="9" style="453"/>
    <col min="6913" max="6913" width="2.6328125" style="453" customWidth="1"/>
    <col min="6914" max="6914" width="9" style="453"/>
    <col min="6915" max="6915" width="32.90625" style="453" customWidth="1"/>
    <col min="6916" max="6916" width="11" style="453" customWidth="1"/>
    <col min="6917" max="6917" width="13" style="453" customWidth="1"/>
    <col min="6918" max="7168" width="9" style="453"/>
    <col min="7169" max="7169" width="2.6328125" style="453" customWidth="1"/>
    <col min="7170" max="7170" width="9" style="453"/>
    <col min="7171" max="7171" width="32.90625" style="453" customWidth="1"/>
    <col min="7172" max="7172" width="11" style="453" customWidth="1"/>
    <col min="7173" max="7173" width="13" style="453" customWidth="1"/>
    <col min="7174" max="7424" width="9" style="453"/>
    <col min="7425" max="7425" width="2.6328125" style="453" customWidth="1"/>
    <col min="7426" max="7426" width="9" style="453"/>
    <col min="7427" max="7427" width="32.90625" style="453" customWidth="1"/>
    <col min="7428" max="7428" width="11" style="453" customWidth="1"/>
    <col min="7429" max="7429" width="13" style="453" customWidth="1"/>
    <col min="7430" max="7680" width="9" style="453"/>
    <col min="7681" max="7681" width="2.6328125" style="453" customWidth="1"/>
    <col min="7682" max="7682" width="9" style="453"/>
    <col min="7683" max="7683" width="32.90625" style="453" customWidth="1"/>
    <col min="7684" max="7684" width="11" style="453" customWidth="1"/>
    <col min="7685" max="7685" width="13" style="453" customWidth="1"/>
    <col min="7686" max="7936" width="9" style="453"/>
    <col min="7937" max="7937" width="2.6328125" style="453" customWidth="1"/>
    <col min="7938" max="7938" width="9" style="453"/>
    <col min="7939" max="7939" width="32.90625" style="453" customWidth="1"/>
    <col min="7940" max="7940" width="11" style="453" customWidth="1"/>
    <col min="7941" max="7941" width="13" style="453" customWidth="1"/>
    <col min="7942" max="8192" width="9" style="453"/>
    <col min="8193" max="8193" width="2.6328125" style="453" customWidth="1"/>
    <col min="8194" max="8194" width="9" style="453"/>
    <col min="8195" max="8195" width="32.90625" style="453" customWidth="1"/>
    <col min="8196" max="8196" width="11" style="453" customWidth="1"/>
    <col min="8197" max="8197" width="13" style="453" customWidth="1"/>
    <col min="8198" max="8448" width="9" style="453"/>
    <col min="8449" max="8449" width="2.6328125" style="453" customWidth="1"/>
    <col min="8450" max="8450" width="9" style="453"/>
    <col min="8451" max="8451" width="32.90625" style="453" customWidth="1"/>
    <col min="8452" max="8452" width="11" style="453" customWidth="1"/>
    <col min="8453" max="8453" width="13" style="453" customWidth="1"/>
    <col min="8454" max="8704" width="9" style="453"/>
    <col min="8705" max="8705" width="2.6328125" style="453" customWidth="1"/>
    <col min="8706" max="8706" width="9" style="453"/>
    <col min="8707" max="8707" width="32.90625" style="453" customWidth="1"/>
    <col min="8708" max="8708" width="11" style="453" customWidth="1"/>
    <col min="8709" max="8709" width="13" style="453" customWidth="1"/>
    <col min="8710" max="8960" width="9" style="453"/>
    <col min="8961" max="8961" width="2.6328125" style="453" customWidth="1"/>
    <col min="8962" max="8962" width="9" style="453"/>
    <col min="8963" max="8963" width="32.90625" style="453" customWidth="1"/>
    <col min="8964" max="8964" width="11" style="453" customWidth="1"/>
    <col min="8965" max="8965" width="13" style="453" customWidth="1"/>
    <col min="8966" max="9216" width="9" style="453"/>
    <col min="9217" max="9217" width="2.6328125" style="453" customWidth="1"/>
    <col min="9218" max="9218" width="9" style="453"/>
    <col min="9219" max="9219" width="32.90625" style="453" customWidth="1"/>
    <col min="9220" max="9220" width="11" style="453" customWidth="1"/>
    <col min="9221" max="9221" width="13" style="453" customWidth="1"/>
    <col min="9222" max="9472" width="9" style="453"/>
    <col min="9473" max="9473" width="2.6328125" style="453" customWidth="1"/>
    <col min="9474" max="9474" width="9" style="453"/>
    <col min="9475" max="9475" width="32.90625" style="453" customWidth="1"/>
    <col min="9476" max="9476" width="11" style="453" customWidth="1"/>
    <col min="9477" max="9477" width="13" style="453" customWidth="1"/>
    <col min="9478" max="9728" width="9" style="453"/>
    <col min="9729" max="9729" width="2.6328125" style="453" customWidth="1"/>
    <col min="9730" max="9730" width="9" style="453"/>
    <col min="9731" max="9731" width="32.90625" style="453" customWidth="1"/>
    <col min="9732" max="9732" width="11" style="453" customWidth="1"/>
    <col min="9733" max="9733" width="13" style="453" customWidth="1"/>
    <col min="9734" max="9984" width="9" style="453"/>
    <col min="9985" max="9985" width="2.6328125" style="453" customWidth="1"/>
    <col min="9986" max="9986" width="9" style="453"/>
    <col min="9987" max="9987" width="32.90625" style="453" customWidth="1"/>
    <col min="9988" max="9988" width="11" style="453" customWidth="1"/>
    <col min="9989" max="9989" width="13" style="453" customWidth="1"/>
    <col min="9990" max="10240" width="9" style="453"/>
    <col min="10241" max="10241" width="2.6328125" style="453" customWidth="1"/>
    <col min="10242" max="10242" width="9" style="453"/>
    <col min="10243" max="10243" width="32.90625" style="453" customWidth="1"/>
    <col min="10244" max="10244" width="11" style="453" customWidth="1"/>
    <col min="10245" max="10245" width="13" style="453" customWidth="1"/>
    <col min="10246" max="10496" width="9" style="453"/>
    <col min="10497" max="10497" width="2.6328125" style="453" customWidth="1"/>
    <col min="10498" max="10498" width="9" style="453"/>
    <col min="10499" max="10499" width="32.90625" style="453" customWidth="1"/>
    <col min="10500" max="10500" width="11" style="453" customWidth="1"/>
    <col min="10501" max="10501" width="13" style="453" customWidth="1"/>
    <col min="10502" max="10752" width="9" style="453"/>
    <col min="10753" max="10753" width="2.6328125" style="453" customWidth="1"/>
    <col min="10754" max="10754" width="9" style="453"/>
    <col min="10755" max="10755" width="32.90625" style="453" customWidth="1"/>
    <col min="10756" max="10756" width="11" style="453" customWidth="1"/>
    <col min="10757" max="10757" width="13" style="453" customWidth="1"/>
    <col min="10758" max="11008" width="9" style="453"/>
    <col min="11009" max="11009" width="2.6328125" style="453" customWidth="1"/>
    <col min="11010" max="11010" width="9" style="453"/>
    <col min="11011" max="11011" width="32.90625" style="453" customWidth="1"/>
    <col min="11012" max="11012" width="11" style="453" customWidth="1"/>
    <col min="11013" max="11013" width="13" style="453" customWidth="1"/>
    <col min="11014" max="11264" width="9" style="453"/>
    <col min="11265" max="11265" width="2.6328125" style="453" customWidth="1"/>
    <col min="11266" max="11266" width="9" style="453"/>
    <col min="11267" max="11267" width="32.90625" style="453" customWidth="1"/>
    <col min="11268" max="11268" width="11" style="453" customWidth="1"/>
    <col min="11269" max="11269" width="13" style="453" customWidth="1"/>
    <col min="11270" max="11520" width="9" style="453"/>
    <col min="11521" max="11521" width="2.6328125" style="453" customWidth="1"/>
    <col min="11522" max="11522" width="9" style="453"/>
    <col min="11523" max="11523" width="32.90625" style="453" customWidth="1"/>
    <col min="11524" max="11524" width="11" style="453" customWidth="1"/>
    <col min="11525" max="11525" width="13" style="453" customWidth="1"/>
    <col min="11526" max="11776" width="9" style="453"/>
    <col min="11777" max="11777" width="2.6328125" style="453" customWidth="1"/>
    <col min="11778" max="11778" width="9" style="453"/>
    <col min="11779" max="11779" width="32.90625" style="453" customWidth="1"/>
    <col min="11780" max="11780" width="11" style="453" customWidth="1"/>
    <col min="11781" max="11781" width="13" style="453" customWidth="1"/>
    <col min="11782" max="12032" width="9" style="453"/>
    <col min="12033" max="12033" width="2.6328125" style="453" customWidth="1"/>
    <col min="12034" max="12034" width="9" style="453"/>
    <col min="12035" max="12035" width="32.90625" style="453" customWidth="1"/>
    <col min="12036" max="12036" width="11" style="453" customWidth="1"/>
    <col min="12037" max="12037" width="13" style="453" customWidth="1"/>
    <col min="12038" max="12288" width="9" style="453"/>
    <col min="12289" max="12289" width="2.6328125" style="453" customWidth="1"/>
    <col min="12290" max="12290" width="9" style="453"/>
    <col min="12291" max="12291" width="32.90625" style="453" customWidth="1"/>
    <col min="12292" max="12292" width="11" style="453" customWidth="1"/>
    <col min="12293" max="12293" width="13" style="453" customWidth="1"/>
    <col min="12294" max="12544" width="9" style="453"/>
    <col min="12545" max="12545" width="2.6328125" style="453" customWidth="1"/>
    <col min="12546" max="12546" width="9" style="453"/>
    <col min="12547" max="12547" width="32.90625" style="453" customWidth="1"/>
    <col min="12548" max="12548" width="11" style="453" customWidth="1"/>
    <col min="12549" max="12549" width="13" style="453" customWidth="1"/>
    <col min="12550" max="12800" width="9" style="453"/>
    <col min="12801" max="12801" width="2.6328125" style="453" customWidth="1"/>
    <col min="12802" max="12802" width="9" style="453"/>
    <col min="12803" max="12803" width="32.90625" style="453" customWidth="1"/>
    <col min="12804" max="12804" width="11" style="453" customWidth="1"/>
    <col min="12805" max="12805" width="13" style="453" customWidth="1"/>
    <col min="12806" max="13056" width="9" style="453"/>
    <col min="13057" max="13057" width="2.6328125" style="453" customWidth="1"/>
    <col min="13058" max="13058" width="9" style="453"/>
    <col min="13059" max="13059" width="32.90625" style="453" customWidth="1"/>
    <col min="13060" max="13060" width="11" style="453" customWidth="1"/>
    <col min="13061" max="13061" width="13" style="453" customWidth="1"/>
    <col min="13062" max="13312" width="9" style="453"/>
    <col min="13313" max="13313" width="2.6328125" style="453" customWidth="1"/>
    <col min="13314" max="13314" width="9" style="453"/>
    <col min="13315" max="13315" width="32.90625" style="453" customWidth="1"/>
    <col min="13316" max="13316" width="11" style="453" customWidth="1"/>
    <col min="13317" max="13317" width="13" style="453" customWidth="1"/>
    <col min="13318" max="13568" width="9" style="453"/>
    <col min="13569" max="13569" width="2.6328125" style="453" customWidth="1"/>
    <col min="13570" max="13570" width="9" style="453"/>
    <col min="13571" max="13571" width="32.90625" style="453" customWidth="1"/>
    <col min="13572" max="13572" width="11" style="453" customWidth="1"/>
    <col min="13573" max="13573" width="13" style="453" customWidth="1"/>
    <col min="13574" max="13824" width="9" style="453"/>
    <col min="13825" max="13825" width="2.6328125" style="453" customWidth="1"/>
    <col min="13826" max="13826" width="9" style="453"/>
    <col min="13827" max="13827" width="32.90625" style="453" customWidth="1"/>
    <col min="13828" max="13828" width="11" style="453" customWidth="1"/>
    <col min="13829" max="13829" width="13" style="453" customWidth="1"/>
    <col min="13830" max="14080" width="9" style="453"/>
    <col min="14081" max="14081" width="2.6328125" style="453" customWidth="1"/>
    <col min="14082" max="14082" width="9" style="453"/>
    <col min="14083" max="14083" width="32.90625" style="453" customWidth="1"/>
    <col min="14084" max="14084" width="11" style="453" customWidth="1"/>
    <col min="14085" max="14085" width="13" style="453" customWidth="1"/>
    <col min="14086" max="14336" width="9" style="453"/>
    <col min="14337" max="14337" width="2.6328125" style="453" customWidth="1"/>
    <col min="14338" max="14338" width="9" style="453"/>
    <col min="14339" max="14339" width="32.90625" style="453" customWidth="1"/>
    <col min="14340" max="14340" width="11" style="453" customWidth="1"/>
    <col min="14341" max="14341" width="13" style="453" customWidth="1"/>
    <col min="14342" max="14592" width="9" style="453"/>
    <col min="14593" max="14593" width="2.6328125" style="453" customWidth="1"/>
    <col min="14594" max="14594" width="9" style="453"/>
    <col min="14595" max="14595" width="32.90625" style="453" customWidth="1"/>
    <col min="14596" max="14596" width="11" style="453" customWidth="1"/>
    <col min="14597" max="14597" width="13" style="453" customWidth="1"/>
    <col min="14598" max="14848" width="9" style="453"/>
    <col min="14849" max="14849" width="2.6328125" style="453" customWidth="1"/>
    <col min="14850" max="14850" width="9" style="453"/>
    <col min="14851" max="14851" width="32.90625" style="453" customWidth="1"/>
    <col min="14852" max="14852" width="11" style="453" customWidth="1"/>
    <col min="14853" max="14853" width="13" style="453" customWidth="1"/>
    <col min="14854" max="15104" width="9" style="453"/>
    <col min="15105" max="15105" width="2.6328125" style="453" customWidth="1"/>
    <col min="15106" max="15106" width="9" style="453"/>
    <col min="15107" max="15107" width="32.90625" style="453" customWidth="1"/>
    <col min="15108" max="15108" width="11" style="453" customWidth="1"/>
    <col min="15109" max="15109" width="13" style="453" customWidth="1"/>
    <col min="15110" max="15360" width="9" style="453"/>
    <col min="15361" max="15361" width="2.6328125" style="453" customWidth="1"/>
    <col min="15362" max="15362" width="9" style="453"/>
    <col min="15363" max="15363" width="32.90625" style="453" customWidth="1"/>
    <col min="15364" max="15364" width="11" style="453" customWidth="1"/>
    <col min="15365" max="15365" width="13" style="453" customWidth="1"/>
    <col min="15366" max="15616" width="9" style="453"/>
    <col min="15617" max="15617" width="2.6328125" style="453" customWidth="1"/>
    <col min="15618" max="15618" width="9" style="453"/>
    <col min="15619" max="15619" width="32.90625" style="453" customWidth="1"/>
    <col min="15620" max="15620" width="11" style="453" customWidth="1"/>
    <col min="15621" max="15621" width="13" style="453" customWidth="1"/>
    <col min="15622" max="15872" width="9" style="453"/>
    <col min="15873" max="15873" width="2.6328125" style="453" customWidth="1"/>
    <col min="15874" max="15874" width="9" style="453"/>
    <col min="15875" max="15875" width="32.90625" style="453" customWidth="1"/>
    <col min="15876" max="15876" width="11" style="453" customWidth="1"/>
    <col min="15877" max="15877" width="13" style="453" customWidth="1"/>
    <col min="15878" max="16128" width="9" style="453"/>
    <col min="16129" max="16129" width="2.6328125" style="453" customWidth="1"/>
    <col min="16130" max="16130" width="9" style="453"/>
    <col min="16131" max="16131" width="32.90625" style="453" customWidth="1"/>
    <col min="16132" max="16132" width="11" style="453" customWidth="1"/>
    <col min="16133" max="16133" width="13" style="453" customWidth="1"/>
    <col min="16134" max="16384" width="9" style="453"/>
  </cols>
  <sheetData>
    <row r="1" spans="2:5" ht="20.149999999999999" customHeight="1">
      <c r="B1" s="313" t="s">
        <v>612</v>
      </c>
      <c r="C1" s="313"/>
      <c r="D1" s="313"/>
      <c r="E1" s="313"/>
    </row>
    <row r="2" spans="2:5" ht="20.149999999999999" customHeight="1">
      <c r="B2" s="607" t="s">
        <v>613</v>
      </c>
      <c r="C2" s="608" t="s">
        <v>614</v>
      </c>
      <c r="D2" s="608"/>
      <c r="E2" s="607" t="s">
        <v>615</v>
      </c>
    </row>
    <row r="3" spans="2:5" ht="19.5" customHeight="1">
      <c r="B3" s="609" t="s">
        <v>61</v>
      </c>
      <c r="C3" s="610" t="s">
        <v>616</v>
      </c>
      <c r="D3" s="610" t="s">
        <v>574</v>
      </c>
      <c r="E3" s="611"/>
    </row>
    <row r="4" spans="2:5" ht="26">
      <c r="B4" s="612"/>
      <c r="C4" s="610" t="s">
        <v>617</v>
      </c>
      <c r="D4" s="610" t="s">
        <v>574</v>
      </c>
      <c r="E4" s="611"/>
    </row>
    <row r="5" spans="2:5" ht="26">
      <c r="B5" s="612"/>
      <c r="C5" s="610" t="s">
        <v>618</v>
      </c>
      <c r="D5" s="610" t="s">
        <v>573</v>
      </c>
      <c r="E5" s="611"/>
    </row>
    <row r="6" spans="2:5" ht="20.149999999999999" customHeight="1">
      <c r="B6" s="612"/>
      <c r="C6" s="610" t="s">
        <v>619</v>
      </c>
      <c r="D6" s="610" t="s">
        <v>573</v>
      </c>
      <c r="E6" s="611"/>
    </row>
    <row r="7" spans="2:5" ht="26">
      <c r="B7" s="612"/>
      <c r="C7" s="610" t="s">
        <v>620</v>
      </c>
      <c r="D7" s="610" t="s">
        <v>574</v>
      </c>
      <c r="E7" s="611"/>
    </row>
    <row r="8" spans="2:5">
      <c r="B8" s="613"/>
      <c r="C8" s="610" t="s">
        <v>621</v>
      </c>
      <c r="D8" s="610" t="s">
        <v>573</v>
      </c>
      <c r="E8" s="611"/>
    </row>
    <row r="9" spans="2:5">
      <c r="B9" s="614"/>
      <c r="C9" s="614"/>
      <c r="D9" s="614"/>
      <c r="E9" s="614"/>
    </row>
  </sheetData>
  <mergeCells count="3">
    <mergeCell ref="B1:E1"/>
    <mergeCell ref="C2:D2"/>
    <mergeCell ref="B3:B8"/>
  </mergeCells>
  <phoneticPr fontId="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zoomScaleNormal="100" workbookViewId="0">
      <selection activeCell="F12" sqref="F12"/>
    </sheetView>
  </sheetViews>
  <sheetFormatPr defaultColWidth="9" defaultRowHeight="19.5" customHeight="1"/>
  <cols>
    <col min="1" max="9" width="10.6328125" style="453" customWidth="1"/>
    <col min="10" max="256" width="9" style="453"/>
    <col min="257" max="265" width="10.6328125" style="453" customWidth="1"/>
    <col min="266" max="512" width="9" style="453"/>
    <col min="513" max="521" width="10.6328125" style="453" customWidth="1"/>
    <col min="522" max="768" width="9" style="453"/>
    <col min="769" max="777" width="10.6328125" style="453" customWidth="1"/>
    <col min="778" max="1024" width="9" style="453"/>
    <col min="1025" max="1033" width="10.6328125" style="453" customWidth="1"/>
    <col min="1034" max="1280" width="9" style="453"/>
    <col min="1281" max="1289" width="10.6328125" style="453" customWidth="1"/>
    <col min="1290" max="1536" width="9" style="453"/>
    <col min="1537" max="1545" width="10.6328125" style="453" customWidth="1"/>
    <col min="1546" max="1792" width="9" style="453"/>
    <col min="1793" max="1801" width="10.6328125" style="453" customWidth="1"/>
    <col min="1802" max="2048" width="9" style="453"/>
    <col min="2049" max="2057" width="10.6328125" style="453" customWidth="1"/>
    <col min="2058" max="2304" width="9" style="453"/>
    <col min="2305" max="2313" width="10.6328125" style="453" customWidth="1"/>
    <col min="2314" max="2560" width="9" style="453"/>
    <col min="2561" max="2569" width="10.6328125" style="453" customWidth="1"/>
    <col min="2570" max="2816" width="9" style="453"/>
    <col min="2817" max="2825" width="10.6328125" style="453" customWidth="1"/>
    <col min="2826" max="3072" width="9" style="453"/>
    <col min="3073" max="3081" width="10.6328125" style="453" customWidth="1"/>
    <col min="3082" max="3328" width="9" style="453"/>
    <col min="3329" max="3337" width="10.6328125" style="453" customWidth="1"/>
    <col min="3338" max="3584" width="9" style="453"/>
    <col min="3585" max="3593" width="10.6328125" style="453" customWidth="1"/>
    <col min="3594" max="3840" width="9" style="453"/>
    <col min="3841" max="3849" width="10.6328125" style="453" customWidth="1"/>
    <col min="3850" max="4096" width="9" style="453"/>
    <col min="4097" max="4105" width="10.6328125" style="453" customWidth="1"/>
    <col min="4106" max="4352" width="9" style="453"/>
    <col min="4353" max="4361" width="10.6328125" style="453" customWidth="1"/>
    <col min="4362" max="4608" width="9" style="453"/>
    <col min="4609" max="4617" width="10.6328125" style="453" customWidth="1"/>
    <col min="4618" max="4864" width="9" style="453"/>
    <col min="4865" max="4873" width="10.6328125" style="453" customWidth="1"/>
    <col min="4874" max="5120" width="9" style="453"/>
    <col min="5121" max="5129" width="10.6328125" style="453" customWidth="1"/>
    <col min="5130" max="5376" width="9" style="453"/>
    <col min="5377" max="5385" width="10.6328125" style="453" customWidth="1"/>
    <col min="5386" max="5632" width="9" style="453"/>
    <col min="5633" max="5641" width="10.6328125" style="453" customWidth="1"/>
    <col min="5642" max="5888" width="9" style="453"/>
    <col min="5889" max="5897" width="10.6328125" style="453" customWidth="1"/>
    <col min="5898" max="6144" width="9" style="453"/>
    <col min="6145" max="6153" width="10.6328125" style="453" customWidth="1"/>
    <col min="6154" max="6400" width="9" style="453"/>
    <col min="6401" max="6409" width="10.6328125" style="453" customWidth="1"/>
    <col min="6410" max="6656" width="9" style="453"/>
    <col min="6657" max="6665" width="10.6328125" style="453" customWidth="1"/>
    <col min="6666" max="6912" width="9" style="453"/>
    <col min="6913" max="6921" width="10.6328125" style="453" customWidth="1"/>
    <col min="6922" max="7168" width="9" style="453"/>
    <col min="7169" max="7177" width="10.6328125" style="453" customWidth="1"/>
    <col min="7178" max="7424" width="9" style="453"/>
    <col min="7425" max="7433" width="10.6328125" style="453" customWidth="1"/>
    <col min="7434" max="7680" width="9" style="453"/>
    <col min="7681" max="7689" width="10.6328125" style="453" customWidth="1"/>
    <col min="7690" max="7936" width="9" style="453"/>
    <col min="7937" max="7945" width="10.6328125" style="453" customWidth="1"/>
    <col min="7946" max="8192" width="9" style="453"/>
    <col min="8193" max="8201" width="10.6328125" style="453" customWidth="1"/>
    <col min="8202" max="8448" width="9" style="453"/>
    <col min="8449" max="8457" width="10.6328125" style="453" customWidth="1"/>
    <col min="8458" max="8704" width="9" style="453"/>
    <col min="8705" max="8713" width="10.6328125" style="453" customWidth="1"/>
    <col min="8714" max="8960" width="9" style="453"/>
    <col min="8961" max="8969" width="10.6328125" style="453" customWidth="1"/>
    <col min="8970" max="9216" width="9" style="453"/>
    <col min="9217" max="9225" width="10.6328125" style="453" customWidth="1"/>
    <col min="9226" max="9472" width="9" style="453"/>
    <col min="9473" max="9481" width="10.6328125" style="453" customWidth="1"/>
    <col min="9482" max="9728" width="9" style="453"/>
    <col min="9729" max="9737" width="10.6328125" style="453" customWidth="1"/>
    <col min="9738" max="9984" width="9" style="453"/>
    <col min="9985" max="9993" width="10.6328125" style="453" customWidth="1"/>
    <col min="9994" max="10240" width="9" style="453"/>
    <col min="10241" max="10249" width="10.6328125" style="453" customWidth="1"/>
    <col min="10250" max="10496" width="9" style="453"/>
    <col min="10497" max="10505" width="10.6328125" style="453" customWidth="1"/>
    <col min="10506" max="10752" width="9" style="453"/>
    <col min="10753" max="10761" width="10.6328125" style="453" customWidth="1"/>
    <col min="10762" max="11008" width="9" style="453"/>
    <col min="11009" max="11017" width="10.6328125" style="453" customWidth="1"/>
    <col min="11018" max="11264" width="9" style="453"/>
    <col min="11265" max="11273" width="10.6328125" style="453" customWidth="1"/>
    <col min="11274" max="11520" width="9" style="453"/>
    <col min="11521" max="11529" width="10.6328125" style="453" customWidth="1"/>
    <col min="11530" max="11776" width="9" style="453"/>
    <col min="11777" max="11785" width="10.6328125" style="453" customWidth="1"/>
    <col min="11786" max="12032" width="9" style="453"/>
    <col min="12033" max="12041" width="10.6328125" style="453" customWidth="1"/>
    <col min="12042" max="12288" width="9" style="453"/>
    <col min="12289" max="12297" width="10.6328125" style="453" customWidth="1"/>
    <col min="12298" max="12544" width="9" style="453"/>
    <col min="12545" max="12553" width="10.6328125" style="453" customWidth="1"/>
    <col min="12554" max="12800" width="9" style="453"/>
    <col min="12801" max="12809" width="10.6328125" style="453" customWidth="1"/>
    <col min="12810" max="13056" width="9" style="453"/>
    <col min="13057" max="13065" width="10.6328125" style="453" customWidth="1"/>
    <col min="13066" max="13312" width="9" style="453"/>
    <col min="13313" max="13321" width="10.6328125" style="453" customWidth="1"/>
    <col min="13322" max="13568" width="9" style="453"/>
    <col min="13569" max="13577" width="10.6328125" style="453" customWidth="1"/>
    <col min="13578" max="13824" width="9" style="453"/>
    <col min="13825" max="13833" width="10.6328125" style="453" customWidth="1"/>
    <col min="13834" max="14080" width="9" style="453"/>
    <col min="14081" max="14089" width="10.6328125" style="453" customWidth="1"/>
    <col min="14090" max="14336" width="9" style="453"/>
    <col min="14337" max="14345" width="10.6328125" style="453" customWidth="1"/>
    <col min="14346" max="14592" width="9" style="453"/>
    <col min="14593" max="14601" width="10.6328125" style="453" customWidth="1"/>
    <col min="14602" max="14848" width="9" style="453"/>
    <col min="14849" max="14857" width="10.6328125" style="453" customWidth="1"/>
    <col min="14858" max="15104" width="9" style="453"/>
    <col min="15105" max="15113" width="10.6328125" style="453" customWidth="1"/>
    <col min="15114" max="15360" width="9" style="453"/>
    <col min="15361" max="15369" width="10.6328125" style="453" customWidth="1"/>
    <col min="15370" max="15616" width="9" style="453"/>
    <col min="15617" max="15625" width="10.6328125" style="453" customWidth="1"/>
    <col min="15626" max="15872" width="9" style="453"/>
    <col min="15873" max="15881" width="10.6328125" style="453" customWidth="1"/>
    <col min="15882" max="16128" width="9" style="453"/>
    <col min="16129" max="16137" width="10.6328125" style="453" customWidth="1"/>
    <col min="16138" max="16384" width="9" style="453"/>
  </cols>
  <sheetData>
    <row r="1" spans="1:9" ht="25" customHeight="1">
      <c r="A1" s="313" t="s">
        <v>622</v>
      </c>
      <c r="B1" s="313"/>
      <c r="C1" s="313"/>
      <c r="D1" s="313"/>
      <c r="E1" s="313"/>
      <c r="F1" s="313"/>
      <c r="G1" s="313"/>
      <c r="H1" s="313"/>
      <c r="I1" s="313"/>
    </row>
    <row r="2" spans="1:9" ht="20.149999999999999" customHeight="1">
      <c r="A2" s="615" t="s">
        <v>613</v>
      </c>
      <c r="B2" s="616" t="s">
        <v>623</v>
      </c>
      <c r="C2" s="615" t="s">
        <v>624</v>
      </c>
      <c r="D2" s="615"/>
      <c r="E2" s="615"/>
      <c r="F2" s="608" t="s">
        <v>625</v>
      </c>
      <c r="G2" s="615" t="s">
        <v>626</v>
      </c>
      <c r="H2" s="617" t="s">
        <v>627</v>
      </c>
      <c r="I2" s="615" t="s">
        <v>628</v>
      </c>
    </row>
    <row r="3" spans="1:9" ht="20.149999999999999" customHeight="1">
      <c r="A3" s="615"/>
      <c r="B3" s="616"/>
      <c r="C3" s="618" t="s">
        <v>629</v>
      </c>
      <c r="D3" s="618" t="s">
        <v>630</v>
      </c>
      <c r="E3" s="618" t="s">
        <v>631</v>
      </c>
      <c r="F3" s="608"/>
      <c r="G3" s="615"/>
      <c r="H3" s="619"/>
      <c r="I3" s="615"/>
    </row>
    <row r="4" spans="1:9" ht="25" customHeight="1">
      <c r="A4" s="620" t="s">
        <v>632</v>
      </c>
      <c r="B4" s="621" t="s">
        <v>633</v>
      </c>
      <c r="C4" s="620"/>
      <c r="D4" s="620"/>
      <c r="E4" s="546">
        <f>C4+D4</f>
        <v>0</v>
      </c>
      <c r="F4" s="622"/>
      <c r="G4" s="623"/>
      <c r="H4" s="620" t="s">
        <v>634</v>
      </c>
      <c r="I4" s="620" t="s">
        <v>530</v>
      </c>
    </row>
    <row r="5" spans="1:9" ht="15" customHeight="1"/>
    <row r="6" spans="1:9" s="625" customFormat="1" ht="19.5" customHeight="1">
      <c r="A6" s="624"/>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科目:应收账款</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zoomScaleNormal="100" workbookViewId="0">
      <selection activeCell="A2" sqref="A2:H2"/>
    </sheetView>
  </sheetViews>
  <sheetFormatPr defaultRowHeight="14"/>
  <cols>
    <col min="1" max="1" width="18.7265625" style="73" customWidth="1"/>
    <col min="2" max="2" width="14.36328125" style="99" customWidth="1"/>
    <col min="3" max="3" width="14" style="99" customWidth="1"/>
    <col min="4" max="4" width="14.36328125" style="99" customWidth="1"/>
    <col min="5" max="5" width="16.36328125" style="99" customWidth="1"/>
    <col min="6" max="6" width="13.90625" style="99" customWidth="1"/>
    <col min="7" max="7" width="15.36328125" style="99" customWidth="1"/>
    <col min="8" max="8" width="16.6328125" style="99" customWidth="1"/>
    <col min="9" max="256" width="8.7265625" style="73"/>
    <col min="257" max="257" width="18.7265625" style="73" customWidth="1"/>
    <col min="258" max="258" width="14.36328125" style="73" customWidth="1"/>
    <col min="259" max="259" width="14" style="73" customWidth="1"/>
    <col min="260" max="260" width="14.36328125" style="73" customWidth="1"/>
    <col min="261" max="261" width="16.36328125" style="73" customWidth="1"/>
    <col min="262" max="262" width="13.90625" style="73" customWidth="1"/>
    <col min="263" max="263" width="15.36328125" style="73" customWidth="1"/>
    <col min="264" max="264" width="16.6328125" style="73" customWidth="1"/>
    <col min="265" max="512" width="8.7265625" style="73"/>
    <col min="513" max="513" width="18.7265625" style="73" customWidth="1"/>
    <col min="514" max="514" width="14.36328125" style="73" customWidth="1"/>
    <col min="515" max="515" width="14" style="73" customWidth="1"/>
    <col min="516" max="516" width="14.36328125" style="73" customWidth="1"/>
    <col min="517" max="517" width="16.36328125" style="73" customWidth="1"/>
    <col min="518" max="518" width="13.90625" style="73" customWidth="1"/>
    <col min="519" max="519" width="15.36328125" style="73" customWidth="1"/>
    <col min="520" max="520" width="16.6328125" style="73" customWidth="1"/>
    <col min="521" max="768" width="8.7265625" style="73"/>
    <col min="769" max="769" width="18.7265625" style="73" customWidth="1"/>
    <col min="770" max="770" width="14.36328125" style="73" customWidth="1"/>
    <col min="771" max="771" width="14" style="73" customWidth="1"/>
    <col min="772" max="772" width="14.36328125" style="73" customWidth="1"/>
    <col min="773" max="773" width="16.36328125" style="73" customWidth="1"/>
    <col min="774" max="774" width="13.90625" style="73" customWidth="1"/>
    <col min="775" max="775" width="15.36328125" style="73" customWidth="1"/>
    <col min="776" max="776" width="16.6328125" style="73" customWidth="1"/>
    <col min="777" max="1024" width="8.7265625" style="73"/>
    <col min="1025" max="1025" width="18.7265625" style="73" customWidth="1"/>
    <col min="1026" max="1026" width="14.36328125" style="73" customWidth="1"/>
    <col min="1027" max="1027" width="14" style="73" customWidth="1"/>
    <col min="1028" max="1028" width="14.36328125" style="73" customWidth="1"/>
    <col min="1029" max="1029" width="16.36328125" style="73" customWidth="1"/>
    <col min="1030" max="1030" width="13.90625" style="73" customWidth="1"/>
    <col min="1031" max="1031" width="15.36328125" style="73" customWidth="1"/>
    <col min="1032" max="1032" width="16.6328125" style="73" customWidth="1"/>
    <col min="1033" max="1280" width="8.7265625" style="73"/>
    <col min="1281" max="1281" width="18.7265625" style="73" customWidth="1"/>
    <col min="1282" max="1282" width="14.36328125" style="73" customWidth="1"/>
    <col min="1283" max="1283" width="14" style="73" customWidth="1"/>
    <col min="1284" max="1284" width="14.36328125" style="73" customWidth="1"/>
    <col min="1285" max="1285" width="16.36328125" style="73" customWidth="1"/>
    <col min="1286" max="1286" width="13.90625" style="73" customWidth="1"/>
    <col min="1287" max="1287" width="15.36328125" style="73" customWidth="1"/>
    <col min="1288" max="1288" width="16.6328125" style="73" customWidth="1"/>
    <col min="1289" max="1536" width="8.7265625" style="73"/>
    <col min="1537" max="1537" width="18.7265625" style="73" customWidth="1"/>
    <col min="1538" max="1538" width="14.36328125" style="73" customWidth="1"/>
    <col min="1539" max="1539" width="14" style="73" customWidth="1"/>
    <col min="1540" max="1540" width="14.36328125" style="73" customWidth="1"/>
    <col min="1541" max="1541" width="16.36328125" style="73" customWidth="1"/>
    <col min="1542" max="1542" width="13.90625" style="73" customWidth="1"/>
    <col min="1543" max="1543" width="15.36328125" style="73" customWidth="1"/>
    <col min="1544" max="1544" width="16.6328125" style="73" customWidth="1"/>
    <col min="1545" max="1792" width="8.7265625" style="73"/>
    <col min="1793" max="1793" width="18.7265625" style="73" customWidth="1"/>
    <col min="1794" max="1794" width="14.36328125" style="73" customWidth="1"/>
    <col min="1795" max="1795" width="14" style="73" customWidth="1"/>
    <col min="1796" max="1796" width="14.36328125" style="73" customWidth="1"/>
    <col min="1797" max="1797" width="16.36328125" style="73" customWidth="1"/>
    <col min="1798" max="1798" width="13.90625" style="73" customWidth="1"/>
    <col min="1799" max="1799" width="15.36328125" style="73" customWidth="1"/>
    <col min="1800" max="1800" width="16.6328125" style="73" customWidth="1"/>
    <col min="1801" max="2048" width="8.7265625" style="73"/>
    <col min="2049" max="2049" width="18.7265625" style="73" customWidth="1"/>
    <col min="2050" max="2050" width="14.36328125" style="73" customWidth="1"/>
    <col min="2051" max="2051" width="14" style="73" customWidth="1"/>
    <col min="2052" max="2052" width="14.36328125" style="73" customWidth="1"/>
    <col min="2053" max="2053" width="16.36328125" style="73" customWidth="1"/>
    <col min="2054" max="2054" width="13.90625" style="73" customWidth="1"/>
    <col min="2055" max="2055" width="15.36328125" style="73" customWidth="1"/>
    <col min="2056" max="2056" width="16.6328125" style="73" customWidth="1"/>
    <col min="2057" max="2304" width="8.7265625" style="73"/>
    <col min="2305" max="2305" width="18.7265625" style="73" customWidth="1"/>
    <col min="2306" max="2306" width="14.36328125" style="73" customWidth="1"/>
    <col min="2307" max="2307" width="14" style="73" customWidth="1"/>
    <col min="2308" max="2308" width="14.36328125" style="73" customWidth="1"/>
    <col min="2309" max="2309" width="16.36328125" style="73" customWidth="1"/>
    <col min="2310" max="2310" width="13.90625" style="73" customWidth="1"/>
    <col min="2311" max="2311" width="15.36328125" style="73" customWidth="1"/>
    <col min="2312" max="2312" width="16.6328125" style="73" customWidth="1"/>
    <col min="2313" max="2560" width="8.7265625" style="73"/>
    <col min="2561" max="2561" width="18.7265625" style="73" customWidth="1"/>
    <col min="2562" max="2562" width="14.36328125" style="73" customWidth="1"/>
    <col min="2563" max="2563" width="14" style="73" customWidth="1"/>
    <col min="2564" max="2564" width="14.36328125" style="73" customWidth="1"/>
    <col min="2565" max="2565" width="16.36328125" style="73" customWidth="1"/>
    <col min="2566" max="2566" width="13.90625" style="73" customWidth="1"/>
    <col min="2567" max="2567" width="15.36328125" style="73" customWidth="1"/>
    <col min="2568" max="2568" width="16.6328125" style="73" customWidth="1"/>
    <col min="2569" max="2816" width="8.7265625" style="73"/>
    <col min="2817" max="2817" width="18.7265625" style="73" customWidth="1"/>
    <col min="2818" max="2818" width="14.36328125" style="73" customWidth="1"/>
    <col min="2819" max="2819" width="14" style="73" customWidth="1"/>
    <col min="2820" max="2820" width="14.36328125" style="73" customWidth="1"/>
    <col min="2821" max="2821" width="16.36328125" style="73" customWidth="1"/>
    <col min="2822" max="2822" width="13.90625" style="73" customWidth="1"/>
    <col min="2823" max="2823" width="15.36328125" style="73" customWidth="1"/>
    <col min="2824" max="2824" width="16.6328125" style="73" customWidth="1"/>
    <col min="2825" max="3072" width="8.7265625" style="73"/>
    <col min="3073" max="3073" width="18.7265625" style="73" customWidth="1"/>
    <col min="3074" max="3074" width="14.36328125" style="73" customWidth="1"/>
    <col min="3075" max="3075" width="14" style="73" customWidth="1"/>
    <col min="3076" max="3076" width="14.36328125" style="73" customWidth="1"/>
    <col min="3077" max="3077" width="16.36328125" style="73" customWidth="1"/>
    <col min="3078" max="3078" width="13.90625" style="73" customWidth="1"/>
    <col min="3079" max="3079" width="15.36328125" style="73" customWidth="1"/>
    <col min="3080" max="3080" width="16.6328125" style="73" customWidth="1"/>
    <col min="3081" max="3328" width="8.7265625" style="73"/>
    <col min="3329" max="3329" width="18.7265625" style="73" customWidth="1"/>
    <col min="3330" max="3330" width="14.36328125" style="73" customWidth="1"/>
    <col min="3331" max="3331" width="14" style="73" customWidth="1"/>
    <col min="3332" max="3332" width="14.36328125" style="73" customWidth="1"/>
    <col min="3333" max="3333" width="16.36328125" style="73" customWidth="1"/>
    <col min="3334" max="3334" width="13.90625" style="73" customWidth="1"/>
    <col min="3335" max="3335" width="15.36328125" style="73" customWidth="1"/>
    <col min="3336" max="3336" width="16.6328125" style="73" customWidth="1"/>
    <col min="3337" max="3584" width="8.7265625" style="73"/>
    <col min="3585" max="3585" width="18.7265625" style="73" customWidth="1"/>
    <col min="3586" max="3586" width="14.36328125" style="73" customWidth="1"/>
    <col min="3587" max="3587" width="14" style="73" customWidth="1"/>
    <col min="3588" max="3588" width="14.36328125" style="73" customWidth="1"/>
    <col min="3589" max="3589" width="16.36328125" style="73" customWidth="1"/>
    <col min="3590" max="3590" width="13.90625" style="73" customWidth="1"/>
    <col min="3591" max="3591" width="15.36328125" style="73" customWidth="1"/>
    <col min="3592" max="3592" width="16.6328125" style="73" customWidth="1"/>
    <col min="3593" max="3840" width="8.7265625" style="73"/>
    <col min="3841" max="3841" width="18.7265625" style="73" customWidth="1"/>
    <col min="3842" max="3842" width="14.36328125" style="73" customWidth="1"/>
    <col min="3843" max="3843" width="14" style="73" customWidth="1"/>
    <col min="3844" max="3844" width="14.36328125" style="73" customWidth="1"/>
    <col min="3845" max="3845" width="16.36328125" style="73" customWidth="1"/>
    <col min="3846" max="3846" width="13.90625" style="73" customWidth="1"/>
    <col min="3847" max="3847" width="15.36328125" style="73" customWidth="1"/>
    <col min="3848" max="3848" width="16.6328125" style="73" customWidth="1"/>
    <col min="3849" max="4096" width="8.7265625" style="73"/>
    <col min="4097" max="4097" width="18.7265625" style="73" customWidth="1"/>
    <col min="4098" max="4098" width="14.36328125" style="73" customWidth="1"/>
    <col min="4099" max="4099" width="14" style="73" customWidth="1"/>
    <col min="4100" max="4100" width="14.36328125" style="73" customWidth="1"/>
    <col min="4101" max="4101" width="16.36328125" style="73" customWidth="1"/>
    <col min="4102" max="4102" width="13.90625" style="73" customWidth="1"/>
    <col min="4103" max="4103" width="15.36328125" style="73" customWidth="1"/>
    <col min="4104" max="4104" width="16.6328125" style="73" customWidth="1"/>
    <col min="4105" max="4352" width="8.7265625" style="73"/>
    <col min="4353" max="4353" width="18.7265625" style="73" customWidth="1"/>
    <col min="4354" max="4354" width="14.36328125" style="73" customWidth="1"/>
    <col min="4355" max="4355" width="14" style="73" customWidth="1"/>
    <col min="4356" max="4356" width="14.36328125" style="73" customWidth="1"/>
    <col min="4357" max="4357" width="16.36328125" style="73" customWidth="1"/>
    <col min="4358" max="4358" width="13.90625" style="73" customWidth="1"/>
    <col min="4359" max="4359" width="15.36328125" style="73" customWidth="1"/>
    <col min="4360" max="4360" width="16.6328125" style="73" customWidth="1"/>
    <col min="4361" max="4608" width="8.7265625" style="73"/>
    <col min="4609" max="4609" width="18.7265625" style="73" customWidth="1"/>
    <col min="4610" max="4610" width="14.36328125" style="73" customWidth="1"/>
    <col min="4611" max="4611" width="14" style="73" customWidth="1"/>
    <col min="4612" max="4612" width="14.36328125" style="73" customWidth="1"/>
    <col min="4613" max="4613" width="16.36328125" style="73" customWidth="1"/>
    <col min="4614" max="4614" width="13.90625" style="73" customWidth="1"/>
    <col min="4615" max="4615" width="15.36328125" style="73" customWidth="1"/>
    <col min="4616" max="4616" width="16.6328125" style="73" customWidth="1"/>
    <col min="4617" max="4864" width="8.7265625" style="73"/>
    <col min="4865" max="4865" width="18.7265625" style="73" customWidth="1"/>
    <col min="4866" max="4866" width="14.36328125" style="73" customWidth="1"/>
    <col min="4867" max="4867" width="14" style="73" customWidth="1"/>
    <col min="4868" max="4868" width="14.36328125" style="73" customWidth="1"/>
    <col min="4869" max="4869" width="16.36328125" style="73" customWidth="1"/>
    <col min="4870" max="4870" width="13.90625" style="73" customWidth="1"/>
    <col min="4871" max="4871" width="15.36328125" style="73" customWidth="1"/>
    <col min="4872" max="4872" width="16.6328125" style="73" customWidth="1"/>
    <col min="4873" max="5120" width="8.7265625" style="73"/>
    <col min="5121" max="5121" width="18.7265625" style="73" customWidth="1"/>
    <col min="5122" max="5122" width="14.36328125" style="73" customWidth="1"/>
    <col min="5123" max="5123" width="14" style="73" customWidth="1"/>
    <col min="5124" max="5124" width="14.36328125" style="73" customWidth="1"/>
    <col min="5125" max="5125" width="16.36328125" style="73" customWidth="1"/>
    <col min="5126" max="5126" width="13.90625" style="73" customWidth="1"/>
    <col min="5127" max="5127" width="15.36328125" style="73" customWidth="1"/>
    <col min="5128" max="5128" width="16.6328125" style="73" customWidth="1"/>
    <col min="5129" max="5376" width="8.7265625" style="73"/>
    <col min="5377" max="5377" width="18.7265625" style="73" customWidth="1"/>
    <col min="5378" max="5378" width="14.36328125" style="73" customWidth="1"/>
    <col min="5379" max="5379" width="14" style="73" customWidth="1"/>
    <col min="5380" max="5380" width="14.36328125" style="73" customWidth="1"/>
    <col min="5381" max="5381" width="16.36328125" style="73" customWidth="1"/>
    <col min="5382" max="5382" width="13.90625" style="73" customWidth="1"/>
    <col min="5383" max="5383" width="15.36328125" style="73" customWidth="1"/>
    <col min="5384" max="5384" width="16.6328125" style="73" customWidth="1"/>
    <col min="5385" max="5632" width="8.7265625" style="73"/>
    <col min="5633" max="5633" width="18.7265625" style="73" customWidth="1"/>
    <col min="5634" max="5634" width="14.36328125" style="73" customWidth="1"/>
    <col min="5635" max="5635" width="14" style="73" customWidth="1"/>
    <col min="5636" max="5636" width="14.36328125" style="73" customWidth="1"/>
    <col min="5637" max="5637" width="16.36328125" style="73" customWidth="1"/>
    <col min="5638" max="5638" width="13.90625" style="73" customWidth="1"/>
    <col min="5639" max="5639" width="15.36328125" style="73" customWidth="1"/>
    <col min="5640" max="5640" width="16.6328125" style="73" customWidth="1"/>
    <col min="5641" max="5888" width="8.7265625" style="73"/>
    <col min="5889" max="5889" width="18.7265625" style="73" customWidth="1"/>
    <col min="5890" max="5890" width="14.36328125" style="73" customWidth="1"/>
    <col min="5891" max="5891" width="14" style="73" customWidth="1"/>
    <col min="5892" max="5892" width="14.36328125" style="73" customWidth="1"/>
    <col min="5893" max="5893" width="16.36328125" style="73" customWidth="1"/>
    <col min="5894" max="5894" width="13.90625" style="73" customWidth="1"/>
    <col min="5895" max="5895" width="15.36328125" style="73" customWidth="1"/>
    <col min="5896" max="5896" width="16.6328125" style="73" customWidth="1"/>
    <col min="5897" max="6144" width="8.7265625" style="73"/>
    <col min="6145" max="6145" width="18.7265625" style="73" customWidth="1"/>
    <col min="6146" max="6146" width="14.36328125" style="73" customWidth="1"/>
    <col min="6147" max="6147" width="14" style="73" customWidth="1"/>
    <col min="6148" max="6148" width="14.36328125" style="73" customWidth="1"/>
    <col min="6149" max="6149" width="16.36328125" style="73" customWidth="1"/>
    <col min="6150" max="6150" width="13.90625" style="73" customWidth="1"/>
    <col min="6151" max="6151" width="15.36328125" style="73" customWidth="1"/>
    <col min="6152" max="6152" width="16.6328125" style="73" customWidth="1"/>
    <col min="6153" max="6400" width="8.7265625" style="73"/>
    <col min="6401" max="6401" width="18.7265625" style="73" customWidth="1"/>
    <col min="6402" max="6402" width="14.36328125" style="73" customWidth="1"/>
    <col min="6403" max="6403" width="14" style="73" customWidth="1"/>
    <col min="6404" max="6404" width="14.36328125" style="73" customWidth="1"/>
    <col min="6405" max="6405" width="16.36328125" style="73" customWidth="1"/>
    <col min="6406" max="6406" width="13.90625" style="73" customWidth="1"/>
    <col min="6407" max="6407" width="15.36328125" style="73" customWidth="1"/>
    <col min="6408" max="6408" width="16.6328125" style="73" customWidth="1"/>
    <col min="6409" max="6656" width="8.7265625" style="73"/>
    <col min="6657" max="6657" width="18.7265625" style="73" customWidth="1"/>
    <col min="6658" max="6658" width="14.36328125" style="73" customWidth="1"/>
    <col min="6659" max="6659" width="14" style="73" customWidth="1"/>
    <col min="6660" max="6660" width="14.36328125" style="73" customWidth="1"/>
    <col min="6661" max="6661" width="16.36328125" style="73" customWidth="1"/>
    <col min="6662" max="6662" width="13.90625" style="73" customWidth="1"/>
    <col min="6663" max="6663" width="15.36328125" style="73" customWidth="1"/>
    <col min="6664" max="6664" width="16.6328125" style="73" customWidth="1"/>
    <col min="6665" max="6912" width="8.7265625" style="73"/>
    <col min="6913" max="6913" width="18.7265625" style="73" customWidth="1"/>
    <col min="6914" max="6914" width="14.36328125" style="73" customWidth="1"/>
    <col min="6915" max="6915" width="14" style="73" customWidth="1"/>
    <col min="6916" max="6916" width="14.36328125" style="73" customWidth="1"/>
    <col min="6917" max="6917" width="16.36328125" style="73" customWidth="1"/>
    <col min="6918" max="6918" width="13.90625" style="73" customWidth="1"/>
    <col min="6919" max="6919" width="15.36328125" style="73" customWidth="1"/>
    <col min="6920" max="6920" width="16.6328125" style="73" customWidth="1"/>
    <col min="6921" max="7168" width="8.7265625" style="73"/>
    <col min="7169" max="7169" width="18.7265625" style="73" customWidth="1"/>
    <col min="7170" max="7170" width="14.36328125" style="73" customWidth="1"/>
    <col min="7171" max="7171" width="14" style="73" customWidth="1"/>
    <col min="7172" max="7172" width="14.36328125" style="73" customWidth="1"/>
    <col min="7173" max="7173" width="16.36328125" style="73" customWidth="1"/>
    <col min="7174" max="7174" width="13.90625" style="73" customWidth="1"/>
    <col min="7175" max="7175" width="15.36328125" style="73" customWidth="1"/>
    <col min="7176" max="7176" width="16.6328125" style="73" customWidth="1"/>
    <col min="7177" max="7424" width="8.7265625" style="73"/>
    <col min="7425" max="7425" width="18.7265625" style="73" customWidth="1"/>
    <col min="7426" max="7426" width="14.36328125" style="73" customWidth="1"/>
    <col min="7427" max="7427" width="14" style="73" customWidth="1"/>
    <col min="7428" max="7428" width="14.36328125" style="73" customWidth="1"/>
    <col min="7429" max="7429" width="16.36328125" style="73" customWidth="1"/>
    <col min="7430" max="7430" width="13.90625" style="73" customWidth="1"/>
    <col min="7431" max="7431" width="15.36328125" style="73" customWidth="1"/>
    <col min="7432" max="7432" width="16.6328125" style="73" customWidth="1"/>
    <col min="7433" max="7680" width="8.7265625" style="73"/>
    <col min="7681" max="7681" width="18.7265625" style="73" customWidth="1"/>
    <col min="7682" max="7682" width="14.36328125" style="73" customWidth="1"/>
    <col min="7683" max="7683" width="14" style="73" customWidth="1"/>
    <col min="7684" max="7684" width="14.36328125" style="73" customWidth="1"/>
    <col min="7685" max="7685" width="16.36328125" style="73" customWidth="1"/>
    <col min="7686" max="7686" width="13.90625" style="73" customWidth="1"/>
    <col min="7687" max="7687" width="15.36328125" style="73" customWidth="1"/>
    <col min="7688" max="7688" width="16.6328125" style="73" customWidth="1"/>
    <col min="7689" max="7936" width="8.7265625" style="73"/>
    <col min="7937" max="7937" width="18.7265625" style="73" customWidth="1"/>
    <col min="7938" max="7938" width="14.36328125" style="73" customWidth="1"/>
    <col min="7939" max="7939" width="14" style="73" customWidth="1"/>
    <col min="7940" max="7940" width="14.36328125" style="73" customWidth="1"/>
    <col min="7941" max="7941" width="16.36328125" style="73" customWidth="1"/>
    <col min="7942" max="7942" width="13.90625" style="73" customWidth="1"/>
    <col min="7943" max="7943" width="15.36328125" style="73" customWidth="1"/>
    <col min="7944" max="7944" width="16.6328125" style="73" customWidth="1"/>
    <col min="7945" max="8192" width="8.7265625" style="73"/>
    <col min="8193" max="8193" width="18.7265625" style="73" customWidth="1"/>
    <col min="8194" max="8194" width="14.36328125" style="73" customWidth="1"/>
    <col min="8195" max="8195" width="14" style="73" customWidth="1"/>
    <col min="8196" max="8196" width="14.36328125" style="73" customWidth="1"/>
    <col min="8197" max="8197" width="16.36328125" style="73" customWidth="1"/>
    <col min="8198" max="8198" width="13.90625" style="73" customWidth="1"/>
    <col min="8199" max="8199" width="15.36328125" style="73" customWidth="1"/>
    <col min="8200" max="8200" width="16.6328125" style="73" customWidth="1"/>
    <col min="8201" max="8448" width="8.7265625" style="73"/>
    <col min="8449" max="8449" width="18.7265625" style="73" customWidth="1"/>
    <col min="8450" max="8450" width="14.36328125" style="73" customWidth="1"/>
    <col min="8451" max="8451" width="14" style="73" customWidth="1"/>
    <col min="8452" max="8452" width="14.36328125" style="73" customWidth="1"/>
    <col min="8453" max="8453" width="16.36328125" style="73" customWidth="1"/>
    <col min="8454" max="8454" width="13.90625" style="73" customWidth="1"/>
    <col min="8455" max="8455" width="15.36328125" style="73" customWidth="1"/>
    <col min="8456" max="8456" width="16.6328125" style="73" customWidth="1"/>
    <col min="8457" max="8704" width="8.7265625" style="73"/>
    <col min="8705" max="8705" width="18.7265625" style="73" customWidth="1"/>
    <col min="8706" max="8706" width="14.36328125" style="73" customWidth="1"/>
    <col min="8707" max="8707" width="14" style="73" customWidth="1"/>
    <col min="8708" max="8708" width="14.36328125" style="73" customWidth="1"/>
    <col min="8709" max="8709" width="16.36328125" style="73" customWidth="1"/>
    <col min="8710" max="8710" width="13.90625" style="73" customWidth="1"/>
    <col min="8711" max="8711" width="15.36328125" style="73" customWidth="1"/>
    <col min="8712" max="8712" width="16.6328125" style="73" customWidth="1"/>
    <col min="8713" max="8960" width="8.7265625" style="73"/>
    <col min="8961" max="8961" width="18.7265625" style="73" customWidth="1"/>
    <col min="8962" max="8962" width="14.36328125" style="73" customWidth="1"/>
    <col min="8963" max="8963" width="14" style="73" customWidth="1"/>
    <col min="8964" max="8964" width="14.36328125" style="73" customWidth="1"/>
    <col min="8965" max="8965" width="16.36328125" style="73" customWidth="1"/>
    <col min="8966" max="8966" width="13.90625" style="73" customWidth="1"/>
    <col min="8967" max="8967" width="15.36328125" style="73" customWidth="1"/>
    <col min="8968" max="8968" width="16.6328125" style="73" customWidth="1"/>
    <col min="8969" max="9216" width="8.7265625" style="73"/>
    <col min="9217" max="9217" width="18.7265625" style="73" customWidth="1"/>
    <col min="9218" max="9218" width="14.36328125" style="73" customWidth="1"/>
    <col min="9219" max="9219" width="14" style="73" customWidth="1"/>
    <col min="9220" max="9220" width="14.36328125" style="73" customWidth="1"/>
    <col min="9221" max="9221" width="16.36328125" style="73" customWidth="1"/>
    <col min="9222" max="9222" width="13.90625" style="73" customWidth="1"/>
    <col min="9223" max="9223" width="15.36328125" style="73" customWidth="1"/>
    <col min="9224" max="9224" width="16.6328125" style="73" customWidth="1"/>
    <col min="9225" max="9472" width="8.7265625" style="73"/>
    <col min="9473" max="9473" width="18.7265625" style="73" customWidth="1"/>
    <col min="9474" max="9474" width="14.36328125" style="73" customWidth="1"/>
    <col min="9475" max="9475" width="14" style="73" customWidth="1"/>
    <col min="9476" max="9476" width="14.36328125" style="73" customWidth="1"/>
    <col min="9477" max="9477" width="16.36328125" style="73" customWidth="1"/>
    <col min="9478" max="9478" width="13.90625" style="73" customWidth="1"/>
    <col min="9479" max="9479" width="15.36328125" style="73" customWidth="1"/>
    <col min="9480" max="9480" width="16.6328125" style="73" customWidth="1"/>
    <col min="9481" max="9728" width="8.7265625" style="73"/>
    <col min="9729" max="9729" width="18.7265625" style="73" customWidth="1"/>
    <col min="9730" max="9730" width="14.36328125" style="73" customWidth="1"/>
    <col min="9731" max="9731" width="14" style="73" customWidth="1"/>
    <col min="9732" max="9732" width="14.36328125" style="73" customWidth="1"/>
    <col min="9733" max="9733" width="16.36328125" style="73" customWidth="1"/>
    <col min="9734" max="9734" width="13.90625" style="73" customWidth="1"/>
    <col min="9735" max="9735" width="15.36328125" style="73" customWidth="1"/>
    <col min="9736" max="9736" width="16.6328125" style="73" customWidth="1"/>
    <col min="9737" max="9984" width="8.7265625" style="73"/>
    <col min="9985" max="9985" width="18.7265625" style="73" customWidth="1"/>
    <col min="9986" max="9986" width="14.36328125" style="73" customWidth="1"/>
    <col min="9987" max="9987" width="14" style="73" customWidth="1"/>
    <col min="9988" max="9988" width="14.36328125" style="73" customWidth="1"/>
    <col min="9989" max="9989" width="16.36328125" style="73" customWidth="1"/>
    <col min="9990" max="9990" width="13.90625" style="73" customWidth="1"/>
    <col min="9991" max="9991" width="15.36328125" style="73" customWidth="1"/>
    <col min="9992" max="9992" width="16.6328125" style="73" customWidth="1"/>
    <col min="9993" max="10240" width="8.7265625" style="73"/>
    <col min="10241" max="10241" width="18.7265625" style="73" customWidth="1"/>
    <col min="10242" max="10242" width="14.36328125" style="73" customWidth="1"/>
    <col min="10243" max="10243" width="14" style="73" customWidth="1"/>
    <col min="10244" max="10244" width="14.36328125" style="73" customWidth="1"/>
    <col min="10245" max="10245" width="16.36328125" style="73" customWidth="1"/>
    <col min="10246" max="10246" width="13.90625" style="73" customWidth="1"/>
    <col min="10247" max="10247" width="15.36328125" style="73" customWidth="1"/>
    <col min="10248" max="10248" width="16.6328125" style="73" customWidth="1"/>
    <col min="10249" max="10496" width="8.7265625" style="73"/>
    <col min="10497" max="10497" width="18.7265625" style="73" customWidth="1"/>
    <col min="10498" max="10498" width="14.36328125" style="73" customWidth="1"/>
    <col min="10499" max="10499" width="14" style="73" customWidth="1"/>
    <col min="10500" max="10500" width="14.36328125" style="73" customWidth="1"/>
    <col min="10501" max="10501" width="16.36328125" style="73" customWidth="1"/>
    <col min="10502" max="10502" width="13.90625" style="73" customWidth="1"/>
    <col min="10503" max="10503" width="15.36328125" style="73" customWidth="1"/>
    <col min="10504" max="10504" width="16.6328125" style="73" customWidth="1"/>
    <col min="10505" max="10752" width="8.7265625" style="73"/>
    <col min="10753" max="10753" width="18.7265625" style="73" customWidth="1"/>
    <col min="10754" max="10754" width="14.36328125" style="73" customWidth="1"/>
    <col min="10755" max="10755" width="14" style="73" customWidth="1"/>
    <col min="10756" max="10756" width="14.36328125" style="73" customWidth="1"/>
    <col min="10757" max="10757" width="16.36328125" style="73" customWidth="1"/>
    <col min="10758" max="10758" width="13.90625" style="73" customWidth="1"/>
    <col min="10759" max="10759" width="15.36328125" style="73" customWidth="1"/>
    <col min="10760" max="10760" width="16.6328125" style="73" customWidth="1"/>
    <col min="10761" max="11008" width="8.7265625" style="73"/>
    <col min="11009" max="11009" width="18.7265625" style="73" customWidth="1"/>
    <col min="11010" max="11010" width="14.36328125" style="73" customWidth="1"/>
    <col min="11011" max="11011" width="14" style="73" customWidth="1"/>
    <col min="11012" max="11012" width="14.36328125" style="73" customWidth="1"/>
    <col min="11013" max="11013" width="16.36328125" style="73" customWidth="1"/>
    <col min="11014" max="11014" width="13.90625" style="73" customWidth="1"/>
    <col min="11015" max="11015" width="15.36328125" style="73" customWidth="1"/>
    <col min="11016" max="11016" width="16.6328125" style="73" customWidth="1"/>
    <col min="11017" max="11264" width="8.7265625" style="73"/>
    <col min="11265" max="11265" width="18.7265625" style="73" customWidth="1"/>
    <col min="11266" max="11266" width="14.36328125" style="73" customWidth="1"/>
    <col min="11267" max="11267" width="14" style="73" customWidth="1"/>
    <col min="11268" max="11268" width="14.36328125" style="73" customWidth="1"/>
    <col min="11269" max="11269" width="16.36328125" style="73" customWidth="1"/>
    <col min="11270" max="11270" width="13.90625" style="73" customWidth="1"/>
    <col min="11271" max="11271" width="15.36328125" style="73" customWidth="1"/>
    <col min="11272" max="11272" width="16.6328125" style="73" customWidth="1"/>
    <col min="11273" max="11520" width="8.7265625" style="73"/>
    <col min="11521" max="11521" width="18.7265625" style="73" customWidth="1"/>
    <col min="11522" max="11522" width="14.36328125" style="73" customWidth="1"/>
    <col min="11523" max="11523" width="14" style="73" customWidth="1"/>
    <col min="11524" max="11524" width="14.36328125" style="73" customWidth="1"/>
    <col min="11525" max="11525" width="16.36328125" style="73" customWidth="1"/>
    <col min="11526" max="11526" width="13.90625" style="73" customWidth="1"/>
    <col min="11527" max="11527" width="15.36328125" style="73" customWidth="1"/>
    <col min="11528" max="11528" width="16.6328125" style="73" customWidth="1"/>
    <col min="11529" max="11776" width="8.7265625" style="73"/>
    <col min="11777" max="11777" width="18.7265625" style="73" customWidth="1"/>
    <col min="11778" max="11778" width="14.36328125" style="73" customWidth="1"/>
    <col min="11779" max="11779" width="14" style="73" customWidth="1"/>
    <col min="11780" max="11780" width="14.36328125" style="73" customWidth="1"/>
    <col min="11781" max="11781" width="16.36328125" style="73" customWidth="1"/>
    <col min="11782" max="11782" width="13.90625" style="73" customWidth="1"/>
    <col min="11783" max="11783" width="15.36328125" style="73" customWidth="1"/>
    <col min="11784" max="11784" width="16.6328125" style="73" customWidth="1"/>
    <col min="11785" max="12032" width="8.7265625" style="73"/>
    <col min="12033" max="12033" width="18.7265625" style="73" customWidth="1"/>
    <col min="12034" max="12034" width="14.36328125" style="73" customWidth="1"/>
    <col min="12035" max="12035" width="14" style="73" customWidth="1"/>
    <col min="12036" max="12036" width="14.36328125" style="73" customWidth="1"/>
    <col min="12037" max="12037" width="16.36328125" style="73" customWidth="1"/>
    <col min="12038" max="12038" width="13.90625" style="73" customWidth="1"/>
    <col min="12039" max="12039" width="15.36328125" style="73" customWidth="1"/>
    <col min="12040" max="12040" width="16.6328125" style="73" customWidth="1"/>
    <col min="12041" max="12288" width="8.7265625" style="73"/>
    <col min="12289" max="12289" width="18.7265625" style="73" customWidth="1"/>
    <col min="12290" max="12290" width="14.36328125" style="73" customWidth="1"/>
    <col min="12291" max="12291" width="14" style="73" customWidth="1"/>
    <col min="12292" max="12292" width="14.36328125" style="73" customWidth="1"/>
    <col min="12293" max="12293" width="16.36328125" style="73" customWidth="1"/>
    <col min="12294" max="12294" width="13.90625" style="73" customWidth="1"/>
    <col min="12295" max="12295" width="15.36328125" style="73" customWidth="1"/>
    <col min="12296" max="12296" width="16.6328125" style="73" customWidth="1"/>
    <col min="12297" max="12544" width="8.7265625" style="73"/>
    <col min="12545" max="12545" width="18.7265625" style="73" customWidth="1"/>
    <col min="12546" max="12546" width="14.36328125" style="73" customWidth="1"/>
    <col min="12547" max="12547" width="14" style="73" customWidth="1"/>
    <col min="12548" max="12548" width="14.36328125" style="73" customWidth="1"/>
    <col min="12549" max="12549" width="16.36328125" style="73" customWidth="1"/>
    <col min="12550" max="12550" width="13.90625" style="73" customWidth="1"/>
    <col min="12551" max="12551" width="15.36328125" style="73" customWidth="1"/>
    <col min="12552" max="12552" width="16.6328125" style="73" customWidth="1"/>
    <col min="12553" max="12800" width="8.7265625" style="73"/>
    <col min="12801" max="12801" width="18.7265625" style="73" customWidth="1"/>
    <col min="12802" max="12802" width="14.36328125" style="73" customWidth="1"/>
    <col min="12803" max="12803" width="14" style="73" customWidth="1"/>
    <col min="12804" max="12804" width="14.36328125" style="73" customWidth="1"/>
    <col min="12805" max="12805" width="16.36328125" style="73" customWidth="1"/>
    <col min="12806" max="12806" width="13.90625" style="73" customWidth="1"/>
    <col min="12807" max="12807" width="15.36328125" style="73" customWidth="1"/>
    <col min="12808" max="12808" width="16.6328125" style="73" customWidth="1"/>
    <col min="12809" max="13056" width="8.7265625" style="73"/>
    <col min="13057" max="13057" width="18.7265625" style="73" customWidth="1"/>
    <col min="13058" max="13058" width="14.36328125" style="73" customWidth="1"/>
    <col min="13059" max="13059" width="14" style="73" customWidth="1"/>
    <col min="13060" max="13060" width="14.36328125" style="73" customWidth="1"/>
    <col min="13061" max="13061" width="16.36328125" style="73" customWidth="1"/>
    <col min="13062" max="13062" width="13.90625" style="73" customWidth="1"/>
    <col min="13063" max="13063" width="15.36328125" style="73" customWidth="1"/>
    <col min="13064" max="13064" width="16.6328125" style="73" customWidth="1"/>
    <col min="13065" max="13312" width="8.7265625" style="73"/>
    <col min="13313" max="13313" width="18.7265625" style="73" customWidth="1"/>
    <col min="13314" max="13314" width="14.36328125" style="73" customWidth="1"/>
    <col min="13315" max="13315" width="14" style="73" customWidth="1"/>
    <col min="13316" max="13316" width="14.36328125" style="73" customWidth="1"/>
    <col min="13317" max="13317" width="16.36328125" style="73" customWidth="1"/>
    <col min="13318" max="13318" width="13.90625" style="73" customWidth="1"/>
    <col min="13319" max="13319" width="15.36328125" style="73" customWidth="1"/>
    <col min="13320" max="13320" width="16.6328125" style="73" customWidth="1"/>
    <col min="13321" max="13568" width="8.7265625" style="73"/>
    <col min="13569" max="13569" width="18.7265625" style="73" customWidth="1"/>
    <col min="13570" max="13570" width="14.36328125" style="73" customWidth="1"/>
    <col min="13571" max="13571" width="14" style="73" customWidth="1"/>
    <col min="13572" max="13572" width="14.36328125" style="73" customWidth="1"/>
    <col min="13573" max="13573" width="16.36328125" style="73" customWidth="1"/>
    <col min="13574" max="13574" width="13.90625" style="73" customWidth="1"/>
    <col min="13575" max="13575" width="15.36328125" style="73" customWidth="1"/>
    <col min="13576" max="13576" width="16.6328125" style="73" customWidth="1"/>
    <col min="13577" max="13824" width="8.7265625" style="73"/>
    <col min="13825" max="13825" width="18.7265625" style="73" customWidth="1"/>
    <col min="13826" max="13826" width="14.36328125" style="73" customWidth="1"/>
    <col min="13827" max="13827" width="14" style="73" customWidth="1"/>
    <col min="13828" max="13828" width="14.36328125" style="73" customWidth="1"/>
    <col min="13829" max="13829" width="16.36328125" style="73" customWidth="1"/>
    <col min="13830" max="13830" width="13.90625" style="73" customWidth="1"/>
    <col min="13831" max="13831" width="15.36328125" style="73" customWidth="1"/>
    <col min="13832" max="13832" width="16.6328125" style="73" customWidth="1"/>
    <col min="13833" max="14080" width="8.7265625" style="73"/>
    <col min="14081" max="14081" width="18.7265625" style="73" customWidth="1"/>
    <col min="14082" max="14082" width="14.36328125" style="73" customWidth="1"/>
    <col min="14083" max="14083" width="14" style="73" customWidth="1"/>
    <col min="14084" max="14084" width="14.36328125" style="73" customWidth="1"/>
    <col min="14085" max="14085" width="16.36328125" style="73" customWidth="1"/>
    <col min="14086" max="14086" width="13.90625" style="73" customWidth="1"/>
    <col min="14087" max="14087" width="15.36328125" style="73" customWidth="1"/>
    <col min="14088" max="14088" width="16.6328125" style="73" customWidth="1"/>
    <col min="14089" max="14336" width="8.7265625" style="73"/>
    <col min="14337" max="14337" width="18.7265625" style="73" customWidth="1"/>
    <col min="14338" max="14338" width="14.36328125" style="73" customWidth="1"/>
    <col min="14339" max="14339" width="14" style="73" customWidth="1"/>
    <col min="14340" max="14340" width="14.36328125" style="73" customWidth="1"/>
    <col min="14341" max="14341" width="16.36328125" style="73" customWidth="1"/>
    <col min="14342" max="14342" width="13.90625" style="73" customWidth="1"/>
    <col min="14343" max="14343" width="15.36328125" style="73" customWidth="1"/>
    <col min="14344" max="14344" width="16.6328125" style="73" customWidth="1"/>
    <col min="14345" max="14592" width="8.7265625" style="73"/>
    <col min="14593" max="14593" width="18.7265625" style="73" customWidth="1"/>
    <col min="14594" max="14594" width="14.36328125" style="73" customWidth="1"/>
    <col min="14595" max="14595" width="14" style="73" customWidth="1"/>
    <col min="14596" max="14596" width="14.36328125" style="73" customWidth="1"/>
    <col min="14597" max="14597" width="16.36328125" style="73" customWidth="1"/>
    <col min="14598" max="14598" width="13.90625" style="73" customWidth="1"/>
    <col min="14599" max="14599" width="15.36328125" style="73" customWidth="1"/>
    <col min="14600" max="14600" width="16.6328125" style="73" customWidth="1"/>
    <col min="14601" max="14848" width="8.7265625" style="73"/>
    <col min="14849" max="14849" width="18.7265625" style="73" customWidth="1"/>
    <col min="14850" max="14850" width="14.36328125" style="73" customWidth="1"/>
    <col min="14851" max="14851" width="14" style="73" customWidth="1"/>
    <col min="14852" max="14852" width="14.36328125" style="73" customWidth="1"/>
    <col min="14853" max="14853" width="16.36328125" style="73" customWidth="1"/>
    <col min="14854" max="14854" width="13.90625" style="73" customWidth="1"/>
    <col min="14855" max="14855" width="15.36328125" style="73" customWidth="1"/>
    <col min="14856" max="14856" width="16.6328125" style="73" customWidth="1"/>
    <col min="14857" max="15104" width="8.7265625" style="73"/>
    <col min="15105" max="15105" width="18.7265625" style="73" customWidth="1"/>
    <col min="15106" max="15106" width="14.36328125" style="73" customWidth="1"/>
    <col min="15107" max="15107" width="14" style="73" customWidth="1"/>
    <col min="15108" max="15108" width="14.36328125" style="73" customWidth="1"/>
    <col min="15109" max="15109" width="16.36328125" style="73" customWidth="1"/>
    <col min="15110" max="15110" width="13.90625" style="73" customWidth="1"/>
    <col min="15111" max="15111" width="15.36328125" style="73" customWidth="1"/>
    <col min="15112" max="15112" width="16.6328125" style="73" customWidth="1"/>
    <col min="15113" max="15360" width="8.7265625" style="73"/>
    <col min="15361" max="15361" width="18.7265625" style="73" customWidth="1"/>
    <col min="15362" max="15362" width="14.36328125" style="73" customWidth="1"/>
    <col min="15363" max="15363" width="14" style="73" customWidth="1"/>
    <col min="15364" max="15364" width="14.36328125" style="73" customWidth="1"/>
    <col min="15365" max="15365" width="16.36328125" style="73" customWidth="1"/>
    <col min="15366" max="15366" width="13.90625" style="73" customWidth="1"/>
    <col min="15367" max="15367" width="15.36328125" style="73" customWidth="1"/>
    <col min="15368" max="15368" width="16.6328125" style="73" customWidth="1"/>
    <col min="15369" max="15616" width="8.7265625" style="73"/>
    <col min="15617" max="15617" width="18.7265625" style="73" customWidth="1"/>
    <col min="15618" max="15618" width="14.36328125" style="73" customWidth="1"/>
    <col min="15619" max="15619" width="14" style="73" customWidth="1"/>
    <col min="15620" max="15620" width="14.36328125" style="73" customWidth="1"/>
    <col min="15621" max="15621" width="16.36328125" style="73" customWidth="1"/>
    <col min="15622" max="15622" width="13.90625" style="73" customWidth="1"/>
    <col min="15623" max="15623" width="15.36328125" style="73" customWidth="1"/>
    <col min="15624" max="15624" width="16.6328125" style="73" customWidth="1"/>
    <col min="15625" max="15872" width="8.7265625" style="73"/>
    <col min="15873" max="15873" width="18.7265625" style="73" customWidth="1"/>
    <col min="15874" max="15874" width="14.36328125" style="73" customWidth="1"/>
    <col min="15875" max="15875" width="14" style="73" customWidth="1"/>
    <col min="15876" max="15876" width="14.36328125" style="73" customWidth="1"/>
    <col min="15877" max="15877" width="16.36328125" style="73" customWidth="1"/>
    <col min="15878" max="15878" width="13.90625" style="73" customWidth="1"/>
    <col min="15879" max="15879" width="15.36328125" style="73" customWidth="1"/>
    <col min="15880" max="15880" width="16.6328125" style="73" customWidth="1"/>
    <col min="15881" max="16128" width="8.7265625" style="73"/>
    <col min="16129" max="16129" width="18.7265625" style="73" customWidth="1"/>
    <col min="16130" max="16130" width="14.36328125" style="73" customWidth="1"/>
    <col min="16131" max="16131" width="14" style="73" customWidth="1"/>
    <col min="16132" max="16132" width="14.36328125" style="73" customWidth="1"/>
    <col min="16133" max="16133" width="16.36328125" style="73" customWidth="1"/>
    <col min="16134" max="16134" width="13.90625" style="73" customWidth="1"/>
    <col min="16135" max="16135" width="15.36328125" style="73" customWidth="1"/>
    <col min="16136" max="16136" width="16.6328125" style="73" customWidth="1"/>
    <col min="16137" max="16384" width="8.7265625" style="73"/>
  </cols>
  <sheetData>
    <row r="2" spans="1:8" ht="17.5">
      <c r="A2" s="72" t="s">
        <v>31</v>
      </c>
      <c r="B2" s="72"/>
      <c r="C2" s="72"/>
      <c r="D2" s="72"/>
      <c r="E2" s="72"/>
      <c r="F2" s="72"/>
      <c r="G2" s="72"/>
      <c r="H2" s="72"/>
    </row>
    <row r="3" spans="1:8" s="78" customFormat="1">
      <c r="A3" s="74"/>
      <c r="B3" s="75"/>
      <c r="C3" s="75"/>
      <c r="D3" s="75"/>
      <c r="E3" s="75"/>
      <c r="F3" s="76"/>
      <c r="G3" s="76"/>
      <c r="H3" s="77"/>
    </row>
    <row r="4" spans="1:8">
      <c r="A4" s="79" t="s">
        <v>32</v>
      </c>
      <c r="B4" s="80" t="s">
        <v>33</v>
      </c>
      <c r="C4" s="81" t="s">
        <v>34</v>
      </c>
      <c r="D4" s="82"/>
      <c r="E4" s="81" t="s">
        <v>35</v>
      </c>
      <c r="F4" s="82"/>
      <c r="G4" s="83" t="s">
        <v>36</v>
      </c>
      <c r="H4" s="83" t="s">
        <v>37</v>
      </c>
    </row>
    <row r="5" spans="1:8">
      <c r="A5" s="79"/>
      <c r="B5" s="84"/>
      <c r="C5" s="85" t="s">
        <v>38</v>
      </c>
      <c r="D5" s="85" t="s">
        <v>39</v>
      </c>
      <c r="E5" s="85" t="s">
        <v>38</v>
      </c>
      <c r="F5" s="85" t="s">
        <v>39</v>
      </c>
      <c r="G5" s="83"/>
      <c r="H5" s="83"/>
    </row>
    <row r="6" spans="1:8" s="78" customFormat="1">
      <c r="A6" s="86" t="s">
        <v>40</v>
      </c>
      <c r="B6" s="87"/>
      <c r="C6" s="87"/>
      <c r="D6" s="87"/>
      <c r="E6" s="87"/>
      <c r="F6" s="87"/>
      <c r="G6" s="87"/>
      <c r="H6" s="88"/>
    </row>
    <row r="7" spans="1:8">
      <c r="A7" s="89" t="s">
        <v>41</v>
      </c>
      <c r="B7" s="87"/>
      <c r="C7" s="87"/>
      <c r="D7" s="87"/>
      <c r="E7" s="87"/>
      <c r="F7" s="87"/>
      <c r="G7" s="90">
        <f t="shared" ref="G7:G21" si="0">B7+C7-D7+E7-F7</f>
        <v>0</v>
      </c>
      <c r="H7" s="91"/>
    </row>
    <row r="8" spans="1:8">
      <c r="A8" s="89" t="s">
        <v>42</v>
      </c>
      <c r="B8" s="87"/>
      <c r="C8" s="87"/>
      <c r="D8" s="87"/>
      <c r="E8" s="87"/>
      <c r="F8" s="87"/>
      <c r="G8" s="90">
        <f t="shared" si="0"/>
        <v>0</v>
      </c>
      <c r="H8" s="91"/>
    </row>
    <row r="9" spans="1:8">
      <c r="A9" s="89" t="s">
        <v>43</v>
      </c>
      <c r="B9" s="87"/>
      <c r="C9" s="87"/>
      <c r="D9" s="87"/>
      <c r="E9" s="87"/>
      <c r="F9" s="87"/>
      <c r="G9" s="90">
        <f t="shared" si="0"/>
        <v>0</v>
      </c>
      <c r="H9" s="91"/>
    </row>
    <row r="10" spans="1:8">
      <c r="A10" s="86" t="s">
        <v>44</v>
      </c>
      <c r="B10" s="87"/>
      <c r="C10" s="87"/>
      <c r="D10" s="87"/>
      <c r="E10" s="87"/>
      <c r="F10" s="87"/>
      <c r="G10" s="90">
        <f t="shared" si="0"/>
        <v>0</v>
      </c>
      <c r="H10" s="91"/>
    </row>
    <row r="11" spans="1:8">
      <c r="A11" s="86" t="s">
        <v>45</v>
      </c>
      <c r="B11" s="87"/>
      <c r="C11" s="87"/>
      <c r="D11" s="87"/>
      <c r="E11" s="87"/>
      <c r="F11" s="87"/>
      <c r="G11" s="90">
        <f t="shared" si="0"/>
        <v>0</v>
      </c>
      <c r="H11" s="91"/>
    </row>
    <row r="12" spans="1:8">
      <c r="A12" s="92" t="s">
        <v>46</v>
      </c>
      <c r="B12" s="87"/>
      <c r="C12" s="87"/>
      <c r="D12" s="87"/>
      <c r="E12" s="87"/>
      <c r="F12" s="87"/>
      <c r="G12" s="90">
        <f t="shared" si="0"/>
        <v>0</v>
      </c>
      <c r="H12" s="91"/>
    </row>
    <row r="13" spans="1:8" s="78" customFormat="1">
      <c r="A13" s="93" t="s">
        <v>47</v>
      </c>
      <c r="B13" s="90">
        <f>SUM(B7:B12)</f>
        <v>0</v>
      </c>
      <c r="C13" s="90">
        <f t="shared" ref="C13:H13" si="1">SUM(C7:C12)</f>
        <v>0</v>
      </c>
      <c r="D13" s="90">
        <f t="shared" si="1"/>
        <v>0</v>
      </c>
      <c r="E13" s="90">
        <f t="shared" si="1"/>
        <v>0</v>
      </c>
      <c r="F13" s="90">
        <f t="shared" si="1"/>
        <v>0</v>
      </c>
      <c r="G13" s="90">
        <f t="shared" si="0"/>
        <v>0</v>
      </c>
      <c r="H13" s="90">
        <f t="shared" si="1"/>
        <v>0</v>
      </c>
    </row>
    <row r="14" spans="1:8">
      <c r="A14" s="92" t="s">
        <v>48</v>
      </c>
      <c r="B14" s="87"/>
      <c r="C14" s="87"/>
      <c r="D14" s="87"/>
      <c r="E14" s="87"/>
      <c r="F14" s="87"/>
      <c r="G14" s="87"/>
      <c r="H14" s="91"/>
    </row>
    <row r="15" spans="1:8">
      <c r="A15" s="89" t="s">
        <v>49</v>
      </c>
      <c r="B15" s="87"/>
      <c r="C15" s="87"/>
      <c r="D15" s="87"/>
      <c r="E15" s="87"/>
      <c r="F15" s="87"/>
      <c r="G15" s="90">
        <f t="shared" si="0"/>
        <v>0</v>
      </c>
      <c r="H15" s="91"/>
    </row>
    <row r="16" spans="1:8">
      <c r="A16" s="89" t="s">
        <v>42</v>
      </c>
      <c r="B16" s="87"/>
      <c r="C16" s="87"/>
      <c r="D16" s="87"/>
      <c r="E16" s="87"/>
      <c r="F16" s="87"/>
      <c r="G16" s="90">
        <f t="shared" si="0"/>
        <v>0</v>
      </c>
      <c r="H16" s="91"/>
    </row>
    <row r="17" spans="1:8">
      <c r="A17" s="89" t="s">
        <v>50</v>
      </c>
      <c r="B17" s="87"/>
      <c r="C17" s="87"/>
      <c r="D17" s="87"/>
      <c r="E17" s="87"/>
      <c r="F17" s="87"/>
      <c r="G17" s="90">
        <f t="shared" si="0"/>
        <v>0</v>
      </c>
      <c r="H17" s="91"/>
    </row>
    <row r="18" spans="1:8">
      <c r="A18" s="86" t="s">
        <v>44</v>
      </c>
      <c r="B18" s="87"/>
      <c r="C18" s="87"/>
      <c r="D18" s="87"/>
      <c r="E18" s="87"/>
      <c r="F18" s="87"/>
      <c r="G18" s="90">
        <f t="shared" si="0"/>
        <v>0</v>
      </c>
      <c r="H18" s="91"/>
    </row>
    <row r="19" spans="1:8">
      <c r="A19" s="86" t="s">
        <v>45</v>
      </c>
      <c r="B19" s="87"/>
      <c r="C19" s="87"/>
      <c r="D19" s="87"/>
      <c r="E19" s="87"/>
      <c r="F19" s="87"/>
      <c r="G19" s="90">
        <f t="shared" si="0"/>
        <v>0</v>
      </c>
      <c r="H19" s="91"/>
    </row>
    <row r="20" spans="1:8">
      <c r="A20" s="92" t="s">
        <v>51</v>
      </c>
      <c r="B20" s="87"/>
      <c r="C20" s="87"/>
      <c r="D20" s="87"/>
      <c r="E20" s="87"/>
      <c r="F20" s="87"/>
      <c r="G20" s="90">
        <f t="shared" si="0"/>
        <v>0</v>
      </c>
      <c r="H20" s="91"/>
    </row>
    <row r="21" spans="1:8" s="78" customFormat="1">
      <c r="A21" s="93" t="s">
        <v>52</v>
      </c>
      <c r="B21" s="90">
        <f>SUM(B15:B20)</f>
        <v>0</v>
      </c>
      <c r="C21" s="90">
        <f>SUM(C15:C20)</f>
        <v>0</v>
      </c>
      <c r="D21" s="90">
        <f>SUM(D15:D20)</f>
        <v>0</v>
      </c>
      <c r="E21" s="90">
        <f>SUM(E15:E20)</f>
        <v>0</v>
      </c>
      <c r="F21" s="90">
        <f>SUM(F15:F20)</f>
        <v>0</v>
      </c>
      <c r="G21" s="90">
        <f t="shared" si="0"/>
        <v>0</v>
      </c>
      <c r="H21" s="90">
        <f>SUM(H15:H20)</f>
        <v>0</v>
      </c>
    </row>
    <row r="22" spans="1:8">
      <c r="A22" s="92" t="s">
        <v>53</v>
      </c>
      <c r="B22" s="87"/>
      <c r="C22" s="87"/>
      <c r="D22" s="87"/>
      <c r="E22" s="87"/>
      <c r="F22" s="87"/>
      <c r="G22" s="87"/>
      <c r="H22" s="91"/>
    </row>
    <row r="23" spans="1:8">
      <c r="A23" s="89" t="s">
        <v>41</v>
      </c>
      <c r="B23" s="90">
        <f t="shared" ref="B23:B28" si="2">B7-B15</f>
        <v>0</v>
      </c>
      <c r="C23" s="94" t="s">
        <v>54</v>
      </c>
      <c r="D23" s="94" t="s">
        <v>54</v>
      </c>
      <c r="E23" s="94" t="s">
        <v>55</v>
      </c>
      <c r="F23" s="94" t="s">
        <v>55</v>
      </c>
      <c r="G23" s="90">
        <f>G7-G15</f>
        <v>0</v>
      </c>
      <c r="H23" s="90">
        <f t="shared" ref="H23:H28" si="3">H7-H15</f>
        <v>0</v>
      </c>
    </row>
    <row r="24" spans="1:8">
      <c r="A24" s="89" t="s">
        <v>42</v>
      </c>
      <c r="B24" s="90">
        <f t="shared" si="2"/>
        <v>0</v>
      </c>
      <c r="C24" s="94" t="s">
        <v>55</v>
      </c>
      <c r="D24" s="94" t="s">
        <v>54</v>
      </c>
      <c r="E24" s="94" t="s">
        <v>54</v>
      </c>
      <c r="F24" s="94" t="s">
        <v>54</v>
      </c>
      <c r="G24" s="90">
        <f t="shared" ref="G24:G29" si="4">G8-G16</f>
        <v>0</v>
      </c>
      <c r="H24" s="90">
        <f t="shared" si="3"/>
        <v>0</v>
      </c>
    </row>
    <row r="25" spans="1:8">
      <c r="A25" s="89" t="s">
        <v>43</v>
      </c>
      <c r="B25" s="90">
        <f t="shared" si="2"/>
        <v>0</v>
      </c>
      <c r="C25" s="94" t="s">
        <v>54</v>
      </c>
      <c r="D25" s="94" t="s">
        <v>54</v>
      </c>
      <c r="E25" s="94" t="s">
        <v>55</v>
      </c>
      <c r="F25" s="94" t="s">
        <v>54</v>
      </c>
      <c r="G25" s="90">
        <f t="shared" si="4"/>
        <v>0</v>
      </c>
      <c r="H25" s="90">
        <f t="shared" si="3"/>
        <v>0</v>
      </c>
    </row>
    <row r="26" spans="1:8">
      <c r="A26" s="86" t="s">
        <v>56</v>
      </c>
      <c r="B26" s="90">
        <f t="shared" si="2"/>
        <v>0</v>
      </c>
      <c r="C26" s="94" t="s">
        <v>54</v>
      </c>
      <c r="D26" s="94" t="s">
        <v>55</v>
      </c>
      <c r="E26" s="94" t="s">
        <v>54</v>
      </c>
      <c r="F26" s="94" t="s">
        <v>54</v>
      </c>
      <c r="G26" s="90">
        <f t="shared" si="4"/>
        <v>0</v>
      </c>
      <c r="H26" s="90">
        <f t="shared" si="3"/>
        <v>0</v>
      </c>
    </row>
    <row r="27" spans="1:8">
      <c r="A27" s="86" t="s">
        <v>45</v>
      </c>
      <c r="B27" s="90">
        <f t="shared" si="2"/>
        <v>0</v>
      </c>
      <c r="C27" s="94" t="s">
        <v>54</v>
      </c>
      <c r="D27" s="94" t="s">
        <v>54</v>
      </c>
      <c r="E27" s="94" t="s">
        <v>55</v>
      </c>
      <c r="F27" s="94" t="s">
        <v>54</v>
      </c>
      <c r="G27" s="90">
        <f t="shared" si="4"/>
        <v>0</v>
      </c>
      <c r="H27" s="90">
        <f t="shared" si="3"/>
        <v>0</v>
      </c>
    </row>
    <row r="28" spans="1:8">
      <c r="A28" s="92" t="s">
        <v>51</v>
      </c>
      <c r="B28" s="90">
        <f t="shared" si="2"/>
        <v>0</v>
      </c>
      <c r="C28" s="94" t="s">
        <v>54</v>
      </c>
      <c r="D28" s="94" t="s">
        <v>55</v>
      </c>
      <c r="E28" s="94" t="s">
        <v>54</v>
      </c>
      <c r="F28" s="94" t="s">
        <v>54</v>
      </c>
      <c r="G28" s="90">
        <f t="shared" si="4"/>
        <v>0</v>
      </c>
      <c r="H28" s="90">
        <f t="shared" si="3"/>
        <v>0</v>
      </c>
    </row>
    <row r="29" spans="1:8" s="78" customFormat="1">
      <c r="A29" s="93" t="s">
        <v>57</v>
      </c>
      <c r="B29" s="95">
        <f>SUM(B23:B28)</f>
        <v>0</v>
      </c>
      <c r="C29" s="94" t="s">
        <v>55</v>
      </c>
      <c r="D29" s="94" t="s">
        <v>55</v>
      </c>
      <c r="E29" s="94" t="s">
        <v>55</v>
      </c>
      <c r="F29" s="94" t="s">
        <v>54</v>
      </c>
      <c r="G29" s="90">
        <f t="shared" si="4"/>
        <v>0</v>
      </c>
      <c r="H29" s="90">
        <f>SUM(H23:H28)</f>
        <v>0</v>
      </c>
    </row>
    <row r="30" spans="1:8">
      <c r="B30" s="96" t="s">
        <v>58</v>
      </c>
      <c r="C30" s="97"/>
      <c r="D30" s="97"/>
      <c r="E30" s="98"/>
      <c r="F30" s="98"/>
      <c r="G30" s="98" t="s">
        <v>59</v>
      </c>
      <c r="H30" s="98" t="s">
        <v>60</v>
      </c>
    </row>
  </sheetData>
  <mergeCells count="7">
    <mergeCell ref="A2:H2"/>
    <mergeCell ref="A4:A5"/>
    <mergeCell ref="B4:B5"/>
    <mergeCell ref="C4:D4"/>
    <mergeCell ref="E4:F4"/>
    <mergeCell ref="G4:G5"/>
    <mergeCell ref="H4:H5"/>
  </mergeCells>
  <phoneticPr fontId="1" type="noConversion"/>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8"/>
  <sheetViews>
    <sheetView workbookViewId="0">
      <pane xSplit="1" ySplit="5" topLeftCell="F6" activePane="bottomRight" state="frozen"/>
      <selection activeCell="G21" sqref="G21"/>
      <selection pane="topRight" activeCell="G21" sqref="G21"/>
      <selection pane="bottomLeft" activeCell="G21" sqref="G21"/>
      <selection pane="bottomRight" activeCell="N6" sqref="N6"/>
    </sheetView>
  </sheetViews>
  <sheetFormatPr defaultRowHeight="14"/>
  <cols>
    <col min="1" max="1" width="13.36328125" style="73" customWidth="1"/>
    <col min="2" max="2" width="8.7265625" style="73"/>
    <col min="3" max="3" width="10.90625" style="97" customWidth="1"/>
    <col min="4" max="4" width="12.36328125" style="97" customWidth="1"/>
    <col min="5" max="5" width="14.6328125" style="97" customWidth="1"/>
    <col min="6" max="6" width="13.90625" style="99" customWidth="1"/>
    <col min="7" max="7" width="11.6328125" style="99" customWidth="1"/>
    <col min="8" max="8" width="11" style="99" customWidth="1"/>
    <col min="9" max="9" width="11.08984375" style="99" customWidth="1"/>
    <col min="10" max="11" width="11.453125" style="99" customWidth="1"/>
    <col min="12" max="12" width="10.90625" style="99" customWidth="1"/>
    <col min="13" max="13" width="10.36328125" style="99" customWidth="1"/>
    <col min="14" max="14" width="15.6328125" style="99" customWidth="1"/>
    <col min="15" max="16" width="9" style="97" customWidth="1"/>
    <col min="17" max="17" width="9" style="99" customWidth="1"/>
    <col min="18" max="256" width="8.7265625" style="73"/>
    <col min="257" max="257" width="13.36328125" style="73" customWidth="1"/>
    <col min="258" max="258" width="8.7265625" style="73"/>
    <col min="259" max="259" width="10.90625" style="73" customWidth="1"/>
    <col min="260" max="260" width="12.36328125" style="73" customWidth="1"/>
    <col min="261" max="261" width="14.6328125" style="73" customWidth="1"/>
    <col min="262" max="262" width="13.90625" style="73" customWidth="1"/>
    <col min="263" max="263" width="11.6328125" style="73" customWidth="1"/>
    <col min="264" max="264" width="11" style="73" customWidth="1"/>
    <col min="265" max="265" width="11.08984375" style="73" customWidth="1"/>
    <col min="266" max="267" width="11.453125" style="73" customWidth="1"/>
    <col min="268" max="268" width="10.90625" style="73" customWidth="1"/>
    <col min="269" max="269" width="10.36328125" style="73" customWidth="1"/>
    <col min="270" max="270" width="15.6328125" style="73" customWidth="1"/>
    <col min="271" max="273" width="9" style="73" customWidth="1"/>
    <col min="274" max="512" width="8.7265625" style="73"/>
    <col min="513" max="513" width="13.36328125" style="73" customWidth="1"/>
    <col min="514" max="514" width="8.7265625" style="73"/>
    <col min="515" max="515" width="10.90625" style="73" customWidth="1"/>
    <col min="516" max="516" width="12.36328125" style="73" customWidth="1"/>
    <col min="517" max="517" width="14.6328125" style="73" customWidth="1"/>
    <col min="518" max="518" width="13.90625" style="73" customWidth="1"/>
    <col min="519" max="519" width="11.6328125" style="73" customWidth="1"/>
    <col min="520" max="520" width="11" style="73" customWidth="1"/>
    <col min="521" max="521" width="11.08984375" style="73" customWidth="1"/>
    <col min="522" max="523" width="11.453125" style="73" customWidth="1"/>
    <col min="524" max="524" width="10.90625" style="73" customWidth="1"/>
    <col min="525" max="525" width="10.36328125" style="73" customWidth="1"/>
    <col min="526" max="526" width="15.6328125" style="73" customWidth="1"/>
    <col min="527" max="529" width="9" style="73" customWidth="1"/>
    <col min="530" max="768" width="8.7265625" style="73"/>
    <col min="769" max="769" width="13.36328125" style="73" customWidth="1"/>
    <col min="770" max="770" width="8.7265625" style="73"/>
    <col min="771" max="771" width="10.90625" style="73" customWidth="1"/>
    <col min="772" max="772" width="12.36328125" style="73" customWidth="1"/>
    <col min="773" max="773" width="14.6328125" style="73" customWidth="1"/>
    <col min="774" max="774" width="13.90625" style="73" customWidth="1"/>
    <col min="775" max="775" width="11.6328125" style="73" customWidth="1"/>
    <col min="776" max="776" width="11" style="73" customWidth="1"/>
    <col min="777" max="777" width="11.08984375" style="73" customWidth="1"/>
    <col min="778" max="779" width="11.453125" style="73" customWidth="1"/>
    <col min="780" max="780" width="10.90625" style="73" customWidth="1"/>
    <col min="781" max="781" width="10.36328125" style="73" customWidth="1"/>
    <col min="782" max="782" width="15.6328125" style="73" customWidth="1"/>
    <col min="783" max="785" width="9" style="73" customWidth="1"/>
    <col min="786" max="1024" width="8.7265625" style="73"/>
    <col min="1025" max="1025" width="13.36328125" style="73" customWidth="1"/>
    <col min="1026" max="1026" width="8.7265625" style="73"/>
    <col min="1027" max="1027" width="10.90625" style="73" customWidth="1"/>
    <col min="1028" max="1028" width="12.36328125" style="73" customWidth="1"/>
    <col min="1029" max="1029" width="14.6328125" style="73" customWidth="1"/>
    <col min="1030" max="1030" width="13.90625" style="73" customWidth="1"/>
    <col min="1031" max="1031" width="11.6328125" style="73" customWidth="1"/>
    <col min="1032" max="1032" width="11" style="73" customWidth="1"/>
    <col min="1033" max="1033" width="11.08984375" style="73" customWidth="1"/>
    <col min="1034" max="1035" width="11.453125" style="73" customWidth="1"/>
    <col min="1036" max="1036" width="10.90625" style="73" customWidth="1"/>
    <col min="1037" max="1037" width="10.36328125" style="73" customWidth="1"/>
    <col min="1038" max="1038" width="15.6328125" style="73" customWidth="1"/>
    <col min="1039" max="1041" width="9" style="73" customWidth="1"/>
    <col min="1042" max="1280" width="8.7265625" style="73"/>
    <col min="1281" max="1281" width="13.36328125" style="73" customWidth="1"/>
    <col min="1282" max="1282" width="8.7265625" style="73"/>
    <col min="1283" max="1283" width="10.90625" style="73" customWidth="1"/>
    <col min="1284" max="1284" width="12.36328125" style="73" customWidth="1"/>
    <col min="1285" max="1285" width="14.6328125" style="73" customWidth="1"/>
    <col min="1286" max="1286" width="13.90625" style="73" customWidth="1"/>
    <col min="1287" max="1287" width="11.6328125" style="73" customWidth="1"/>
    <col min="1288" max="1288" width="11" style="73" customWidth="1"/>
    <col min="1289" max="1289" width="11.08984375" style="73" customWidth="1"/>
    <col min="1290" max="1291" width="11.453125" style="73" customWidth="1"/>
    <col min="1292" max="1292" width="10.90625" style="73" customWidth="1"/>
    <col min="1293" max="1293" width="10.36328125" style="73" customWidth="1"/>
    <col min="1294" max="1294" width="15.6328125" style="73" customWidth="1"/>
    <col min="1295" max="1297" width="9" style="73" customWidth="1"/>
    <col min="1298" max="1536" width="8.7265625" style="73"/>
    <col min="1537" max="1537" width="13.36328125" style="73" customWidth="1"/>
    <col min="1538" max="1538" width="8.7265625" style="73"/>
    <col min="1539" max="1539" width="10.90625" style="73" customWidth="1"/>
    <col min="1540" max="1540" width="12.36328125" style="73" customWidth="1"/>
    <col min="1541" max="1541" width="14.6328125" style="73" customWidth="1"/>
    <col min="1542" max="1542" width="13.90625" style="73" customWidth="1"/>
    <col min="1543" max="1543" width="11.6328125" style="73" customWidth="1"/>
    <col min="1544" max="1544" width="11" style="73" customWidth="1"/>
    <col min="1545" max="1545" width="11.08984375" style="73" customWidth="1"/>
    <col min="1546" max="1547" width="11.453125" style="73" customWidth="1"/>
    <col min="1548" max="1548" width="10.90625" style="73" customWidth="1"/>
    <col min="1549" max="1549" width="10.36328125" style="73" customWidth="1"/>
    <col min="1550" max="1550" width="15.6328125" style="73" customWidth="1"/>
    <col min="1551" max="1553" width="9" style="73" customWidth="1"/>
    <col min="1554" max="1792" width="8.7265625" style="73"/>
    <col min="1793" max="1793" width="13.36328125" style="73" customWidth="1"/>
    <col min="1794" max="1794" width="8.7265625" style="73"/>
    <col min="1795" max="1795" width="10.90625" style="73" customWidth="1"/>
    <col min="1796" max="1796" width="12.36328125" style="73" customWidth="1"/>
    <col min="1797" max="1797" width="14.6328125" style="73" customWidth="1"/>
    <col min="1798" max="1798" width="13.90625" style="73" customWidth="1"/>
    <col min="1799" max="1799" width="11.6328125" style="73" customWidth="1"/>
    <col min="1800" max="1800" width="11" style="73" customWidth="1"/>
    <col min="1801" max="1801" width="11.08984375" style="73" customWidth="1"/>
    <col min="1802" max="1803" width="11.453125" style="73" customWidth="1"/>
    <col min="1804" max="1804" width="10.90625" style="73" customWidth="1"/>
    <col min="1805" max="1805" width="10.36328125" style="73" customWidth="1"/>
    <col min="1806" max="1806" width="15.6328125" style="73" customWidth="1"/>
    <col min="1807" max="1809" width="9" style="73" customWidth="1"/>
    <col min="1810" max="2048" width="8.7265625" style="73"/>
    <col min="2049" max="2049" width="13.36328125" style="73" customWidth="1"/>
    <col min="2050" max="2050" width="8.7265625" style="73"/>
    <col min="2051" max="2051" width="10.90625" style="73" customWidth="1"/>
    <col min="2052" max="2052" width="12.36328125" style="73" customWidth="1"/>
    <col min="2053" max="2053" width="14.6328125" style="73" customWidth="1"/>
    <col min="2054" max="2054" width="13.90625" style="73" customWidth="1"/>
    <col min="2055" max="2055" width="11.6328125" style="73" customWidth="1"/>
    <col min="2056" max="2056" width="11" style="73" customWidth="1"/>
    <col min="2057" max="2057" width="11.08984375" style="73" customWidth="1"/>
    <col min="2058" max="2059" width="11.453125" style="73" customWidth="1"/>
    <col min="2060" max="2060" width="10.90625" style="73" customWidth="1"/>
    <col min="2061" max="2061" width="10.36328125" style="73" customWidth="1"/>
    <col min="2062" max="2062" width="15.6328125" style="73" customWidth="1"/>
    <col min="2063" max="2065" width="9" style="73" customWidth="1"/>
    <col min="2066" max="2304" width="8.7265625" style="73"/>
    <col min="2305" max="2305" width="13.36328125" style="73" customWidth="1"/>
    <col min="2306" max="2306" width="8.7265625" style="73"/>
    <col min="2307" max="2307" width="10.90625" style="73" customWidth="1"/>
    <col min="2308" max="2308" width="12.36328125" style="73" customWidth="1"/>
    <col min="2309" max="2309" width="14.6328125" style="73" customWidth="1"/>
    <col min="2310" max="2310" width="13.90625" style="73" customWidth="1"/>
    <col min="2311" max="2311" width="11.6328125" style="73" customWidth="1"/>
    <col min="2312" max="2312" width="11" style="73" customWidth="1"/>
    <col min="2313" max="2313" width="11.08984375" style="73" customWidth="1"/>
    <col min="2314" max="2315" width="11.453125" style="73" customWidth="1"/>
    <col min="2316" max="2316" width="10.90625" style="73" customWidth="1"/>
    <col min="2317" max="2317" width="10.36328125" style="73" customWidth="1"/>
    <col min="2318" max="2318" width="15.6328125" style="73" customWidth="1"/>
    <col min="2319" max="2321" width="9" style="73" customWidth="1"/>
    <col min="2322" max="2560" width="8.7265625" style="73"/>
    <col min="2561" max="2561" width="13.36328125" style="73" customWidth="1"/>
    <col min="2562" max="2562" width="8.7265625" style="73"/>
    <col min="2563" max="2563" width="10.90625" style="73" customWidth="1"/>
    <col min="2564" max="2564" width="12.36328125" style="73" customWidth="1"/>
    <col min="2565" max="2565" width="14.6328125" style="73" customWidth="1"/>
    <col min="2566" max="2566" width="13.90625" style="73" customWidth="1"/>
    <col min="2567" max="2567" width="11.6328125" style="73" customWidth="1"/>
    <col min="2568" max="2568" width="11" style="73" customWidth="1"/>
    <col min="2569" max="2569" width="11.08984375" style="73" customWidth="1"/>
    <col min="2570" max="2571" width="11.453125" style="73" customWidth="1"/>
    <col min="2572" max="2572" width="10.90625" style="73" customWidth="1"/>
    <col min="2573" max="2573" width="10.36328125" style="73" customWidth="1"/>
    <col min="2574" max="2574" width="15.6328125" style="73" customWidth="1"/>
    <col min="2575" max="2577" width="9" style="73" customWidth="1"/>
    <col min="2578" max="2816" width="8.7265625" style="73"/>
    <col min="2817" max="2817" width="13.36328125" style="73" customWidth="1"/>
    <col min="2818" max="2818" width="8.7265625" style="73"/>
    <col min="2819" max="2819" width="10.90625" style="73" customWidth="1"/>
    <col min="2820" max="2820" width="12.36328125" style="73" customWidth="1"/>
    <col min="2821" max="2821" width="14.6328125" style="73" customWidth="1"/>
    <col min="2822" max="2822" width="13.90625" style="73" customWidth="1"/>
    <col min="2823" max="2823" width="11.6328125" style="73" customWidth="1"/>
    <col min="2824" max="2824" width="11" style="73" customWidth="1"/>
    <col min="2825" max="2825" width="11.08984375" style="73" customWidth="1"/>
    <col min="2826" max="2827" width="11.453125" style="73" customWidth="1"/>
    <col min="2828" max="2828" width="10.90625" style="73" customWidth="1"/>
    <col min="2829" max="2829" width="10.36328125" style="73" customWidth="1"/>
    <col min="2830" max="2830" width="15.6328125" style="73" customWidth="1"/>
    <col min="2831" max="2833" width="9" style="73" customWidth="1"/>
    <col min="2834" max="3072" width="8.7265625" style="73"/>
    <col min="3073" max="3073" width="13.36328125" style="73" customWidth="1"/>
    <col min="3074" max="3074" width="8.7265625" style="73"/>
    <col min="3075" max="3075" width="10.90625" style="73" customWidth="1"/>
    <col min="3076" max="3076" width="12.36328125" style="73" customWidth="1"/>
    <col min="3077" max="3077" width="14.6328125" style="73" customWidth="1"/>
    <col min="3078" max="3078" width="13.90625" style="73" customWidth="1"/>
    <col min="3079" max="3079" width="11.6328125" style="73" customWidth="1"/>
    <col min="3080" max="3080" width="11" style="73" customWidth="1"/>
    <col min="3081" max="3081" width="11.08984375" style="73" customWidth="1"/>
    <col min="3082" max="3083" width="11.453125" style="73" customWidth="1"/>
    <col min="3084" max="3084" width="10.90625" style="73" customWidth="1"/>
    <col min="3085" max="3085" width="10.36328125" style="73" customWidth="1"/>
    <col min="3086" max="3086" width="15.6328125" style="73" customWidth="1"/>
    <col min="3087" max="3089" width="9" style="73" customWidth="1"/>
    <col min="3090" max="3328" width="8.7265625" style="73"/>
    <col min="3329" max="3329" width="13.36328125" style="73" customWidth="1"/>
    <col min="3330" max="3330" width="8.7265625" style="73"/>
    <col min="3331" max="3331" width="10.90625" style="73" customWidth="1"/>
    <col min="3332" max="3332" width="12.36328125" style="73" customWidth="1"/>
    <col min="3333" max="3333" width="14.6328125" style="73" customWidth="1"/>
    <col min="3334" max="3334" width="13.90625" style="73" customWidth="1"/>
    <col min="3335" max="3335" width="11.6328125" style="73" customWidth="1"/>
    <col min="3336" max="3336" width="11" style="73" customWidth="1"/>
    <col min="3337" max="3337" width="11.08984375" style="73" customWidth="1"/>
    <col min="3338" max="3339" width="11.453125" style="73" customWidth="1"/>
    <col min="3340" max="3340" width="10.90625" style="73" customWidth="1"/>
    <col min="3341" max="3341" width="10.36328125" style="73" customWidth="1"/>
    <col min="3342" max="3342" width="15.6328125" style="73" customWidth="1"/>
    <col min="3343" max="3345" width="9" style="73" customWidth="1"/>
    <col min="3346" max="3584" width="8.7265625" style="73"/>
    <col min="3585" max="3585" width="13.36328125" style="73" customWidth="1"/>
    <col min="3586" max="3586" width="8.7265625" style="73"/>
    <col min="3587" max="3587" width="10.90625" style="73" customWidth="1"/>
    <col min="3588" max="3588" width="12.36328125" style="73" customWidth="1"/>
    <col min="3589" max="3589" width="14.6328125" style="73" customWidth="1"/>
    <col min="3590" max="3590" width="13.90625" style="73" customWidth="1"/>
    <col min="3591" max="3591" width="11.6328125" style="73" customWidth="1"/>
    <col min="3592" max="3592" width="11" style="73" customWidth="1"/>
    <col min="3593" max="3593" width="11.08984375" style="73" customWidth="1"/>
    <col min="3594" max="3595" width="11.453125" style="73" customWidth="1"/>
    <col min="3596" max="3596" width="10.90625" style="73" customWidth="1"/>
    <col min="3597" max="3597" width="10.36328125" style="73" customWidth="1"/>
    <col min="3598" max="3598" width="15.6328125" style="73" customWidth="1"/>
    <col min="3599" max="3601" width="9" style="73" customWidth="1"/>
    <col min="3602" max="3840" width="8.7265625" style="73"/>
    <col min="3841" max="3841" width="13.36328125" style="73" customWidth="1"/>
    <col min="3842" max="3842" width="8.7265625" style="73"/>
    <col min="3843" max="3843" width="10.90625" style="73" customWidth="1"/>
    <col min="3844" max="3844" width="12.36328125" style="73" customWidth="1"/>
    <col min="3845" max="3845" width="14.6328125" style="73" customWidth="1"/>
    <col min="3846" max="3846" width="13.90625" style="73" customWidth="1"/>
    <col min="3847" max="3847" width="11.6328125" style="73" customWidth="1"/>
    <col min="3848" max="3848" width="11" style="73" customWidth="1"/>
    <col min="3849" max="3849" width="11.08984375" style="73" customWidth="1"/>
    <col min="3850" max="3851" width="11.453125" style="73" customWidth="1"/>
    <col min="3852" max="3852" width="10.90625" style="73" customWidth="1"/>
    <col min="3853" max="3853" width="10.36328125" style="73" customWidth="1"/>
    <col min="3854" max="3854" width="15.6328125" style="73" customWidth="1"/>
    <col min="3855" max="3857" width="9" style="73" customWidth="1"/>
    <col min="3858" max="4096" width="8.7265625" style="73"/>
    <col min="4097" max="4097" width="13.36328125" style="73" customWidth="1"/>
    <col min="4098" max="4098" width="8.7265625" style="73"/>
    <col min="4099" max="4099" width="10.90625" style="73" customWidth="1"/>
    <col min="4100" max="4100" width="12.36328125" style="73" customWidth="1"/>
    <col min="4101" max="4101" width="14.6328125" style="73" customWidth="1"/>
    <col min="4102" max="4102" width="13.90625" style="73" customWidth="1"/>
    <col min="4103" max="4103" width="11.6328125" style="73" customWidth="1"/>
    <col min="4104" max="4104" width="11" style="73" customWidth="1"/>
    <col min="4105" max="4105" width="11.08984375" style="73" customWidth="1"/>
    <col min="4106" max="4107" width="11.453125" style="73" customWidth="1"/>
    <col min="4108" max="4108" width="10.90625" style="73" customWidth="1"/>
    <col min="4109" max="4109" width="10.36328125" style="73" customWidth="1"/>
    <col min="4110" max="4110" width="15.6328125" style="73" customWidth="1"/>
    <col min="4111" max="4113" width="9" style="73" customWidth="1"/>
    <col min="4114" max="4352" width="8.7265625" style="73"/>
    <col min="4353" max="4353" width="13.36328125" style="73" customWidth="1"/>
    <col min="4354" max="4354" width="8.7265625" style="73"/>
    <col min="4355" max="4355" width="10.90625" style="73" customWidth="1"/>
    <col min="4356" max="4356" width="12.36328125" style="73" customWidth="1"/>
    <col min="4357" max="4357" width="14.6328125" style="73" customWidth="1"/>
    <col min="4358" max="4358" width="13.90625" style="73" customWidth="1"/>
    <col min="4359" max="4359" width="11.6328125" style="73" customWidth="1"/>
    <col min="4360" max="4360" width="11" style="73" customWidth="1"/>
    <col min="4361" max="4361" width="11.08984375" style="73" customWidth="1"/>
    <col min="4362" max="4363" width="11.453125" style="73" customWidth="1"/>
    <col min="4364" max="4364" width="10.90625" style="73" customWidth="1"/>
    <col min="4365" max="4365" width="10.36328125" style="73" customWidth="1"/>
    <col min="4366" max="4366" width="15.6328125" style="73" customWidth="1"/>
    <col min="4367" max="4369" width="9" style="73" customWidth="1"/>
    <col min="4370" max="4608" width="8.7265625" style="73"/>
    <col min="4609" max="4609" width="13.36328125" style="73" customWidth="1"/>
    <col min="4610" max="4610" width="8.7265625" style="73"/>
    <col min="4611" max="4611" width="10.90625" style="73" customWidth="1"/>
    <col min="4612" max="4612" width="12.36328125" style="73" customWidth="1"/>
    <col min="4613" max="4613" width="14.6328125" style="73" customWidth="1"/>
    <col min="4614" max="4614" width="13.90625" style="73" customWidth="1"/>
    <col min="4615" max="4615" width="11.6328125" style="73" customWidth="1"/>
    <col min="4616" max="4616" width="11" style="73" customWidth="1"/>
    <col min="4617" max="4617" width="11.08984375" style="73" customWidth="1"/>
    <col min="4618" max="4619" width="11.453125" style="73" customWidth="1"/>
    <col min="4620" max="4620" width="10.90625" style="73" customWidth="1"/>
    <col min="4621" max="4621" width="10.36328125" style="73" customWidth="1"/>
    <col min="4622" max="4622" width="15.6328125" style="73" customWidth="1"/>
    <col min="4623" max="4625" width="9" style="73" customWidth="1"/>
    <col min="4626" max="4864" width="8.7265625" style="73"/>
    <col min="4865" max="4865" width="13.36328125" style="73" customWidth="1"/>
    <col min="4866" max="4866" width="8.7265625" style="73"/>
    <col min="4867" max="4867" width="10.90625" style="73" customWidth="1"/>
    <col min="4868" max="4868" width="12.36328125" style="73" customWidth="1"/>
    <col min="4869" max="4869" width="14.6328125" style="73" customWidth="1"/>
    <col min="4870" max="4870" width="13.90625" style="73" customWidth="1"/>
    <col min="4871" max="4871" width="11.6328125" style="73" customWidth="1"/>
    <col min="4872" max="4872" width="11" style="73" customWidth="1"/>
    <col min="4873" max="4873" width="11.08984375" style="73" customWidth="1"/>
    <col min="4874" max="4875" width="11.453125" style="73" customWidth="1"/>
    <col min="4876" max="4876" width="10.90625" style="73" customWidth="1"/>
    <col min="4877" max="4877" width="10.36328125" style="73" customWidth="1"/>
    <col min="4878" max="4878" width="15.6328125" style="73" customWidth="1"/>
    <col min="4879" max="4881" width="9" style="73" customWidth="1"/>
    <col min="4882" max="5120" width="8.7265625" style="73"/>
    <col min="5121" max="5121" width="13.36328125" style="73" customWidth="1"/>
    <col min="5122" max="5122" width="8.7265625" style="73"/>
    <col min="5123" max="5123" width="10.90625" style="73" customWidth="1"/>
    <col min="5124" max="5124" width="12.36328125" style="73" customWidth="1"/>
    <col min="5125" max="5125" width="14.6328125" style="73" customWidth="1"/>
    <col min="5126" max="5126" width="13.90625" style="73" customWidth="1"/>
    <col min="5127" max="5127" width="11.6328125" style="73" customWidth="1"/>
    <col min="5128" max="5128" width="11" style="73" customWidth="1"/>
    <col min="5129" max="5129" width="11.08984375" style="73" customWidth="1"/>
    <col min="5130" max="5131" width="11.453125" style="73" customWidth="1"/>
    <col min="5132" max="5132" width="10.90625" style="73" customWidth="1"/>
    <col min="5133" max="5133" width="10.36328125" style="73" customWidth="1"/>
    <col min="5134" max="5134" width="15.6328125" style="73" customWidth="1"/>
    <col min="5135" max="5137" width="9" style="73" customWidth="1"/>
    <col min="5138" max="5376" width="8.7265625" style="73"/>
    <col min="5377" max="5377" width="13.36328125" style="73" customWidth="1"/>
    <col min="5378" max="5378" width="8.7265625" style="73"/>
    <col min="5379" max="5379" width="10.90625" style="73" customWidth="1"/>
    <col min="5380" max="5380" width="12.36328125" style="73" customWidth="1"/>
    <col min="5381" max="5381" width="14.6328125" style="73" customWidth="1"/>
    <col min="5382" max="5382" width="13.90625" style="73" customWidth="1"/>
    <col min="5383" max="5383" width="11.6328125" style="73" customWidth="1"/>
    <col min="5384" max="5384" width="11" style="73" customWidth="1"/>
    <col min="5385" max="5385" width="11.08984375" style="73" customWidth="1"/>
    <col min="5386" max="5387" width="11.453125" style="73" customWidth="1"/>
    <col min="5388" max="5388" width="10.90625" style="73" customWidth="1"/>
    <col min="5389" max="5389" width="10.36328125" style="73" customWidth="1"/>
    <col min="5390" max="5390" width="15.6328125" style="73" customWidth="1"/>
    <col min="5391" max="5393" width="9" style="73" customWidth="1"/>
    <col min="5394" max="5632" width="8.7265625" style="73"/>
    <col min="5633" max="5633" width="13.36328125" style="73" customWidth="1"/>
    <col min="5634" max="5634" width="8.7265625" style="73"/>
    <col min="5635" max="5635" width="10.90625" style="73" customWidth="1"/>
    <col min="5636" max="5636" width="12.36328125" style="73" customWidth="1"/>
    <col min="5637" max="5637" width="14.6328125" style="73" customWidth="1"/>
    <col min="5638" max="5638" width="13.90625" style="73" customWidth="1"/>
    <col min="5639" max="5639" width="11.6328125" style="73" customWidth="1"/>
    <col min="5640" max="5640" width="11" style="73" customWidth="1"/>
    <col min="5641" max="5641" width="11.08984375" style="73" customWidth="1"/>
    <col min="5642" max="5643" width="11.453125" style="73" customWidth="1"/>
    <col min="5644" max="5644" width="10.90625" style="73" customWidth="1"/>
    <col min="5645" max="5645" width="10.36328125" style="73" customWidth="1"/>
    <col min="5646" max="5646" width="15.6328125" style="73" customWidth="1"/>
    <col min="5647" max="5649" width="9" style="73" customWidth="1"/>
    <col min="5650" max="5888" width="8.7265625" style="73"/>
    <col min="5889" max="5889" width="13.36328125" style="73" customWidth="1"/>
    <col min="5890" max="5890" width="8.7265625" style="73"/>
    <col min="5891" max="5891" width="10.90625" style="73" customWidth="1"/>
    <col min="5892" max="5892" width="12.36328125" style="73" customWidth="1"/>
    <col min="5893" max="5893" width="14.6328125" style="73" customWidth="1"/>
    <col min="5894" max="5894" width="13.90625" style="73" customWidth="1"/>
    <col min="5895" max="5895" width="11.6328125" style="73" customWidth="1"/>
    <col min="5896" max="5896" width="11" style="73" customWidth="1"/>
    <col min="5897" max="5897" width="11.08984375" style="73" customWidth="1"/>
    <col min="5898" max="5899" width="11.453125" style="73" customWidth="1"/>
    <col min="5900" max="5900" width="10.90625" style="73" customWidth="1"/>
    <col min="5901" max="5901" width="10.36328125" style="73" customWidth="1"/>
    <col min="5902" max="5902" width="15.6328125" style="73" customWidth="1"/>
    <col min="5903" max="5905" width="9" style="73" customWidth="1"/>
    <col min="5906" max="6144" width="8.7265625" style="73"/>
    <col min="6145" max="6145" width="13.36328125" style="73" customWidth="1"/>
    <col min="6146" max="6146" width="8.7265625" style="73"/>
    <col min="6147" max="6147" width="10.90625" style="73" customWidth="1"/>
    <col min="6148" max="6148" width="12.36328125" style="73" customWidth="1"/>
    <col min="6149" max="6149" width="14.6328125" style="73" customWidth="1"/>
    <col min="6150" max="6150" width="13.90625" style="73" customWidth="1"/>
    <col min="6151" max="6151" width="11.6328125" style="73" customWidth="1"/>
    <col min="6152" max="6152" width="11" style="73" customWidth="1"/>
    <col min="6153" max="6153" width="11.08984375" style="73" customWidth="1"/>
    <col min="6154" max="6155" width="11.453125" style="73" customWidth="1"/>
    <col min="6156" max="6156" width="10.90625" style="73" customWidth="1"/>
    <col min="6157" max="6157" width="10.36328125" style="73" customWidth="1"/>
    <col min="6158" max="6158" width="15.6328125" style="73" customWidth="1"/>
    <col min="6159" max="6161" width="9" style="73" customWidth="1"/>
    <col min="6162" max="6400" width="8.7265625" style="73"/>
    <col min="6401" max="6401" width="13.36328125" style="73" customWidth="1"/>
    <col min="6402" max="6402" width="8.7265625" style="73"/>
    <col min="6403" max="6403" width="10.90625" style="73" customWidth="1"/>
    <col min="6404" max="6404" width="12.36328125" style="73" customWidth="1"/>
    <col min="6405" max="6405" width="14.6328125" style="73" customWidth="1"/>
    <col min="6406" max="6406" width="13.90625" style="73" customWidth="1"/>
    <col min="6407" max="6407" width="11.6328125" style="73" customWidth="1"/>
    <col min="6408" max="6408" width="11" style="73" customWidth="1"/>
    <col min="6409" max="6409" width="11.08984375" style="73" customWidth="1"/>
    <col min="6410" max="6411" width="11.453125" style="73" customWidth="1"/>
    <col min="6412" max="6412" width="10.90625" style="73" customWidth="1"/>
    <col min="6413" max="6413" width="10.36328125" style="73" customWidth="1"/>
    <col min="6414" max="6414" width="15.6328125" style="73" customWidth="1"/>
    <col min="6415" max="6417" width="9" style="73" customWidth="1"/>
    <col min="6418" max="6656" width="8.7265625" style="73"/>
    <col min="6657" max="6657" width="13.36328125" style="73" customWidth="1"/>
    <col min="6658" max="6658" width="8.7265625" style="73"/>
    <col min="6659" max="6659" width="10.90625" style="73" customWidth="1"/>
    <col min="6660" max="6660" width="12.36328125" style="73" customWidth="1"/>
    <col min="6661" max="6661" width="14.6328125" style="73" customWidth="1"/>
    <col min="6662" max="6662" width="13.90625" style="73" customWidth="1"/>
    <col min="6663" max="6663" width="11.6328125" style="73" customWidth="1"/>
    <col min="6664" max="6664" width="11" style="73" customWidth="1"/>
    <col min="6665" max="6665" width="11.08984375" style="73" customWidth="1"/>
    <col min="6666" max="6667" width="11.453125" style="73" customWidth="1"/>
    <col min="6668" max="6668" width="10.90625" style="73" customWidth="1"/>
    <col min="6669" max="6669" width="10.36328125" style="73" customWidth="1"/>
    <col min="6670" max="6670" width="15.6328125" style="73" customWidth="1"/>
    <col min="6671" max="6673" width="9" style="73" customWidth="1"/>
    <col min="6674" max="6912" width="8.7265625" style="73"/>
    <col min="6913" max="6913" width="13.36328125" style="73" customWidth="1"/>
    <col min="6914" max="6914" width="8.7265625" style="73"/>
    <col min="6915" max="6915" width="10.90625" style="73" customWidth="1"/>
    <col min="6916" max="6916" width="12.36328125" style="73" customWidth="1"/>
    <col min="6917" max="6917" width="14.6328125" style="73" customWidth="1"/>
    <col min="6918" max="6918" width="13.90625" style="73" customWidth="1"/>
    <col min="6919" max="6919" width="11.6328125" style="73" customWidth="1"/>
    <col min="6920" max="6920" width="11" style="73" customWidth="1"/>
    <col min="6921" max="6921" width="11.08984375" style="73" customWidth="1"/>
    <col min="6922" max="6923" width="11.453125" style="73" customWidth="1"/>
    <col min="6924" max="6924" width="10.90625" style="73" customWidth="1"/>
    <col min="6925" max="6925" width="10.36328125" style="73" customWidth="1"/>
    <col min="6926" max="6926" width="15.6328125" style="73" customWidth="1"/>
    <col min="6927" max="6929" width="9" style="73" customWidth="1"/>
    <col min="6930" max="7168" width="8.7265625" style="73"/>
    <col min="7169" max="7169" width="13.36328125" style="73" customWidth="1"/>
    <col min="7170" max="7170" width="8.7265625" style="73"/>
    <col min="7171" max="7171" width="10.90625" style="73" customWidth="1"/>
    <col min="7172" max="7172" width="12.36328125" style="73" customWidth="1"/>
    <col min="7173" max="7173" width="14.6328125" style="73" customWidth="1"/>
    <col min="7174" max="7174" width="13.90625" style="73" customWidth="1"/>
    <col min="7175" max="7175" width="11.6328125" style="73" customWidth="1"/>
    <col min="7176" max="7176" width="11" style="73" customWidth="1"/>
    <col min="7177" max="7177" width="11.08984375" style="73" customWidth="1"/>
    <col min="7178" max="7179" width="11.453125" style="73" customWidth="1"/>
    <col min="7180" max="7180" width="10.90625" style="73" customWidth="1"/>
    <col min="7181" max="7181" width="10.36328125" style="73" customWidth="1"/>
    <col min="7182" max="7182" width="15.6328125" style="73" customWidth="1"/>
    <col min="7183" max="7185" width="9" style="73" customWidth="1"/>
    <col min="7186" max="7424" width="8.7265625" style="73"/>
    <col min="7425" max="7425" width="13.36328125" style="73" customWidth="1"/>
    <col min="7426" max="7426" width="8.7265625" style="73"/>
    <col min="7427" max="7427" width="10.90625" style="73" customWidth="1"/>
    <col min="7428" max="7428" width="12.36328125" style="73" customWidth="1"/>
    <col min="7429" max="7429" width="14.6328125" style="73" customWidth="1"/>
    <col min="7430" max="7430" width="13.90625" style="73" customWidth="1"/>
    <col min="7431" max="7431" width="11.6328125" style="73" customWidth="1"/>
    <col min="7432" max="7432" width="11" style="73" customWidth="1"/>
    <col min="7433" max="7433" width="11.08984375" style="73" customWidth="1"/>
    <col min="7434" max="7435" width="11.453125" style="73" customWidth="1"/>
    <col min="7436" max="7436" width="10.90625" style="73" customWidth="1"/>
    <col min="7437" max="7437" width="10.36328125" style="73" customWidth="1"/>
    <col min="7438" max="7438" width="15.6328125" style="73" customWidth="1"/>
    <col min="7439" max="7441" width="9" style="73" customWidth="1"/>
    <col min="7442" max="7680" width="8.7265625" style="73"/>
    <col min="7681" max="7681" width="13.36328125" style="73" customWidth="1"/>
    <col min="7682" max="7682" width="8.7265625" style="73"/>
    <col min="7683" max="7683" width="10.90625" style="73" customWidth="1"/>
    <col min="7684" max="7684" width="12.36328125" style="73" customWidth="1"/>
    <col min="7685" max="7685" width="14.6328125" style="73" customWidth="1"/>
    <col min="7686" max="7686" width="13.90625" style="73" customWidth="1"/>
    <col min="7687" max="7687" width="11.6328125" style="73" customWidth="1"/>
    <col min="7688" max="7688" width="11" style="73" customWidth="1"/>
    <col min="7689" max="7689" width="11.08984375" style="73" customWidth="1"/>
    <col min="7690" max="7691" width="11.453125" style="73" customWidth="1"/>
    <col min="7692" max="7692" width="10.90625" style="73" customWidth="1"/>
    <col min="7693" max="7693" width="10.36328125" style="73" customWidth="1"/>
    <col min="7694" max="7694" width="15.6328125" style="73" customWidth="1"/>
    <col min="7695" max="7697" width="9" style="73" customWidth="1"/>
    <col min="7698" max="7936" width="8.7265625" style="73"/>
    <col min="7937" max="7937" width="13.36328125" style="73" customWidth="1"/>
    <col min="7938" max="7938" width="8.7265625" style="73"/>
    <col min="7939" max="7939" width="10.90625" style="73" customWidth="1"/>
    <col min="7940" max="7940" width="12.36328125" style="73" customWidth="1"/>
    <col min="7941" max="7941" width="14.6328125" style="73" customWidth="1"/>
    <col min="7942" max="7942" width="13.90625" style="73" customWidth="1"/>
    <col min="7943" max="7943" width="11.6328125" style="73" customWidth="1"/>
    <col min="7944" max="7944" width="11" style="73" customWidth="1"/>
    <col min="7945" max="7945" width="11.08984375" style="73" customWidth="1"/>
    <col min="7946" max="7947" width="11.453125" style="73" customWidth="1"/>
    <col min="7948" max="7948" width="10.90625" style="73" customWidth="1"/>
    <col min="7949" max="7949" width="10.36328125" style="73" customWidth="1"/>
    <col min="7950" max="7950" width="15.6328125" style="73" customWidth="1"/>
    <col min="7951" max="7953" width="9" style="73" customWidth="1"/>
    <col min="7954" max="8192" width="8.7265625" style="73"/>
    <col min="8193" max="8193" width="13.36328125" style="73" customWidth="1"/>
    <col min="8194" max="8194" width="8.7265625" style="73"/>
    <col min="8195" max="8195" width="10.90625" style="73" customWidth="1"/>
    <col min="8196" max="8196" width="12.36328125" style="73" customWidth="1"/>
    <col min="8197" max="8197" width="14.6328125" style="73" customWidth="1"/>
    <col min="8198" max="8198" width="13.90625" style="73" customWidth="1"/>
    <col min="8199" max="8199" width="11.6328125" style="73" customWidth="1"/>
    <col min="8200" max="8200" width="11" style="73" customWidth="1"/>
    <col min="8201" max="8201" width="11.08984375" style="73" customWidth="1"/>
    <col min="8202" max="8203" width="11.453125" style="73" customWidth="1"/>
    <col min="8204" max="8204" width="10.90625" style="73" customWidth="1"/>
    <col min="8205" max="8205" width="10.36328125" style="73" customWidth="1"/>
    <col min="8206" max="8206" width="15.6328125" style="73" customWidth="1"/>
    <col min="8207" max="8209" width="9" style="73" customWidth="1"/>
    <col min="8210" max="8448" width="8.7265625" style="73"/>
    <col min="8449" max="8449" width="13.36328125" style="73" customWidth="1"/>
    <col min="8450" max="8450" width="8.7265625" style="73"/>
    <col min="8451" max="8451" width="10.90625" style="73" customWidth="1"/>
    <col min="8452" max="8452" width="12.36328125" style="73" customWidth="1"/>
    <col min="8453" max="8453" width="14.6328125" style="73" customWidth="1"/>
    <col min="8454" max="8454" width="13.90625" style="73" customWidth="1"/>
    <col min="8455" max="8455" width="11.6328125" style="73" customWidth="1"/>
    <col min="8456" max="8456" width="11" style="73" customWidth="1"/>
    <col min="8457" max="8457" width="11.08984375" style="73" customWidth="1"/>
    <col min="8458" max="8459" width="11.453125" style="73" customWidth="1"/>
    <col min="8460" max="8460" width="10.90625" style="73" customWidth="1"/>
    <col min="8461" max="8461" width="10.36328125" style="73" customWidth="1"/>
    <col min="8462" max="8462" width="15.6328125" style="73" customWidth="1"/>
    <col min="8463" max="8465" width="9" style="73" customWidth="1"/>
    <col min="8466" max="8704" width="8.7265625" style="73"/>
    <col min="8705" max="8705" width="13.36328125" style="73" customWidth="1"/>
    <col min="8706" max="8706" width="8.7265625" style="73"/>
    <col min="8707" max="8707" width="10.90625" style="73" customWidth="1"/>
    <col min="8708" max="8708" width="12.36328125" style="73" customWidth="1"/>
    <col min="8709" max="8709" width="14.6328125" style="73" customWidth="1"/>
    <col min="8710" max="8710" width="13.90625" style="73" customWidth="1"/>
    <col min="8711" max="8711" width="11.6328125" style="73" customWidth="1"/>
    <col min="8712" max="8712" width="11" style="73" customWidth="1"/>
    <col min="8713" max="8713" width="11.08984375" style="73" customWidth="1"/>
    <col min="8714" max="8715" width="11.453125" style="73" customWidth="1"/>
    <col min="8716" max="8716" width="10.90625" style="73" customWidth="1"/>
    <col min="8717" max="8717" width="10.36328125" style="73" customWidth="1"/>
    <col min="8718" max="8718" width="15.6328125" style="73" customWidth="1"/>
    <col min="8719" max="8721" width="9" style="73" customWidth="1"/>
    <col min="8722" max="8960" width="8.7265625" style="73"/>
    <col min="8961" max="8961" width="13.36328125" style="73" customWidth="1"/>
    <col min="8962" max="8962" width="8.7265625" style="73"/>
    <col min="8963" max="8963" width="10.90625" style="73" customWidth="1"/>
    <col min="8964" max="8964" width="12.36328125" style="73" customWidth="1"/>
    <col min="8965" max="8965" width="14.6328125" style="73" customWidth="1"/>
    <col min="8966" max="8966" width="13.90625" style="73" customWidth="1"/>
    <col min="8967" max="8967" width="11.6328125" style="73" customWidth="1"/>
    <col min="8968" max="8968" width="11" style="73" customWidth="1"/>
    <col min="8969" max="8969" width="11.08984375" style="73" customWidth="1"/>
    <col min="8970" max="8971" width="11.453125" style="73" customWidth="1"/>
    <col min="8972" max="8972" width="10.90625" style="73" customWidth="1"/>
    <col min="8973" max="8973" width="10.36328125" style="73" customWidth="1"/>
    <col min="8974" max="8974" width="15.6328125" style="73" customWidth="1"/>
    <col min="8975" max="8977" width="9" style="73" customWidth="1"/>
    <col min="8978" max="9216" width="8.7265625" style="73"/>
    <col min="9217" max="9217" width="13.36328125" style="73" customWidth="1"/>
    <col min="9218" max="9218" width="8.7265625" style="73"/>
    <col min="9219" max="9219" width="10.90625" style="73" customWidth="1"/>
    <col min="9220" max="9220" width="12.36328125" style="73" customWidth="1"/>
    <col min="9221" max="9221" width="14.6328125" style="73" customWidth="1"/>
    <col min="9222" max="9222" width="13.90625" style="73" customWidth="1"/>
    <col min="9223" max="9223" width="11.6328125" style="73" customWidth="1"/>
    <col min="9224" max="9224" width="11" style="73" customWidth="1"/>
    <col min="9225" max="9225" width="11.08984375" style="73" customWidth="1"/>
    <col min="9226" max="9227" width="11.453125" style="73" customWidth="1"/>
    <col min="9228" max="9228" width="10.90625" style="73" customWidth="1"/>
    <col min="9229" max="9229" width="10.36328125" style="73" customWidth="1"/>
    <col min="9230" max="9230" width="15.6328125" style="73" customWidth="1"/>
    <col min="9231" max="9233" width="9" style="73" customWidth="1"/>
    <col min="9234" max="9472" width="8.7265625" style="73"/>
    <col min="9473" max="9473" width="13.36328125" style="73" customWidth="1"/>
    <col min="9474" max="9474" width="8.7265625" style="73"/>
    <col min="9475" max="9475" width="10.90625" style="73" customWidth="1"/>
    <col min="9476" max="9476" width="12.36328125" style="73" customWidth="1"/>
    <col min="9477" max="9477" width="14.6328125" style="73" customWidth="1"/>
    <col min="9478" max="9478" width="13.90625" style="73" customWidth="1"/>
    <col min="9479" max="9479" width="11.6328125" style="73" customWidth="1"/>
    <col min="9480" max="9480" width="11" style="73" customWidth="1"/>
    <col min="9481" max="9481" width="11.08984375" style="73" customWidth="1"/>
    <col min="9482" max="9483" width="11.453125" style="73" customWidth="1"/>
    <col min="9484" max="9484" width="10.90625" style="73" customWidth="1"/>
    <col min="9485" max="9485" width="10.36328125" style="73" customWidth="1"/>
    <col min="9486" max="9486" width="15.6328125" style="73" customWidth="1"/>
    <col min="9487" max="9489" width="9" style="73" customWidth="1"/>
    <col min="9490" max="9728" width="8.7265625" style="73"/>
    <col min="9729" max="9729" width="13.36328125" style="73" customWidth="1"/>
    <col min="9730" max="9730" width="8.7265625" style="73"/>
    <col min="9731" max="9731" width="10.90625" style="73" customWidth="1"/>
    <col min="9732" max="9732" width="12.36328125" style="73" customWidth="1"/>
    <col min="9733" max="9733" width="14.6328125" style="73" customWidth="1"/>
    <col min="9734" max="9734" width="13.90625" style="73" customWidth="1"/>
    <col min="9735" max="9735" width="11.6328125" style="73" customWidth="1"/>
    <col min="9736" max="9736" width="11" style="73" customWidth="1"/>
    <col min="9737" max="9737" width="11.08984375" style="73" customWidth="1"/>
    <col min="9738" max="9739" width="11.453125" style="73" customWidth="1"/>
    <col min="9740" max="9740" width="10.90625" style="73" customWidth="1"/>
    <col min="9741" max="9741" width="10.36328125" style="73" customWidth="1"/>
    <col min="9742" max="9742" width="15.6328125" style="73" customWidth="1"/>
    <col min="9743" max="9745" width="9" style="73" customWidth="1"/>
    <col min="9746" max="9984" width="8.7265625" style="73"/>
    <col min="9985" max="9985" width="13.36328125" style="73" customWidth="1"/>
    <col min="9986" max="9986" width="8.7265625" style="73"/>
    <col min="9987" max="9987" width="10.90625" style="73" customWidth="1"/>
    <col min="9988" max="9988" width="12.36328125" style="73" customWidth="1"/>
    <col min="9989" max="9989" width="14.6328125" style="73" customWidth="1"/>
    <col min="9990" max="9990" width="13.90625" style="73" customWidth="1"/>
    <col min="9991" max="9991" width="11.6328125" style="73" customWidth="1"/>
    <col min="9992" max="9992" width="11" style="73" customWidth="1"/>
    <col min="9993" max="9993" width="11.08984375" style="73" customWidth="1"/>
    <col min="9994" max="9995" width="11.453125" style="73" customWidth="1"/>
    <col min="9996" max="9996" width="10.90625" style="73" customWidth="1"/>
    <col min="9997" max="9997" width="10.36328125" style="73" customWidth="1"/>
    <col min="9998" max="9998" width="15.6328125" style="73" customWidth="1"/>
    <col min="9999" max="10001" width="9" style="73" customWidth="1"/>
    <col min="10002" max="10240" width="8.7265625" style="73"/>
    <col min="10241" max="10241" width="13.36328125" style="73" customWidth="1"/>
    <col min="10242" max="10242" width="8.7265625" style="73"/>
    <col min="10243" max="10243" width="10.90625" style="73" customWidth="1"/>
    <col min="10244" max="10244" width="12.36328125" style="73" customWidth="1"/>
    <col min="10245" max="10245" width="14.6328125" style="73" customWidth="1"/>
    <col min="10246" max="10246" width="13.90625" style="73" customWidth="1"/>
    <col min="10247" max="10247" width="11.6328125" style="73" customWidth="1"/>
    <col min="10248" max="10248" width="11" style="73" customWidth="1"/>
    <col min="10249" max="10249" width="11.08984375" style="73" customWidth="1"/>
    <col min="10250" max="10251" width="11.453125" style="73" customWidth="1"/>
    <col min="10252" max="10252" width="10.90625" style="73" customWidth="1"/>
    <col min="10253" max="10253" width="10.36328125" style="73" customWidth="1"/>
    <col min="10254" max="10254" width="15.6328125" style="73" customWidth="1"/>
    <col min="10255" max="10257" width="9" style="73" customWidth="1"/>
    <col min="10258" max="10496" width="8.7265625" style="73"/>
    <col min="10497" max="10497" width="13.36328125" style="73" customWidth="1"/>
    <col min="10498" max="10498" width="8.7265625" style="73"/>
    <col min="10499" max="10499" width="10.90625" style="73" customWidth="1"/>
    <col min="10500" max="10500" width="12.36328125" style="73" customWidth="1"/>
    <col min="10501" max="10501" width="14.6328125" style="73" customWidth="1"/>
    <col min="10502" max="10502" width="13.90625" style="73" customWidth="1"/>
    <col min="10503" max="10503" width="11.6328125" style="73" customWidth="1"/>
    <col min="10504" max="10504" width="11" style="73" customWidth="1"/>
    <col min="10505" max="10505" width="11.08984375" style="73" customWidth="1"/>
    <col min="10506" max="10507" width="11.453125" style="73" customWidth="1"/>
    <col min="10508" max="10508" width="10.90625" style="73" customWidth="1"/>
    <col min="10509" max="10509" width="10.36328125" style="73" customWidth="1"/>
    <col min="10510" max="10510" width="15.6328125" style="73" customWidth="1"/>
    <col min="10511" max="10513" width="9" style="73" customWidth="1"/>
    <col min="10514" max="10752" width="8.7265625" style="73"/>
    <col min="10753" max="10753" width="13.36328125" style="73" customWidth="1"/>
    <col min="10754" max="10754" width="8.7265625" style="73"/>
    <col min="10755" max="10755" width="10.90625" style="73" customWidth="1"/>
    <col min="10756" max="10756" width="12.36328125" style="73" customWidth="1"/>
    <col min="10757" max="10757" width="14.6328125" style="73" customWidth="1"/>
    <col min="10758" max="10758" width="13.90625" style="73" customWidth="1"/>
    <col min="10759" max="10759" width="11.6328125" style="73" customWidth="1"/>
    <col min="10760" max="10760" width="11" style="73" customWidth="1"/>
    <col min="10761" max="10761" width="11.08984375" style="73" customWidth="1"/>
    <col min="10762" max="10763" width="11.453125" style="73" customWidth="1"/>
    <col min="10764" max="10764" width="10.90625" style="73" customWidth="1"/>
    <col min="10765" max="10765" width="10.36328125" style="73" customWidth="1"/>
    <col min="10766" max="10766" width="15.6328125" style="73" customWidth="1"/>
    <col min="10767" max="10769" width="9" style="73" customWidth="1"/>
    <col min="10770" max="11008" width="8.7265625" style="73"/>
    <col min="11009" max="11009" width="13.36328125" style="73" customWidth="1"/>
    <col min="11010" max="11010" width="8.7265625" style="73"/>
    <col min="11011" max="11011" width="10.90625" style="73" customWidth="1"/>
    <col min="11012" max="11012" width="12.36328125" style="73" customWidth="1"/>
    <col min="11013" max="11013" width="14.6328125" style="73" customWidth="1"/>
    <col min="11014" max="11014" width="13.90625" style="73" customWidth="1"/>
    <col min="11015" max="11015" width="11.6328125" style="73" customWidth="1"/>
    <col min="11016" max="11016" width="11" style="73" customWidth="1"/>
    <col min="11017" max="11017" width="11.08984375" style="73" customWidth="1"/>
    <col min="11018" max="11019" width="11.453125" style="73" customWidth="1"/>
    <col min="11020" max="11020" width="10.90625" style="73" customWidth="1"/>
    <col min="11021" max="11021" width="10.36328125" style="73" customWidth="1"/>
    <col min="11022" max="11022" width="15.6328125" style="73" customWidth="1"/>
    <col min="11023" max="11025" width="9" style="73" customWidth="1"/>
    <col min="11026" max="11264" width="8.7265625" style="73"/>
    <col min="11265" max="11265" width="13.36328125" style="73" customWidth="1"/>
    <col min="11266" max="11266" width="8.7265625" style="73"/>
    <col min="11267" max="11267" width="10.90625" style="73" customWidth="1"/>
    <col min="11268" max="11268" width="12.36328125" style="73" customWidth="1"/>
    <col min="11269" max="11269" width="14.6328125" style="73" customWidth="1"/>
    <col min="11270" max="11270" width="13.90625" style="73" customWidth="1"/>
    <col min="11271" max="11271" width="11.6328125" style="73" customWidth="1"/>
    <col min="11272" max="11272" width="11" style="73" customWidth="1"/>
    <col min="11273" max="11273" width="11.08984375" style="73" customWidth="1"/>
    <col min="11274" max="11275" width="11.453125" style="73" customWidth="1"/>
    <col min="11276" max="11276" width="10.90625" style="73" customWidth="1"/>
    <col min="11277" max="11277" width="10.36328125" style="73" customWidth="1"/>
    <col min="11278" max="11278" width="15.6328125" style="73" customWidth="1"/>
    <col min="11279" max="11281" width="9" style="73" customWidth="1"/>
    <col min="11282" max="11520" width="8.7265625" style="73"/>
    <col min="11521" max="11521" width="13.36328125" style="73" customWidth="1"/>
    <col min="11522" max="11522" width="8.7265625" style="73"/>
    <col min="11523" max="11523" width="10.90625" style="73" customWidth="1"/>
    <col min="11524" max="11524" width="12.36328125" style="73" customWidth="1"/>
    <col min="11525" max="11525" width="14.6328125" style="73" customWidth="1"/>
    <col min="11526" max="11526" width="13.90625" style="73" customWidth="1"/>
    <col min="11527" max="11527" width="11.6328125" style="73" customWidth="1"/>
    <col min="11528" max="11528" width="11" style="73" customWidth="1"/>
    <col min="11529" max="11529" width="11.08984375" style="73" customWidth="1"/>
    <col min="11530" max="11531" width="11.453125" style="73" customWidth="1"/>
    <col min="11532" max="11532" width="10.90625" style="73" customWidth="1"/>
    <col min="11533" max="11533" width="10.36328125" style="73" customWidth="1"/>
    <col min="11534" max="11534" width="15.6328125" style="73" customWidth="1"/>
    <col min="11535" max="11537" width="9" style="73" customWidth="1"/>
    <col min="11538" max="11776" width="8.7265625" style="73"/>
    <col min="11777" max="11777" width="13.36328125" style="73" customWidth="1"/>
    <col min="11778" max="11778" width="8.7265625" style="73"/>
    <col min="11779" max="11779" width="10.90625" style="73" customWidth="1"/>
    <col min="11780" max="11780" width="12.36328125" style="73" customWidth="1"/>
    <col min="11781" max="11781" width="14.6328125" style="73" customWidth="1"/>
    <col min="11782" max="11782" width="13.90625" style="73" customWidth="1"/>
    <col min="11783" max="11783" width="11.6328125" style="73" customWidth="1"/>
    <col min="11784" max="11784" width="11" style="73" customWidth="1"/>
    <col min="11785" max="11785" width="11.08984375" style="73" customWidth="1"/>
    <col min="11786" max="11787" width="11.453125" style="73" customWidth="1"/>
    <col min="11788" max="11788" width="10.90625" style="73" customWidth="1"/>
    <col min="11789" max="11789" width="10.36328125" style="73" customWidth="1"/>
    <col min="11790" max="11790" width="15.6328125" style="73" customWidth="1"/>
    <col min="11791" max="11793" width="9" style="73" customWidth="1"/>
    <col min="11794" max="12032" width="8.7265625" style="73"/>
    <col min="12033" max="12033" width="13.36328125" style="73" customWidth="1"/>
    <col min="12034" max="12034" width="8.7265625" style="73"/>
    <col min="12035" max="12035" width="10.90625" style="73" customWidth="1"/>
    <col min="12036" max="12036" width="12.36328125" style="73" customWidth="1"/>
    <col min="12037" max="12037" width="14.6328125" style="73" customWidth="1"/>
    <col min="12038" max="12038" width="13.90625" style="73" customWidth="1"/>
    <col min="12039" max="12039" width="11.6328125" style="73" customWidth="1"/>
    <col min="12040" max="12040" width="11" style="73" customWidth="1"/>
    <col min="12041" max="12041" width="11.08984375" style="73" customWidth="1"/>
    <col min="12042" max="12043" width="11.453125" style="73" customWidth="1"/>
    <col min="12044" max="12044" width="10.90625" style="73" customWidth="1"/>
    <col min="12045" max="12045" width="10.36328125" style="73" customWidth="1"/>
    <col min="12046" max="12046" width="15.6328125" style="73" customWidth="1"/>
    <col min="12047" max="12049" width="9" style="73" customWidth="1"/>
    <col min="12050" max="12288" width="8.7265625" style="73"/>
    <col min="12289" max="12289" width="13.36328125" style="73" customWidth="1"/>
    <col min="12290" max="12290" width="8.7265625" style="73"/>
    <col min="12291" max="12291" width="10.90625" style="73" customWidth="1"/>
    <col min="12292" max="12292" width="12.36328125" style="73" customWidth="1"/>
    <col min="12293" max="12293" width="14.6328125" style="73" customWidth="1"/>
    <col min="12294" max="12294" width="13.90625" style="73" customWidth="1"/>
    <col min="12295" max="12295" width="11.6328125" style="73" customWidth="1"/>
    <col min="12296" max="12296" width="11" style="73" customWidth="1"/>
    <col min="12297" max="12297" width="11.08984375" style="73" customWidth="1"/>
    <col min="12298" max="12299" width="11.453125" style="73" customWidth="1"/>
    <col min="12300" max="12300" width="10.90625" style="73" customWidth="1"/>
    <col min="12301" max="12301" width="10.36328125" style="73" customWidth="1"/>
    <col min="12302" max="12302" width="15.6328125" style="73" customWidth="1"/>
    <col min="12303" max="12305" width="9" style="73" customWidth="1"/>
    <col min="12306" max="12544" width="8.7265625" style="73"/>
    <col min="12545" max="12545" width="13.36328125" style="73" customWidth="1"/>
    <col min="12546" max="12546" width="8.7265625" style="73"/>
    <col min="12547" max="12547" width="10.90625" style="73" customWidth="1"/>
    <col min="12548" max="12548" width="12.36328125" style="73" customWidth="1"/>
    <col min="12549" max="12549" width="14.6328125" style="73" customWidth="1"/>
    <col min="12550" max="12550" width="13.90625" style="73" customWidth="1"/>
    <col min="12551" max="12551" width="11.6328125" style="73" customWidth="1"/>
    <col min="12552" max="12552" width="11" style="73" customWidth="1"/>
    <col min="12553" max="12553" width="11.08984375" style="73" customWidth="1"/>
    <col min="12554" max="12555" width="11.453125" style="73" customWidth="1"/>
    <col min="12556" max="12556" width="10.90625" style="73" customWidth="1"/>
    <col min="12557" max="12557" width="10.36328125" style="73" customWidth="1"/>
    <col min="12558" max="12558" width="15.6328125" style="73" customWidth="1"/>
    <col min="12559" max="12561" width="9" style="73" customWidth="1"/>
    <col min="12562" max="12800" width="8.7265625" style="73"/>
    <col min="12801" max="12801" width="13.36328125" style="73" customWidth="1"/>
    <col min="12802" max="12802" width="8.7265625" style="73"/>
    <col min="12803" max="12803" width="10.90625" style="73" customWidth="1"/>
    <col min="12804" max="12804" width="12.36328125" style="73" customWidth="1"/>
    <col min="12805" max="12805" width="14.6328125" style="73" customWidth="1"/>
    <col min="12806" max="12806" width="13.90625" style="73" customWidth="1"/>
    <col min="12807" max="12807" width="11.6328125" style="73" customWidth="1"/>
    <col min="12808" max="12808" width="11" style="73" customWidth="1"/>
    <col min="12809" max="12809" width="11.08984375" style="73" customWidth="1"/>
    <col min="12810" max="12811" width="11.453125" style="73" customWidth="1"/>
    <col min="12812" max="12812" width="10.90625" style="73" customWidth="1"/>
    <col min="12813" max="12813" width="10.36328125" style="73" customWidth="1"/>
    <col min="12814" max="12814" width="15.6328125" style="73" customWidth="1"/>
    <col min="12815" max="12817" width="9" style="73" customWidth="1"/>
    <col min="12818" max="13056" width="8.7265625" style="73"/>
    <col min="13057" max="13057" width="13.36328125" style="73" customWidth="1"/>
    <col min="13058" max="13058" width="8.7265625" style="73"/>
    <col min="13059" max="13059" width="10.90625" style="73" customWidth="1"/>
    <col min="13060" max="13060" width="12.36328125" style="73" customWidth="1"/>
    <col min="13061" max="13061" width="14.6328125" style="73" customWidth="1"/>
    <col min="13062" max="13062" width="13.90625" style="73" customWidth="1"/>
    <col min="13063" max="13063" width="11.6328125" style="73" customWidth="1"/>
    <col min="13064" max="13064" width="11" style="73" customWidth="1"/>
    <col min="13065" max="13065" width="11.08984375" style="73" customWidth="1"/>
    <col min="13066" max="13067" width="11.453125" style="73" customWidth="1"/>
    <col min="13068" max="13068" width="10.90625" style="73" customWidth="1"/>
    <col min="13069" max="13069" width="10.36328125" style="73" customWidth="1"/>
    <col min="13070" max="13070" width="15.6328125" style="73" customWidth="1"/>
    <col min="13071" max="13073" width="9" style="73" customWidth="1"/>
    <col min="13074" max="13312" width="8.7265625" style="73"/>
    <col min="13313" max="13313" width="13.36328125" style="73" customWidth="1"/>
    <col min="13314" max="13314" width="8.7265625" style="73"/>
    <col min="13315" max="13315" width="10.90625" style="73" customWidth="1"/>
    <col min="13316" max="13316" width="12.36328125" style="73" customWidth="1"/>
    <col min="13317" max="13317" width="14.6328125" style="73" customWidth="1"/>
    <col min="13318" max="13318" width="13.90625" style="73" customWidth="1"/>
    <col min="13319" max="13319" width="11.6328125" style="73" customWidth="1"/>
    <col min="13320" max="13320" width="11" style="73" customWidth="1"/>
    <col min="13321" max="13321" width="11.08984375" style="73" customWidth="1"/>
    <col min="13322" max="13323" width="11.453125" style="73" customWidth="1"/>
    <col min="13324" max="13324" width="10.90625" style="73" customWidth="1"/>
    <col min="13325" max="13325" width="10.36328125" style="73" customWidth="1"/>
    <col min="13326" max="13326" width="15.6328125" style="73" customWidth="1"/>
    <col min="13327" max="13329" width="9" style="73" customWidth="1"/>
    <col min="13330" max="13568" width="8.7265625" style="73"/>
    <col min="13569" max="13569" width="13.36328125" style="73" customWidth="1"/>
    <col min="13570" max="13570" width="8.7265625" style="73"/>
    <col min="13571" max="13571" width="10.90625" style="73" customWidth="1"/>
    <col min="13572" max="13572" width="12.36328125" style="73" customWidth="1"/>
    <col min="13573" max="13573" width="14.6328125" style="73" customWidth="1"/>
    <col min="13574" max="13574" width="13.90625" style="73" customWidth="1"/>
    <col min="13575" max="13575" width="11.6328125" style="73" customWidth="1"/>
    <col min="13576" max="13576" width="11" style="73" customWidth="1"/>
    <col min="13577" max="13577" width="11.08984375" style="73" customWidth="1"/>
    <col min="13578" max="13579" width="11.453125" style="73" customWidth="1"/>
    <col min="13580" max="13580" width="10.90625" style="73" customWidth="1"/>
    <col min="13581" max="13581" width="10.36328125" style="73" customWidth="1"/>
    <col min="13582" max="13582" width="15.6328125" style="73" customWidth="1"/>
    <col min="13583" max="13585" width="9" style="73" customWidth="1"/>
    <col min="13586" max="13824" width="8.7265625" style="73"/>
    <col min="13825" max="13825" width="13.36328125" style="73" customWidth="1"/>
    <col min="13826" max="13826" width="8.7265625" style="73"/>
    <col min="13827" max="13827" width="10.90625" style="73" customWidth="1"/>
    <col min="13828" max="13828" width="12.36328125" style="73" customWidth="1"/>
    <col min="13829" max="13829" width="14.6328125" style="73" customWidth="1"/>
    <col min="13830" max="13830" width="13.90625" style="73" customWidth="1"/>
    <col min="13831" max="13831" width="11.6328125" style="73" customWidth="1"/>
    <col min="13832" max="13832" width="11" style="73" customWidth="1"/>
    <col min="13833" max="13833" width="11.08984375" style="73" customWidth="1"/>
    <col min="13834" max="13835" width="11.453125" style="73" customWidth="1"/>
    <col min="13836" max="13836" width="10.90625" style="73" customWidth="1"/>
    <col min="13837" max="13837" width="10.36328125" style="73" customWidth="1"/>
    <col min="13838" max="13838" width="15.6328125" style="73" customWidth="1"/>
    <col min="13839" max="13841" width="9" style="73" customWidth="1"/>
    <col min="13842" max="14080" width="8.7265625" style="73"/>
    <col min="14081" max="14081" width="13.36328125" style="73" customWidth="1"/>
    <col min="14082" max="14082" width="8.7265625" style="73"/>
    <col min="14083" max="14083" width="10.90625" style="73" customWidth="1"/>
    <col min="14084" max="14084" width="12.36328125" style="73" customWidth="1"/>
    <col min="14085" max="14085" width="14.6328125" style="73" customWidth="1"/>
    <col min="14086" max="14086" width="13.90625" style="73" customWidth="1"/>
    <col min="14087" max="14087" width="11.6328125" style="73" customWidth="1"/>
    <col min="14088" max="14088" width="11" style="73" customWidth="1"/>
    <col min="14089" max="14089" width="11.08984375" style="73" customWidth="1"/>
    <col min="14090" max="14091" width="11.453125" style="73" customWidth="1"/>
    <col min="14092" max="14092" width="10.90625" style="73" customWidth="1"/>
    <col min="14093" max="14093" width="10.36328125" style="73" customWidth="1"/>
    <col min="14094" max="14094" width="15.6328125" style="73" customWidth="1"/>
    <col min="14095" max="14097" width="9" style="73" customWidth="1"/>
    <col min="14098" max="14336" width="8.7265625" style="73"/>
    <col min="14337" max="14337" width="13.36328125" style="73" customWidth="1"/>
    <col min="14338" max="14338" width="8.7265625" style="73"/>
    <col min="14339" max="14339" width="10.90625" style="73" customWidth="1"/>
    <col min="14340" max="14340" width="12.36328125" style="73" customWidth="1"/>
    <col min="14341" max="14341" width="14.6328125" style="73" customWidth="1"/>
    <col min="14342" max="14342" width="13.90625" style="73" customWidth="1"/>
    <col min="14343" max="14343" width="11.6328125" style="73" customWidth="1"/>
    <col min="14344" max="14344" width="11" style="73" customWidth="1"/>
    <col min="14345" max="14345" width="11.08984375" style="73" customWidth="1"/>
    <col min="14346" max="14347" width="11.453125" style="73" customWidth="1"/>
    <col min="14348" max="14348" width="10.90625" style="73" customWidth="1"/>
    <col min="14349" max="14349" width="10.36328125" style="73" customWidth="1"/>
    <col min="14350" max="14350" width="15.6328125" style="73" customWidth="1"/>
    <col min="14351" max="14353" width="9" style="73" customWidth="1"/>
    <col min="14354" max="14592" width="8.7265625" style="73"/>
    <col min="14593" max="14593" width="13.36328125" style="73" customWidth="1"/>
    <col min="14594" max="14594" width="8.7265625" style="73"/>
    <col min="14595" max="14595" width="10.90625" style="73" customWidth="1"/>
    <col min="14596" max="14596" width="12.36328125" style="73" customWidth="1"/>
    <col min="14597" max="14597" width="14.6328125" style="73" customWidth="1"/>
    <col min="14598" max="14598" width="13.90625" style="73" customWidth="1"/>
    <col min="14599" max="14599" width="11.6328125" style="73" customWidth="1"/>
    <col min="14600" max="14600" width="11" style="73" customWidth="1"/>
    <col min="14601" max="14601" width="11.08984375" style="73" customWidth="1"/>
    <col min="14602" max="14603" width="11.453125" style="73" customWidth="1"/>
    <col min="14604" max="14604" width="10.90625" style="73" customWidth="1"/>
    <col min="14605" max="14605" width="10.36328125" style="73" customWidth="1"/>
    <col min="14606" max="14606" width="15.6328125" style="73" customWidth="1"/>
    <col min="14607" max="14609" width="9" style="73" customWidth="1"/>
    <col min="14610" max="14848" width="8.7265625" style="73"/>
    <col min="14849" max="14849" width="13.36328125" style="73" customWidth="1"/>
    <col min="14850" max="14850" width="8.7265625" style="73"/>
    <col min="14851" max="14851" width="10.90625" style="73" customWidth="1"/>
    <col min="14852" max="14852" width="12.36328125" style="73" customWidth="1"/>
    <col min="14853" max="14853" width="14.6328125" style="73" customWidth="1"/>
    <col min="14854" max="14854" width="13.90625" style="73" customWidth="1"/>
    <col min="14855" max="14855" width="11.6328125" style="73" customWidth="1"/>
    <col min="14856" max="14856" width="11" style="73" customWidth="1"/>
    <col min="14857" max="14857" width="11.08984375" style="73" customWidth="1"/>
    <col min="14858" max="14859" width="11.453125" style="73" customWidth="1"/>
    <col min="14860" max="14860" width="10.90625" style="73" customWidth="1"/>
    <col min="14861" max="14861" width="10.36328125" style="73" customWidth="1"/>
    <col min="14862" max="14862" width="15.6328125" style="73" customWidth="1"/>
    <col min="14863" max="14865" width="9" style="73" customWidth="1"/>
    <col min="14866" max="15104" width="8.7265625" style="73"/>
    <col min="15105" max="15105" width="13.36328125" style="73" customWidth="1"/>
    <col min="15106" max="15106" width="8.7265625" style="73"/>
    <col min="15107" max="15107" width="10.90625" style="73" customWidth="1"/>
    <col min="15108" max="15108" width="12.36328125" style="73" customWidth="1"/>
    <col min="15109" max="15109" width="14.6328125" style="73" customWidth="1"/>
    <col min="15110" max="15110" width="13.90625" style="73" customWidth="1"/>
    <col min="15111" max="15111" width="11.6328125" style="73" customWidth="1"/>
    <col min="15112" max="15112" width="11" style="73" customWidth="1"/>
    <col min="15113" max="15113" width="11.08984375" style="73" customWidth="1"/>
    <col min="15114" max="15115" width="11.453125" style="73" customWidth="1"/>
    <col min="15116" max="15116" width="10.90625" style="73" customWidth="1"/>
    <col min="15117" max="15117" width="10.36328125" style="73" customWidth="1"/>
    <col min="15118" max="15118" width="15.6328125" style="73" customWidth="1"/>
    <col min="15119" max="15121" width="9" style="73" customWidth="1"/>
    <col min="15122" max="15360" width="8.7265625" style="73"/>
    <col min="15361" max="15361" width="13.36328125" style="73" customWidth="1"/>
    <col min="15362" max="15362" width="8.7265625" style="73"/>
    <col min="15363" max="15363" width="10.90625" style="73" customWidth="1"/>
    <col min="15364" max="15364" width="12.36328125" style="73" customWidth="1"/>
    <col min="15365" max="15365" width="14.6328125" style="73" customWidth="1"/>
    <col min="15366" max="15366" width="13.90625" style="73" customWidth="1"/>
    <col min="15367" max="15367" width="11.6328125" style="73" customWidth="1"/>
    <col min="15368" max="15368" width="11" style="73" customWidth="1"/>
    <col min="15369" max="15369" width="11.08984375" style="73" customWidth="1"/>
    <col min="15370" max="15371" width="11.453125" style="73" customWidth="1"/>
    <col min="15372" max="15372" width="10.90625" style="73" customWidth="1"/>
    <col min="15373" max="15373" width="10.36328125" style="73" customWidth="1"/>
    <col min="15374" max="15374" width="15.6328125" style="73" customWidth="1"/>
    <col min="15375" max="15377" width="9" style="73" customWidth="1"/>
    <col min="15378" max="15616" width="8.7265625" style="73"/>
    <col min="15617" max="15617" width="13.36328125" style="73" customWidth="1"/>
    <col min="15618" max="15618" width="8.7265625" style="73"/>
    <col min="15619" max="15619" width="10.90625" style="73" customWidth="1"/>
    <col min="15620" max="15620" width="12.36328125" style="73" customWidth="1"/>
    <col min="15621" max="15621" width="14.6328125" style="73" customWidth="1"/>
    <col min="15622" max="15622" width="13.90625" style="73" customWidth="1"/>
    <col min="15623" max="15623" width="11.6328125" style="73" customWidth="1"/>
    <col min="15624" max="15624" width="11" style="73" customWidth="1"/>
    <col min="15625" max="15625" width="11.08984375" style="73" customWidth="1"/>
    <col min="15626" max="15627" width="11.453125" style="73" customWidth="1"/>
    <col min="15628" max="15628" width="10.90625" style="73" customWidth="1"/>
    <col min="15629" max="15629" width="10.36328125" style="73" customWidth="1"/>
    <col min="15630" max="15630" width="15.6328125" style="73" customWidth="1"/>
    <col min="15631" max="15633" width="9" style="73" customWidth="1"/>
    <col min="15634" max="15872" width="8.7265625" style="73"/>
    <col min="15873" max="15873" width="13.36328125" style="73" customWidth="1"/>
    <col min="15874" max="15874" width="8.7265625" style="73"/>
    <col min="15875" max="15875" width="10.90625" style="73" customWidth="1"/>
    <col min="15876" max="15876" width="12.36328125" style="73" customWidth="1"/>
    <col min="15877" max="15877" width="14.6328125" style="73" customWidth="1"/>
    <col min="15878" max="15878" width="13.90625" style="73" customWidth="1"/>
    <col min="15879" max="15879" width="11.6328125" style="73" customWidth="1"/>
    <col min="15880" max="15880" width="11" style="73" customWidth="1"/>
    <col min="15881" max="15881" width="11.08984375" style="73" customWidth="1"/>
    <col min="15882" max="15883" width="11.453125" style="73" customWidth="1"/>
    <col min="15884" max="15884" width="10.90625" style="73" customWidth="1"/>
    <col min="15885" max="15885" width="10.36328125" style="73" customWidth="1"/>
    <col min="15886" max="15886" width="15.6328125" style="73" customWidth="1"/>
    <col min="15887" max="15889" width="9" style="73" customWidth="1"/>
    <col min="15890" max="16128" width="8.7265625" style="73"/>
    <col min="16129" max="16129" width="13.36328125" style="73" customWidth="1"/>
    <col min="16130" max="16130" width="8.7265625" style="73"/>
    <col min="16131" max="16131" width="10.90625" style="73" customWidth="1"/>
    <col min="16132" max="16132" width="12.36328125" style="73" customWidth="1"/>
    <col min="16133" max="16133" width="14.6328125" style="73" customWidth="1"/>
    <col min="16134" max="16134" width="13.90625" style="73" customWidth="1"/>
    <col min="16135" max="16135" width="11.6328125" style="73" customWidth="1"/>
    <col min="16136" max="16136" width="11" style="73" customWidth="1"/>
    <col min="16137" max="16137" width="11.08984375" style="73" customWidth="1"/>
    <col min="16138" max="16139" width="11.453125" style="73" customWidth="1"/>
    <col min="16140" max="16140" width="10.90625" style="73" customWidth="1"/>
    <col min="16141" max="16141" width="10.36328125" style="73" customWidth="1"/>
    <col min="16142" max="16142" width="15.6328125" style="73" customWidth="1"/>
    <col min="16143" max="16145" width="9" style="73" customWidth="1"/>
    <col min="16146" max="16384" width="8.7265625" style="73"/>
  </cols>
  <sheetData>
    <row r="2" spans="1:17" ht="17.5">
      <c r="A2" s="100" t="s">
        <v>62</v>
      </c>
      <c r="B2" s="100"/>
      <c r="C2" s="100"/>
      <c r="D2" s="100"/>
      <c r="E2" s="100"/>
      <c r="F2" s="100"/>
      <c r="G2" s="100"/>
      <c r="H2" s="100"/>
      <c r="I2" s="100"/>
      <c r="J2" s="100"/>
      <c r="K2" s="100"/>
      <c r="L2" s="100"/>
      <c r="M2" s="100"/>
      <c r="N2" s="100"/>
      <c r="O2" s="100"/>
      <c r="P2" s="100"/>
      <c r="Q2" s="100"/>
    </row>
    <row r="4" spans="1:17" s="106" customFormat="1" ht="18.75" customHeight="1">
      <c r="A4" s="101" t="s">
        <v>63</v>
      </c>
      <c r="B4" s="102" t="s">
        <v>64</v>
      </c>
      <c r="C4" s="83" t="s">
        <v>65</v>
      </c>
      <c r="D4" s="103" t="s">
        <v>66</v>
      </c>
      <c r="E4" s="103" t="s">
        <v>67</v>
      </c>
      <c r="F4" s="83" t="s">
        <v>68</v>
      </c>
      <c r="G4" s="83" t="s">
        <v>69</v>
      </c>
      <c r="H4" s="83"/>
      <c r="I4" s="83"/>
      <c r="J4" s="83"/>
      <c r="K4" s="83"/>
      <c r="L4" s="83"/>
      <c r="M4" s="103" t="s">
        <v>70</v>
      </c>
      <c r="N4" s="103" t="s">
        <v>71</v>
      </c>
      <c r="O4" s="103" t="s">
        <v>72</v>
      </c>
      <c r="P4" s="104" t="s">
        <v>73</v>
      </c>
      <c r="Q4" s="105" t="s">
        <v>74</v>
      </c>
    </row>
    <row r="5" spans="1:17" s="106" customFormat="1" ht="18.75" customHeight="1">
      <c r="A5" s="101"/>
      <c r="B5" s="107"/>
      <c r="C5" s="83"/>
      <c r="D5" s="83"/>
      <c r="E5" s="83"/>
      <c r="F5" s="83"/>
      <c r="G5" s="85" t="s">
        <v>75</v>
      </c>
      <c r="H5" s="85" t="s">
        <v>76</v>
      </c>
      <c r="I5" s="85" t="s">
        <v>77</v>
      </c>
      <c r="J5" s="85" t="s">
        <v>78</v>
      </c>
      <c r="K5" s="85" t="s">
        <v>79</v>
      </c>
      <c r="L5" s="85" t="s">
        <v>80</v>
      </c>
      <c r="M5" s="103"/>
      <c r="N5" s="103"/>
      <c r="O5" s="103"/>
      <c r="P5" s="108"/>
      <c r="Q5" s="105"/>
    </row>
    <row r="6" spans="1:17" s="106" customFormat="1" ht="18.75" customHeight="1">
      <c r="A6" s="109" t="s">
        <v>81</v>
      </c>
      <c r="B6" s="109"/>
      <c r="C6" s="110"/>
      <c r="D6" s="85"/>
      <c r="E6" s="85"/>
      <c r="F6" s="85"/>
      <c r="G6" s="85"/>
      <c r="H6" s="85"/>
      <c r="I6" s="85"/>
      <c r="J6" s="85"/>
      <c r="K6" s="85"/>
      <c r="L6" s="85"/>
      <c r="M6" s="111"/>
      <c r="N6" s="111"/>
      <c r="O6" s="112"/>
      <c r="P6" s="112"/>
      <c r="Q6" s="112"/>
    </row>
    <row r="7" spans="1:17" s="106" customFormat="1" ht="18.75" customHeight="1">
      <c r="A7" s="113"/>
      <c r="B7" s="113"/>
      <c r="C7" s="114"/>
      <c r="D7" s="114"/>
      <c r="E7" s="114"/>
      <c r="F7" s="115"/>
      <c r="G7" s="115"/>
      <c r="H7" s="115"/>
      <c r="I7" s="115"/>
      <c r="J7" s="115"/>
      <c r="K7" s="115"/>
      <c r="L7" s="114"/>
      <c r="M7" s="116">
        <f t="shared" ref="M7:M13" si="0">IF(F7&lt;0,-F7,0)</f>
        <v>0</v>
      </c>
      <c r="N7" s="111"/>
      <c r="O7" s="112"/>
      <c r="P7" s="112"/>
      <c r="Q7" s="112"/>
    </row>
    <row r="8" spans="1:17" s="106" customFormat="1" ht="18.75" customHeight="1">
      <c r="A8" s="113"/>
      <c r="B8" s="113"/>
      <c r="C8" s="114"/>
      <c r="D8" s="114"/>
      <c r="E8" s="114"/>
      <c r="F8" s="115"/>
      <c r="G8" s="115"/>
      <c r="H8" s="115"/>
      <c r="I8" s="115"/>
      <c r="J8" s="115"/>
      <c r="K8" s="115"/>
      <c r="L8" s="114"/>
      <c r="M8" s="116">
        <f t="shared" si="0"/>
        <v>0</v>
      </c>
      <c r="N8" s="111"/>
      <c r="O8" s="112"/>
      <c r="P8" s="112"/>
      <c r="Q8" s="112"/>
    </row>
    <row r="9" spans="1:17" s="106" customFormat="1" ht="18.75" customHeight="1">
      <c r="A9" s="113"/>
      <c r="B9" s="113"/>
      <c r="C9" s="114"/>
      <c r="D9" s="114"/>
      <c r="E9" s="114"/>
      <c r="F9" s="115"/>
      <c r="G9" s="115"/>
      <c r="H9" s="115"/>
      <c r="I9" s="115"/>
      <c r="J9" s="115"/>
      <c r="K9" s="115"/>
      <c r="L9" s="114"/>
      <c r="M9" s="116">
        <f t="shared" si="0"/>
        <v>0</v>
      </c>
      <c r="N9" s="111"/>
      <c r="O9" s="112"/>
      <c r="P9" s="112"/>
      <c r="Q9" s="112"/>
    </row>
    <row r="10" spans="1:17" s="121" customFormat="1" ht="18.75" customHeight="1">
      <c r="A10" s="117" t="s">
        <v>82</v>
      </c>
      <c r="B10" s="118" t="s">
        <v>83</v>
      </c>
      <c r="C10" s="119">
        <f>SUM(C7:C9)</f>
        <v>0</v>
      </c>
      <c r="D10" s="119">
        <f t="shared" ref="D10:L10" si="1">SUM(D7:D9)</f>
        <v>0</v>
      </c>
      <c r="E10" s="119">
        <f t="shared" si="1"/>
        <v>0</v>
      </c>
      <c r="F10" s="119">
        <f t="shared" si="1"/>
        <v>0</v>
      </c>
      <c r="G10" s="119">
        <f t="shared" si="1"/>
        <v>0</v>
      </c>
      <c r="H10" s="119">
        <f t="shared" si="1"/>
        <v>0</v>
      </c>
      <c r="I10" s="119">
        <f t="shared" si="1"/>
        <v>0</v>
      </c>
      <c r="J10" s="119">
        <f t="shared" si="1"/>
        <v>0</v>
      </c>
      <c r="K10" s="119">
        <f t="shared" si="1"/>
        <v>0</v>
      </c>
      <c r="L10" s="119">
        <f t="shared" si="1"/>
        <v>0</v>
      </c>
      <c r="M10" s="90">
        <f>SUM(M7:M9)</f>
        <v>0</v>
      </c>
      <c r="N10" s="90">
        <f>SUM(N7:N9)</f>
        <v>0</v>
      </c>
      <c r="O10" s="120" t="s">
        <v>84</v>
      </c>
      <c r="P10" s="120" t="s">
        <v>84</v>
      </c>
      <c r="Q10" s="90">
        <f>SUM(Q7:Q9)</f>
        <v>0</v>
      </c>
    </row>
    <row r="11" spans="1:17" s="123" customFormat="1" ht="18.75" customHeight="1">
      <c r="A11" s="113"/>
      <c r="B11" s="113"/>
      <c r="C11" s="114"/>
      <c r="D11" s="114"/>
      <c r="E11" s="114"/>
      <c r="F11" s="115"/>
      <c r="G11" s="115"/>
      <c r="H11" s="115"/>
      <c r="I11" s="115"/>
      <c r="J11" s="115"/>
      <c r="K11" s="115"/>
      <c r="L11" s="114"/>
      <c r="M11" s="116"/>
      <c r="N11" s="116"/>
      <c r="O11" s="122"/>
      <c r="P11" s="122"/>
      <c r="Q11" s="122"/>
    </row>
    <row r="12" spans="1:17" s="123" customFormat="1" ht="18.75" customHeight="1">
      <c r="A12" s="124" t="s">
        <v>85</v>
      </c>
      <c r="B12" s="124"/>
      <c r="C12" s="125"/>
      <c r="D12" s="114"/>
      <c r="E12" s="114"/>
      <c r="F12" s="115"/>
      <c r="G12" s="115"/>
      <c r="H12" s="115"/>
      <c r="I12" s="115"/>
      <c r="J12" s="115"/>
      <c r="K12" s="115"/>
      <c r="L12" s="114"/>
      <c r="M12" s="116"/>
      <c r="N12" s="116"/>
      <c r="O12" s="122"/>
      <c r="P12" s="122"/>
      <c r="Q12" s="122"/>
    </row>
    <row r="13" spans="1:17" s="121" customFormat="1" ht="18.75" customHeight="1">
      <c r="A13" s="117"/>
      <c r="B13" s="117"/>
      <c r="C13" s="126"/>
      <c r="D13" s="126"/>
      <c r="E13" s="126"/>
      <c r="F13" s="126"/>
      <c r="G13" s="126"/>
      <c r="H13" s="126"/>
      <c r="I13" s="126"/>
      <c r="J13" s="126"/>
      <c r="K13" s="126"/>
      <c r="L13" s="126"/>
      <c r="M13" s="116">
        <f t="shared" si="0"/>
        <v>0</v>
      </c>
      <c r="N13" s="87"/>
      <c r="O13" s="127"/>
      <c r="P13" s="127"/>
      <c r="Q13" s="127"/>
    </row>
    <row r="14" spans="1:17" s="123" customFormat="1" ht="18.75" customHeight="1">
      <c r="A14" s="113"/>
      <c r="B14" s="113"/>
      <c r="C14" s="114"/>
      <c r="D14" s="114"/>
      <c r="E14" s="114"/>
      <c r="F14" s="115"/>
      <c r="G14" s="115"/>
      <c r="H14" s="115"/>
      <c r="I14" s="115"/>
      <c r="J14" s="115"/>
      <c r="K14" s="115"/>
      <c r="L14" s="114"/>
      <c r="M14" s="116">
        <f>IF(F14&lt;0,-F14,0)</f>
        <v>0</v>
      </c>
      <c r="N14" s="116"/>
      <c r="O14" s="122"/>
      <c r="P14" s="122"/>
      <c r="Q14" s="122"/>
    </row>
    <row r="15" spans="1:17" s="123" customFormat="1" ht="18.75" customHeight="1">
      <c r="A15" s="113"/>
      <c r="B15" s="113"/>
      <c r="C15" s="114"/>
      <c r="D15" s="114"/>
      <c r="E15" s="114"/>
      <c r="F15" s="115"/>
      <c r="G15" s="115"/>
      <c r="H15" s="115"/>
      <c r="I15" s="115"/>
      <c r="J15" s="115"/>
      <c r="K15" s="115"/>
      <c r="L15" s="114"/>
      <c r="M15" s="116">
        <f>IF(F15&lt;0,-F15,0)</f>
        <v>0</v>
      </c>
      <c r="N15" s="116"/>
      <c r="O15" s="122"/>
      <c r="P15" s="122"/>
      <c r="Q15" s="122"/>
    </row>
    <row r="16" spans="1:17" s="121" customFormat="1" ht="18.75" customHeight="1">
      <c r="A16" s="117" t="s">
        <v>86</v>
      </c>
      <c r="B16" s="118" t="s">
        <v>87</v>
      </c>
      <c r="C16" s="119">
        <f t="shared" ref="C16:L16" si="2">SUM(C13:C15)</f>
        <v>0</v>
      </c>
      <c r="D16" s="119">
        <f t="shared" si="2"/>
        <v>0</v>
      </c>
      <c r="E16" s="119">
        <f t="shared" si="2"/>
        <v>0</v>
      </c>
      <c r="F16" s="119">
        <f t="shared" si="2"/>
        <v>0</v>
      </c>
      <c r="G16" s="119">
        <f t="shared" si="2"/>
        <v>0</v>
      </c>
      <c r="H16" s="119">
        <f t="shared" si="2"/>
        <v>0</v>
      </c>
      <c r="I16" s="119">
        <f t="shared" si="2"/>
        <v>0</v>
      </c>
      <c r="J16" s="119">
        <f t="shared" si="2"/>
        <v>0</v>
      </c>
      <c r="K16" s="119">
        <f t="shared" si="2"/>
        <v>0</v>
      </c>
      <c r="L16" s="119">
        <f t="shared" si="2"/>
        <v>0</v>
      </c>
      <c r="M16" s="90">
        <f>SUM(M13:M15)</f>
        <v>0</v>
      </c>
      <c r="N16" s="90">
        <f>SUM(N13:N15)</f>
        <v>0</v>
      </c>
      <c r="O16" s="120" t="s">
        <v>88</v>
      </c>
      <c r="P16" s="120" t="s">
        <v>88</v>
      </c>
      <c r="Q16" s="90">
        <f>SUM(Q13:Q15)</f>
        <v>0</v>
      </c>
    </row>
    <row r="17" spans="1:17" s="123" customFormat="1" ht="18.75" customHeight="1">
      <c r="A17" s="113"/>
      <c r="B17" s="113"/>
      <c r="C17" s="114"/>
      <c r="D17" s="114"/>
      <c r="E17" s="114"/>
      <c r="F17" s="115"/>
      <c r="G17" s="115"/>
      <c r="H17" s="115"/>
      <c r="I17" s="115"/>
      <c r="J17" s="115"/>
      <c r="K17" s="115"/>
      <c r="L17" s="114"/>
      <c r="M17" s="116"/>
      <c r="N17" s="116"/>
      <c r="O17" s="122"/>
      <c r="P17" s="122"/>
      <c r="Q17" s="122"/>
    </row>
    <row r="18" spans="1:17" s="121" customFormat="1" ht="18.75" customHeight="1">
      <c r="A18" s="128" t="s">
        <v>89</v>
      </c>
      <c r="B18" s="118" t="s">
        <v>84</v>
      </c>
      <c r="C18" s="119">
        <f t="shared" ref="C18:Q18" si="3">C10+C16</f>
        <v>0</v>
      </c>
      <c r="D18" s="119">
        <f t="shared" si="3"/>
        <v>0</v>
      </c>
      <c r="E18" s="119">
        <f t="shared" si="3"/>
        <v>0</v>
      </c>
      <c r="F18" s="119">
        <f t="shared" si="3"/>
        <v>0</v>
      </c>
      <c r="G18" s="119">
        <f t="shared" si="3"/>
        <v>0</v>
      </c>
      <c r="H18" s="119">
        <f t="shared" si="3"/>
        <v>0</v>
      </c>
      <c r="I18" s="119">
        <f t="shared" si="3"/>
        <v>0</v>
      </c>
      <c r="J18" s="119">
        <f t="shared" si="3"/>
        <v>0</v>
      </c>
      <c r="K18" s="119">
        <f t="shared" si="3"/>
        <v>0</v>
      </c>
      <c r="L18" s="119">
        <f t="shared" si="3"/>
        <v>0</v>
      </c>
      <c r="M18" s="119">
        <f t="shared" si="3"/>
        <v>0</v>
      </c>
      <c r="N18" s="119">
        <f t="shared" si="3"/>
        <v>0</v>
      </c>
      <c r="O18" s="120" t="s">
        <v>87</v>
      </c>
      <c r="P18" s="120" t="s">
        <v>84</v>
      </c>
      <c r="Q18" s="119">
        <f t="shared" si="3"/>
        <v>0</v>
      </c>
    </row>
    <row r="19" spans="1:17" s="121" customFormat="1" ht="18.75" customHeight="1">
      <c r="A19" s="129" t="s">
        <v>90</v>
      </c>
      <c r="B19" s="130" t="s">
        <v>91</v>
      </c>
      <c r="C19" s="126"/>
      <c r="D19" s="131" t="s">
        <v>84</v>
      </c>
      <c r="E19" s="132" t="s">
        <v>83</v>
      </c>
      <c r="F19" s="126"/>
      <c r="G19" s="132" t="s">
        <v>92</v>
      </c>
      <c r="H19" s="132" t="s">
        <v>92</v>
      </c>
      <c r="I19" s="132" t="s">
        <v>91</v>
      </c>
      <c r="J19" s="132" t="s">
        <v>92</v>
      </c>
      <c r="K19" s="132" t="s">
        <v>93</v>
      </c>
      <c r="L19" s="132" t="s">
        <v>92</v>
      </c>
      <c r="M19" s="132" t="s">
        <v>92</v>
      </c>
      <c r="N19" s="132" t="s">
        <v>92</v>
      </c>
      <c r="O19" s="132" t="s">
        <v>94</v>
      </c>
      <c r="P19" s="132" t="s">
        <v>92</v>
      </c>
      <c r="Q19" s="132" t="s">
        <v>93</v>
      </c>
    </row>
    <row r="20" spans="1:17" s="121" customFormat="1" ht="18.75" customHeight="1">
      <c r="A20" s="133" t="s">
        <v>95</v>
      </c>
      <c r="B20" s="130" t="s">
        <v>92</v>
      </c>
      <c r="C20" s="119">
        <f>C18-C19</f>
        <v>0</v>
      </c>
      <c r="D20" s="132" t="s">
        <v>92</v>
      </c>
      <c r="E20" s="132" t="s">
        <v>92</v>
      </c>
      <c r="F20" s="119">
        <f>F18-F19</f>
        <v>0</v>
      </c>
      <c r="G20" s="132" t="s">
        <v>92</v>
      </c>
      <c r="H20" s="132" t="s">
        <v>92</v>
      </c>
      <c r="I20" s="132" t="s">
        <v>92</v>
      </c>
      <c r="J20" s="132" t="s">
        <v>92</v>
      </c>
      <c r="K20" s="132" t="s">
        <v>92</v>
      </c>
      <c r="L20" s="132" t="s">
        <v>92</v>
      </c>
      <c r="M20" s="132" t="s">
        <v>91</v>
      </c>
      <c r="N20" s="132" t="s">
        <v>92</v>
      </c>
      <c r="O20" s="132" t="s">
        <v>93</v>
      </c>
      <c r="P20" s="132" t="s">
        <v>93</v>
      </c>
      <c r="Q20" s="132" t="s">
        <v>92</v>
      </c>
    </row>
    <row r="21" spans="1:17" s="121" customFormat="1" ht="24" customHeight="1">
      <c r="A21" s="129" t="s">
        <v>96</v>
      </c>
      <c r="B21" s="130" t="s">
        <v>92</v>
      </c>
      <c r="C21" s="132" t="s">
        <v>92</v>
      </c>
      <c r="D21" s="132" t="s">
        <v>92</v>
      </c>
      <c r="E21" s="132" t="s">
        <v>91</v>
      </c>
      <c r="F21" s="126"/>
      <c r="G21" s="132" t="s">
        <v>92</v>
      </c>
      <c r="H21" s="132" t="s">
        <v>93</v>
      </c>
      <c r="I21" s="132" t="s">
        <v>93</v>
      </c>
      <c r="J21" s="132" t="s">
        <v>92</v>
      </c>
      <c r="K21" s="132" t="s">
        <v>92</v>
      </c>
      <c r="L21" s="132" t="s">
        <v>92</v>
      </c>
      <c r="M21" s="132" t="s">
        <v>92</v>
      </c>
      <c r="N21" s="132" t="s">
        <v>91</v>
      </c>
      <c r="O21" s="132" t="s">
        <v>91</v>
      </c>
      <c r="P21" s="132" t="s">
        <v>92</v>
      </c>
      <c r="Q21" s="132" t="s">
        <v>91</v>
      </c>
    </row>
    <row r="22" spans="1:17" s="121" customFormat="1" ht="39">
      <c r="A22" s="129" t="s">
        <v>97</v>
      </c>
      <c r="B22" s="130" t="s">
        <v>91</v>
      </c>
      <c r="C22" s="132" t="s">
        <v>91</v>
      </c>
      <c r="D22" s="132" t="s">
        <v>92</v>
      </c>
      <c r="E22" s="132" t="s">
        <v>91</v>
      </c>
      <c r="F22" s="119">
        <f>IF(F18=0,0,F21/F18)</f>
        <v>0</v>
      </c>
      <c r="G22" s="132" t="s">
        <v>91</v>
      </c>
      <c r="H22" s="132" t="s">
        <v>92</v>
      </c>
      <c r="I22" s="132" t="s">
        <v>91</v>
      </c>
      <c r="J22" s="132" t="s">
        <v>93</v>
      </c>
      <c r="K22" s="132" t="s">
        <v>91</v>
      </c>
      <c r="L22" s="132" t="s">
        <v>91</v>
      </c>
      <c r="M22" s="132" t="s">
        <v>91</v>
      </c>
      <c r="N22" s="132" t="s">
        <v>92</v>
      </c>
      <c r="O22" s="132" t="s">
        <v>91</v>
      </c>
      <c r="P22" s="132" t="s">
        <v>93</v>
      </c>
      <c r="Q22" s="132" t="s">
        <v>91</v>
      </c>
    </row>
    <row r="23" spans="1:17" s="121" customFormat="1" ht="13">
      <c r="A23" s="134"/>
      <c r="B23" s="134"/>
      <c r="C23" s="135"/>
      <c r="D23" s="135"/>
      <c r="E23" s="135"/>
      <c r="F23" s="135"/>
      <c r="G23" s="135"/>
      <c r="H23" s="135"/>
      <c r="I23" s="135"/>
      <c r="J23" s="135"/>
      <c r="K23" s="135"/>
      <c r="L23" s="135"/>
      <c r="M23" s="135"/>
      <c r="N23" s="135"/>
      <c r="O23" s="136"/>
      <c r="P23" s="136"/>
      <c r="Q23" s="136"/>
    </row>
    <row r="24" spans="1:17" s="121" customFormat="1" ht="13">
      <c r="A24" s="134"/>
      <c r="B24" s="134"/>
      <c r="C24" s="135"/>
      <c r="D24" s="135"/>
      <c r="E24" s="135"/>
      <c r="F24" s="135"/>
      <c r="G24" s="135"/>
      <c r="H24" s="135"/>
      <c r="I24" s="135"/>
      <c r="J24" s="135"/>
      <c r="K24" s="135"/>
      <c r="L24" s="135"/>
      <c r="M24" s="135"/>
      <c r="N24" s="135"/>
      <c r="O24" s="136"/>
      <c r="P24" s="136"/>
      <c r="Q24" s="136"/>
    </row>
    <row r="26" spans="1:17">
      <c r="A26" s="137" t="s">
        <v>98</v>
      </c>
      <c r="B26" s="137"/>
    </row>
    <row r="27" spans="1:17">
      <c r="A27" s="137" t="s">
        <v>99</v>
      </c>
      <c r="B27" s="137"/>
    </row>
    <row r="28" spans="1:17">
      <c r="A28" s="138"/>
      <c r="B28" s="137"/>
    </row>
  </sheetData>
  <mergeCells count="13">
    <mergeCell ref="O4:O5"/>
    <mergeCell ref="P4:P5"/>
    <mergeCell ref="Q4:Q5"/>
    <mergeCell ref="A2:Q2"/>
    <mergeCell ref="A4:A5"/>
    <mergeCell ref="B4:B5"/>
    <mergeCell ref="C4:C5"/>
    <mergeCell ref="D4:D5"/>
    <mergeCell ref="E4:E5"/>
    <mergeCell ref="F4:F5"/>
    <mergeCell ref="G4:L4"/>
    <mergeCell ref="M4:M5"/>
    <mergeCell ref="N4:N5"/>
  </mergeCells>
  <phoneticPr fontId="1" type="noConversion"/>
  <pageMargins left="0.70866141732283472" right="0.70866141732283472"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J10" sqref="J10"/>
    </sheetView>
  </sheetViews>
  <sheetFormatPr defaultRowHeight="14"/>
  <cols>
    <col min="1" max="1" width="25.36328125" style="73" customWidth="1"/>
    <col min="2" max="2" width="8.7265625" style="73"/>
    <col min="3" max="3" width="9" style="99" customWidth="1"/>
    <col min="4" max="4" width="14.26953125" style="99" customWidth="1"/>
    <col min="5" max="5" width="12" style="155" customWidth="1"/>
    <col min="6" max="6" width="13.08984375" style="99" bestFit="1" customWidth="1"/>
    <col min="7" max="7" width="9.453125" style="99" customWidth="1"/>
    <col min="8" max="256" width="8.7265625" style="73"/>
    <col min="257" max="257" width="25.36328125" style="73" customWidth="1"/>
    <col min="258" max="258" width="8.7265625" style="73"/>
    <col min="259" max="259" width="9" style="73" customWidth="1"/>
    <col min="260" max="260" width="14.26953125" style="73" customWidth="1"/>
    <col min="261" max="261" width="12" style="73" customWidth="1"/>
    <col min="262" max="262" width="13.08984375" style="73" bestFit="1" customWidth="1"/>
    <col min="263" max="263" width="9.453125" style="73" customWidth="1"/>
    <col min="264" max="512" width="8.7265625" style="73"/>
    <col min="513" max="513" width="25.36328125" style="73" customWidth="1"/>
    <col min="514" max="514" width="8.7265625" style="73"/>
    <col min="515" max="515" width="9" style="73" customWidth="1"/>
    <col min="516" max="516" width="14.26953125" style="73" customWidth="1"/>
    <col min="517" max="517" width="12" style="73" customWidth="1"/>
    <col min="518" max="518" width="13.08984375" style="73" bestFit="1" customWidth="1"/>
    <col min="519" max="519" width="9.453125" style="73" customWidth="1"/>
    <col min="520" max="768" width="8.7265625" style="73"/>
    <col min="769" max="769" width="25.36328125" style="73" customWidth="1"/>
    <col min="770" max="770" width="8.7265625" style="73"/>
    <col min="771" max="771" width="9" style="73" customWidth="1"/>
    <col min="772" max="772" width="14.26953125" style="73" customWidth="1"/>
    <col min="773" max="773" width="12" style="73" customWidth="1"/>
    <col min="774" max="774" width="13.08984375" style="73" bestFit="1" customWidth="1"/>
    <col min="775" max="775" width="9.453125" style="73" customWidth="1"/>
    <col min="776" max="1024" width="8.7265625" style="73"/>
    <col min="1025" max="1025" width="25.36328125" style="73" customWidth="1"/>
    <col min="1026" max="1026" width="8.7265625" style="73"/>
    <col min="1027" max="1027" width="9" style="73" customWidth="1"/>
    <col min="1028" max="1028" width="14.26953125" style="73" customWidth="1"/>
    <col min="1029" max="1029" width="12" style="73" customWidth="1"/>
    <col min="1030" max="1030" width="13.08984375" style="73" bestFit="1" customWidth="1"/>
    <col min="1031" max="1031" width="9.453125" style="73" customWidth="1"/>
    <col min="1032" max="1280" width="8.7265625" style="73"/>
    <col min="1281" max="1281" width="25.36328125" style="73" customWidth="1"/>
    <col min="1282" max="1282" width="8.7265625" style="73"/>
    <col min="1283" max="1283" width="9" style="73" customWidth="1"/>
    <col min="1284" max="1284" width="14.26953125" style="73" customWidth="1"/>
    <col min="1285" max="1285" width="12" style="73" customWidth="1"/>
    <col min="1286" max="1286" width="13.08984375" style="73" bestFit="1" customWidth="1"/>
    <col min="1287" max="1287" width="9.453125" style="73" customWidth="1"/>
    <col min="1288" max="1536" width="8.7265625" style="73"/>
    <col min="1537" max="1537" width="25.36328125" style="73" customWidth="1"/>
    <col min="1538" max="1538" width="8.7265625" style="73"/>
    <col min="1539" max="1539" width="9" style="73" customWidth="1"/>
    <col min="1540" max="1540" width="14.26953125" style="73" customWidth="1"/>
    <col min="1541" max="1541" width="12" style="73" customWidth="1"/>
    <col min="1542" max="1542" width="13.08984375" style="73" bestFit="1" customWidth="1"/>
    <col min="1543" max="1543" width="9.453125" style="73" customWidth="1"/>
    <col min="1544" max="1792" width="8.7265625" style="73"/>
    <col min="1793" max="1793" width="25.36328125" style="73" customWidth="1"/>
    <col min="1794" max="1794" width="8.7265625" style="73"/>
    <col min="1795" max="1795" width="9" style="73" customWidth="1"/>
    <col min="1796" max="1796" width="14.26953125" style="73" customWidth="1"/>
    <col min="1797" max="1797" width="12" style="73" customWidth="1"/>
    <col min="1798" max="1798" width="13.08984375" style="73" bestFit="1" customWidth="1"/>
    <col min="1799" max="1799" width="9.453125" style="73" customWidth="1"/>
    <col min="1800" max="2048" width="8.7265625" style="73"/>
    <col min="2049" max="2049" width="25.36328125" style="73" customWidth="1"/>
    <col min="2050" max="2050" width="8.7265625" style="73"/>
    <col min="2051" max="2051" width="9" style="73" customWidth="1"/>
    <col min="2052" max="2052" width="14.26953125" style="73" customWidth="1"/>
    <col min="2053" max="2053" width="12" style="73" customWidth="1"/>
    <col min="2054" max="2054" width="13.08984375" style="73" bestFit="1" customWidth="1"/>
    <col min="2055" max="2055" width="9.453125" style="73" customWidth="1"/>
    <col min="2056" max="2304" width="8.7265625" style="73"/>
    <col min="2305" max="2305" width="25.36328125" style="73" customWidth="1"/>
    <col min="2306" max="2306" width="8.7265625" style="73"/>
    <col min="2307" max="2307" width="9" style="73" customWidth="1"/>
    <col min="2308" max="2308" width="14.26953125" style="73" customWidth="1"/>
    <col min="2309" max="2309" width="12" style="73" customWidth="1"/>
    <col min="2310" max="2310" width="13.08984375" style="73" bestFit="1" customWidth="1"/>
    <col min="2311" max="2311" width="9.453125" style="73" customWidth="1"/>
    <col min="2312" max="2560" width="8.7265625" style="73"/>
    <col min="2561" max="2561" width="25.36328125" style="73" customWidth="1"/>
    <col min="2562" max="2562" width="8.7265625" style="73"/>
    <col min="2563" max="2563" width="9" style="73" customWidth="1"/>
    <col min="2564" max="2564" width="14.26953125" style="73" customWidth="1"/>
    <col min="2565" max="2565" width="12" style="73" customWidth="1"/>
    <col min="2566" max="2566" width="13.08984375" style="73" bestFit="1" customWidth="1"/>
    <col min="2567" max="2567" width="9.453125" style="73" customWidth="1"/>
    <col min="2568" max="2816" width="8.7265625" style="73"/>
    <col min="2817" max="2817" width="25.36328125" style="73" customWidth="1"/>
    <col min="2818" max="2818" width="8.7265625" style="73"/>
    <col min="2819" max="2819" width="9" style="73" customWidth="1"/>
    <col min="2820" max="2820" width="14.26953125" style="73" customWidth="1"/>
    <col min="2821" max="2821" width="12" style="73" customWidth="1"/>
    <col min="2822" max="2822" width="13.08984375" style="73" bestFit="1" customWidth="1"/>
    <col min="2823" max="2823" width="9.453125" style="73" customWidth="1"/>
    <col min="2824" max="3072" width="8.7265625" style="73"/>
    <col min="3073" max="3073" width="25.36328125" style="73" customWidth="1"/>
    <col min="3074" max="3074" width="8.7265625" style="73"/>
    <col min="3075" max="3075" width="9" style="73" customWidth="1"/>
    <col min="3076" max="3076" width="14.26953125" style="73" customWidth="1"/>
    <col min="3077" max="3077" width="12" style="73" customWidth="1"/>
    <col min="3078" max="3078" width="13.08984375" style="73" bestFit="1" customWidth="1"/>
    <col min="3079" max="3079" width="9.453125" style="73" customWidth="1"/>
    <col min="3080" max="3328" width="8.7265625" style="73"/>
    <col min="3329" max="3329" width="25.36328125" style="73" customWidth="1"/>
    <col min="3330" max="3330" width="8.7265625" style="73"/>
    <col min="3331" max="3331" width="9" style="73" customWidth="1"/>
    <col min="3332" max="3332" width="14.26953125" style="73" customWidth="1"/>
    <col min="3333" max="3333" width="12" style="73" customWidth="1"/>
    <col min="3334" max="3334" width="13.08984375" style="73" bestFit="1" customWidth="1"/>
    <col min="3335" max="3335" width="9.453125" style="73" customWidth="1"/>
    <col min="3336" max="3584" width="8.7265625" style="73"/>
    <col min="3585" max="3585" width="25.36328125" style="73" customWidth="1"/>
    <col min="3586" max="3586" width="8.7265625" style="73"/>
    <col min="3587" max="3587" width="9" style="73" customWidth="1"/>
    <col min="3588" max="3588" width="14.26953125" style="73" customWidth="1"/>
    <col min="3589" max="3589" width="12" style="73" customWidth="1"/>
    <col min="3590" max="3590" width="13.08984375" style="73" bestFit="1" customWidth="1"/>
    <col min="3591" max="3591" width="9.453125" style="73" customWidth="1"/>
    <col min="3592" max="3840" width="8.7265625" style="73"/>
    <col min="3841" max="3841" width="25.36328125" style="73" customWidth="1"/>
    <col min="3842" max="3842" width="8.7265625" style="73"/>
    <col min="3843" max="3843" width="9" style="73" customWidth="1"/>
    <col min="3844" max="3844" width="14.26953125" style="73" customWidth="1"/>
    <col min="3845" max="3845" width="12" style="73" customWidth="1"/>
    <col min="3846" max="3846" width="13.08984375" style="73" bestFit="1" customWidth="1"/>
    <col min="3847" max="3847" width="9.453125" style="73" customWidth="1"/>
    <col min="3848" max="4096" width="8.7265625" style="73"/>
    <col min="4097" max="4097" width="25.36328125" style="73" customWidth="1"/>
    <col min="4098" max="4098" width="8.7265625" style="73"/>
    <col min="4099" max="4099" width="9" style="73" customWidth="1"/>
    <col min="4100" max="4100" width="14.26953125" style="73" customWidth="1"/>
    <col min="4101" max="4101" width="12" style="73" customWidth="1"/>
    <col min="4102" max="4102" width="13.08984375" style="73" bestFit="1" customWidth="1"/>
    <col min="4103" max="4103" width="9.453125" style="73" customWidth="1"/>
    <col min="4104" max="4352" width="8.7265625" style="73"/>
    <col min="4353" max="4353" width="25.36328125" style="73" customWidth="1"/>
    <col min="4354" max="4354" width="8.7265625" style="73"/>
    <col min="4355" max="4355" width="9" style="73" customWidth="1"/>
    <col min="4356" max="4356" width="14.26953125" style="73" customWidth="1"/>
    <col min="4357" max="4357" width="12" style="73" customWidth="1"/>
    <col min="4358" max="4358" width="13.08984375" style="73" bestFit="1" customWidth="1"/>
    <col min="4359" max="4359" width="9.453125" style="73" customWidth="1"/>
    <col min="4360" max="4608" width="8.7265625" style="73"/>
    <col min="4609" max="4609" width="25.36328125" style="73" customWidth="1"/>
    <col min="4610" max="4610" width="8.7265625" style="73"/>
    <col min="4611" max="4611" width="9" style="73" customWidth="1"/>
    <col min="4612" max="4612" width="14.26953125" style="73" customWidth="1"/>
    <col min="4613" max="4613" width="12" style="73" customWidth="1"/>
    <col min="4614" max="4614" width="13.08984375" style="73" bestFit="1" customWidth="1"/>
    <col min="4615" max="4615" width="9.453125" style="73" customWidth="1"/>
    <col min="4616" max="4864" width="8.7265625" style="73"/>
    <col min="4865" max="4865" width="25.36328125" style="73" customWidth="1"/>
    <col min="4866" max="4866" width="8.7265625" style="73"/>
    <col min="4867" max="4867" width="9" style="73" customWidth="1"/>
    <col min="4868" max="4868" width="14.26953125" style="73" customWidth="1"/>
    <col min="4869" max="4869" width="12" style="73" customWidth="1"/>
    <col min="4870" max="4870" width="13.08984375" style="73" bestFit="1" customWidth="1"/>
    <col min="4871" max="4871" width="9.453125" style="73" customWidth="1"/>
    <col min="4872" max="5120" width="8.7265625" style="73"/>
    <col min="5121" max="5121" width="25.36328125" style="73" customWidth="1"/>
    <col min="5122" max="5122" width="8.7265625" style="73"/>
    <col min="5123" max="5123" width="9" style="73" customWidth="1"/>
    <col min="5124" max="5124" width="14.26953125" style="73" customWidth="1"/>
    <col min="5125" max="5125" width="12" style="73" customWidth="1"/>
    <col min="5126" max="5126" width="13.08984375" style="73" bestFit="1" customWidth="1"/>
    <col min="5127" max="5127" width="9.453125" style="73" customWidth="1"/>
    <col min="5128" max="5376" width="8.7265625" style="73"/>
    <col min="5377" max="5377" width="25.36328125" style="73" customWidth="1"/>
    <col min="5378" max="5378" width="8.7265625" style="73"/>
    <col min="5379" max="5379" width="9" style="73" customWidth="1"/>
    <col min="5380" max="5380" width="14.26953125" style="73" customWidth="1"/>
    <col min="5381" max="5381" width="12" style="73" customWidth="1"/>
    <col min="5382" max="5382" width="13.08984375" style="73" bestFit="1" customWidth="1"/>
    <col min="5383" max="5383" width="9.453125" style="73" customWidth="1"/>
    <col min="5384" max="5632" width="8.7265625" style="73"/>
    <col min="5633" max="5633" width="25.36328125" style="73" customWidth="1"/>
    <col min="5634" max="5634" width="8.7265625" style="73"/>
    <col min="5635" max="5635" width="9" style="73" customWidth="1"/>
    <col min="5636" max="5636" width="14.26953125" style="73" customWidth="1"/>
    <col min="5637" max="5637" width="12" style="73" customWidth="1"/>
    <col min="5638" max="5638" width="13.08984375" style="73" bestFit="1" customWidth="1"/>
    <col min="5639" max="5639" width="9.453125" style="73" customWidth="1"/>
    <col min="5640" max="5888" width="8.7265625" style="73"/>
    <col min="5889" max="5889" width="25.36328125" style="73" customWidth="1"/>
    <col min="5890" max="5890" width="8.7265625" style="73"/>
    <col min="5891" max="5891" width="9" style="73" customWidth="1"/>
    <col min="5892" max="5892" width="14.26953125" style="73" customWidth="1"/>
    <col min="5893" max="5893" width="12" style="73" customWidth="1"/>
    <col min="5894" max="5894" width="13.08984375" style="73" bestFit="1" customWidth="1"/>
    <col min="5895" max="5895" width="9.453125" style="73" customWidth="1"/>
    <col min="5896" max="6144" width="8.7265625" style="73"/>
    <col min="6145" max="6145" width="25.36328125" style="73" customWidth="1"/>
    <col min="6146" max="6146" width="8.7265625" style="73"/>
    <col min="6147" max="6147" width="9" style="73" customWidth="1"/>
    <col min="6148" max="6148" width="14.26953125" style="73" customWidth="1"/>
    <col min="6149" max="6149" width="12" style="73" customWidth="1"/>
    <col min="6150" max="6150" width="13.08984375" style="73" bestFit="1" customWidth="1"/>
    <col min="6151" max="6151" width="9.453125" style="73" customWidth="1"/>
    <col min="6152" max="6400" width="8.7265625" style="73"/>
    <col min="6401" max="6401" width="25.36328125" style="73" customWidth="1"/>
    <col min="6402" max="6402" width="8.7265625" style="73"/>
    <col min="6403" max="6403" width="9" style="73" customWidth="1"/>
    <col min="6404" max="6404" width="14.26953125" style="73" customWidth="1"/>
    <col min="6405" max="6405" width="12" style="73" customWidth="1"/>
    <col min="6406" max="6406" width="13.08984375" style="73" bestFit="1" customWidth="1"/>
    <col min="6407" max="6407" width="9.453125" style="73" customWidth="1"/>
    <col min="6408" max="6656" width="8.7265625" style="73"/>
    <col min="6657" max="6657" width="25.36328125" style="73" customWidth="1"/>
    <col min="6658" max="6658" width="8.7265625" style="73"/>
    <col min="6659" max="6659" width="9" style="73" customWidth="1"/>
    <col min="6660" max="6660" width="14.26953125" style="73" customWidth="1"/>
    <col min="6661" max="6661" width="12" style="73" customWidth="1"/>
    <col min="6662" max="6662" width="13.08984375" style="73" bestFit="1" customWidth="1"/>
    <col min="6663" max="6663" width="9.453125" style="73" customWidth="1"/>
    <col min="6664" max="6912" width="8.7265625" style="73"/>
    <col min="6913" max="6913" width="25.36328125" style="73" customWidth="1"/>
    <col min="6914" max="6914" width="8.7265625" style="73"/>
    <col min="6915" max="6915" width="9" style="73" customWidth="1"/>
    <col min="6916" max="6916" width="14.26953125" style="73" customWidth="1"/>
    <col min="6917" max="6917" width="12" style="73" customWidth="1"/>
    <col min="6918" max="6918" width="13.08984375" style="73" bestFit="1" customWidth="1"/>
    <col min="6919" max="6919" width="9.453125" style="73" customWidth="1"/>
    <col min="6920" max="7168" width="8.7265625" style="73"/>
    <col min="7169" max="7169" width="25.36328125" style="73" customWidth="1"/>
    <col min="7170" max="7170" width="8.7265625" style="73"/>
    <col min="7171" max="7171" width="9" style="73" customWidth="1"/>
    <col min="7172" max="7172" width="14.26953125" style="73" customWidth="1"/>
    <col min="7173" max="7173" width="12" style="73" customWidth="1"/>
    <col min="7174" max="7174" width="13.08984375" style="73" bestFit="1" customWidth="1"/>
    <col min="7175" max="7175" width="9.453125" style="73" customWidth="1"/>
    <col min="7176" max="7424" width="8.7265625" style="73"/>
    <col min="7425" max="7425" width="25.36328125" style="73" customWidth="1"/>
    <col min="7426" max="7426" width="8.7265625" style="73"/>
    <col min="7427" max="7427" width="9" style="73" customWidth="1"/>
    <col min="7428" max="7428" width="14.26953125" style="73" customWidth="1"/>
    <col min="7429" max="7429" width="12" style="73" customWidth="1"/>
    <col min="7430" max="7430" width="13.08984375" style="73" bestFit="1" customWidth="1"/>
    <col min="7431" max="7431" width="9.453125" style="73" customWidth="1"/>
    <col min="7432" max="7680" width="8.7265625" style="73"/>
    <col min="7681" max="7681" width="25.36328125" style="73" customWidth="1"/>
    <col min="7682" max="7682" width="8.7265625" style="73"/>
    <col min="7683" max="7683" width="9" style="73" customWidth="1"/>
    <col min="7684" max="7684" width="14.26953125" style="73" customWidth="1"/>
    <col min="7685" max="7685" width="12" style="73" customWidth="1"/>
    <col min="7686" max="7686" width="13.08984375" style="73" bestFit="1" customWidth="1"/>
    <col min="7687" max="7687" width="9.453125" style="73" customWidth="1"/>
    <col min="7688" max="7936" width="8.7265625" style="73"/>
    <col min="7937" max="7937" width="25.36328125" style="73" customWidth="1"/>
    <col min="7938" max="7938" width="8.7265625" style="73"/>
    <col min="7939" max="7939" width="9" style="73" customWidth="1"/>
    <col min="7940" max="7940" width="14.26953125" style="73" customWidth="1"/>
    <col min="7941" max="7941" width="12" style="73" customWidth="1"/>
    <col min="7942" max="7942" width="13.08984375" style="73" bestFit="1" customWidth="1"/>
    <col min="7943" max="7943" width="9.453125" style="73" customWidth="1"/>
    <col min="7944" max="8192" width="8.7265625" style="73"/>
    <col min="8193" max="8193" width="25.36328125" style="73" customWidth="1"/>
    <col min="8194" max="8194" width="8.7265625" style="73"/>
    <col min="8195" max="8195" width="9" style="73" customWidth="1"/>
    <col min="8196" max="8196" width="14.26953125" style="73" customWidth="1"/>
    <col min="8197" max="8197" width="12" style="73" customWidth="1"/>
    <col min="8198" max="8198" width="13.08984375" style="73" bestFit="1" customWidth="1"/>
    <col min="8199" max="8199" width="9.453125" style="73" customWidth="1"/>
    <col min="8200" max="8448" width="8.7265625" style="73"/>
    <col min="8449" max="8449" width="25.36328125" style="73" customWidth="1"/>
    <col min="8450" max="8450" width="8.7265625" style="73"/>
    <col min="8451" max="8451" width="9" style="73" customWidth="1"/>
    <col min="8452" max="8452" width="14.26953125" style="73" customWidth="1"/>
    <col min="8453" max="8453" width="12" style="73" customWidth="1"/>
    <col min="8454" max="8454" width="13.08984375" style="73" bestFit="1" customWidth="1"/>
    <col min="8455" max="8455" width="9.453125" style="73" customWidth="1"/>
    <col min="8456" max="8704" width="8.7265625" style="73"/>
    <col min="8705" max="8705" width="25.36328125" style="73" customWidth="1"/>
    <col min="8706" max="8706" width="8.7265625" style="73"/>
    <col min="8707" max="8707" width="9" style="73" customWidth="1"/>
    <col min="8708" max="8708" width="14.26953125" style="73" customWidth="1"/>
    <col min="8709" max="8709" width="12" style="73" customWidth="1"/>
    <col min="8710" max="8710" width="13.08984375" style="73" bestFit="1" customWidth="1"/>
    <col min="8711" max="8711" width="9.453125" style="73" customWidth="1"/>
    <col min="8712" max="8960" width="8.7265625" style="73"/>
    <col min="8961" max="8961" width="25.36328125" style="73" customWidth="1"/>
    <col min="8962" max="8962" width="8.7265625" style="73"/>
    <col min="8963" max="8963" width="9" style="73" customWidth="1"/>
    <col min="8964" max="8964" width="14.26953125" style="73" customWidth="1"/>
    <col min="8965" max="8965" width="12" style="73" customWidth="1"/>
    <col min="8966" max="8966" width="13.08984375" style="73" bestFit="1" customWidth="1"/>
    <col min="8967" max="8967" width="9.453125" style="73" customWidth="1"/>
    <col min="8968" max="9216" width="8.7265625" style="73"/>
    <col min="9217" max="9217" width="25.36328125" style="73" customWidth="1"/>
    <col min="9218" max="9218" width="8.7265625" style="73"/>
    <col min="9219" max="9219" width="9" style="73" customWidth="1"/>
    <col min="9220" max="9220" width="14.26953125" style="73" customWidth="1"/>
    <col min="9221" max="9221" width="12" style="73" customWidth="1"/>
    <col min="9222" max="9222" width="13.08984375" style="73" bestFit="1" customWidth="1"/>
    <col min="9223" max="9223" width="9.453125" style="73" customWidth="1"/>
    <col min="9224" max="9472" width="8.7265625" style="73"/>
    <col min="9473" max="9473" width="25.36328125" style="73" customWidth="1"/>
    <col min="9474" max="9474" width="8.7265625" style="73"/>
    <col min="9475" max="9475" width="9" style="73" customWidth="1"/>
    <col min="9476" max="9476" width="14.26953125" style="73" customWidth="1"/>
    <col min="9477" max="9477" width="12" style="73" customWidth="1"/>
    <col min="9478" max="9478" width="13.08984375" style="73" bestFit="1" customWidth="1"/>
    <col min="9479" max="9479" width="9.453125" style="73" customWidth="1"/>
    <col min="9480" max="9728" width="8.7265625" style="73"/>
    <col min="9729" max="9729" width="25.36328125" style="73" customWidth="1"/>
    <col min="9730" max="9730" width="8.7265625" style="73"/>
    <col min="9731" max="9731" width="9" style="73" customWidth="1"/>
    <col min="9732" max="9732" width="14.26953125" style="73" customWidth="1"/>
    <col min="9733" max="9733" width="12" style="73" customWidth="1"/>
    <col min="9734" max="9734" width="13.08984375" style="73" bestFit="1" customWidth="1"/>
    <col min="9735" max="9735" width="9.453125" style="73" customWidth="1"/>
    <col min="9736" max="9984" width="8.7265625" style="73"/>
    <col min="9985" max="9985" width="25.36328125" style="73" customWidth="1"/>
    <col min="9986" max="9986" width="8.7265625" style="73"/>
    <col min="9987" max="9987" width="9" style="73" customWidth="1"/>
    <col min="9988" max="9988" width="14.26953125" style="73" customWidth="1"/>
    <col min="9989" max="9989" width="12" style="73" customWidth="1"/>
    <col min="9990" max="9990" width="13.08984375" style="73" bestFit="1" customWidth="1"/>
    <col min="9991" max="9991" width="9.453125" style="73" customWidth="1"/>
    <col min="9992" max="10240" width="8.7265625" style="73"/>
    <col min="10241" max="10241" width="25.36328125" style="73" customWidth="1"/>
    <col min="10242" max="10242" width="8.7265625" style="73"/>
    <col min="10243" max="10243" width="9" style="73" customWidth="1"/>
    <col min="10244" max="10244" width="14.26953125" style="73" customWidth="1"/>
    <col min="10245" max="10245" width="12" style="73" customWidth="1"/>
    <col min="10246" max="10246" width="13.08984375" style="73" bestFit="1" customWidth="1"/>
    <col min="10247" max="10247" width="9.453125" style="73" customWidth="1"/>
    <col min="10248" max="10496" width="8.7265625" style="73"/>
    <col min="10497" max="10497" width="25.36328125" style="73" customWidth="1"/>
    <col min="10498" max="10498" width="8.7265625" style="73"/>
    <col min="10499" max="10499" width="9" style="73" customWidth="1"/>
    <col min="10500" max="10500" width="14.26953125" style="73" customWidth="1"/>
    <col min="10501" max="10501" width="12" style="73" customWidth="1"/>
    <col min="10502" max="10502" width="13.08984375" style="73" bestFit="1" customWidth="1"/>
    <col min="10503" max="10503" width="9.453125" style="73" customWidth="1"/>
    <col min="10504" max="10752" width="8.7265625" style="73"/>
    <col min="10753" max="10753" width="25.36328125" style="73" customWidth="1"/>
    <col min="10754" max="10754" width="8.7265625" style="73"/>
    <col min="10755" max="10755" width="9" style="73" customWidth="1"/>
    <col min="10756" max="10756" width="14.26953125" style="73" customWidth="1"/>
    <col min="10757" max="10757" width="12" style="73" customWidth="1"/>
    <col min="10758" max="10758" width="13.08984375" style="73" bestFit="1" customWidth="1"/>
    <col min="10759" max="10759" width="9.453125" style="73" customWidth="1"/>
    <col min="10760" max="11008" width="8.7265625" style="73"/>
    <col min="11009" max="11009" width="25.36328125" style="73" customWidth="1"/>
    <col min="11010" max="11010" width="8.7265625" style="73"/>
    <col min="11011" max="11011" width="9" style="73" customWidth="1"/>
    <col min="11012" max="11012" width="14.26953125" style="73" customWidth="1"/>
    <col min="11013" max="11013" width="12" style="73" customWidth="1"/>
    <col min="11014" max="11014" width="13.08984375" style="73" bestFit="1" customWidth="1"/>
    <col min="11015" max="11015" width="9.453125" style="73" customWidth="1"/>
    <col min="11016" max="11264" width="8.7265625" style="73"/>
    <col min="11265" max="11265" width="25.36328125" style="73" customWidth="1"/>
    <col min="11266" max="11266" width="8.7265625" style="73"/>
    <col min="11267" max="11267" width="9" style="73" customWidth="1"/>
    <col min="11268" max="11268" width="14.26953125" style="73" customWidth="1"/>
    <col min="11269" max="11269" width="12" style="73" customWidth="1"/>
    <col min="11270" max="11270" width="13.08984375" style="73" bestFit="1" customWidth="1"/>
    <col min="11271" max="11271" width="9.453125" style="73" customWidth="1"/>
    <col min="11272" max="11520" width="8.7265625" style="73"/>
    <col min="11521" max="11521" width="25.36328125" style="73" customWidth="1"/>
    <col min="11522" max="11522" width="8.7265625" style="73"/>
    <col min="11523" max="11523" width="9" style="73" customWidth="1"/>
    <col min="11524" max="11524" width="14.26953125" style="73" customWidth="1"/>
    <col min="11525" max="11525" width="12" style="73" customWidth="1"/>
    <col min="11526" max="11526" width="13.08984375" style="73" bestFit="1" customWidth="1"/>
    <col min="11527" max="11527" width="9.453125" style="73" customWidth="1"/>
    <col min="11528" max="11776" width="8.7265625" style="73"/>
    <col min="11777" max="11777" width="25.36328125" style="73" customWidth="1"/>
    <col min="11778" max="11778" width="8.7265625" style="73"/>
    <col min="11779" max="11779" width="9" style="73" customWidth="1"/>
    <col min="11780" max="11780" width="14.26953125" style="73" customWidth="1"/>
    <col min="11781" max="11781" width="12" style="73" customWidth="1"/>
    <col min="11782" max="11782" width="13.08984375" style="73" bestFit="1" customWidth="1"/>
    <col min="11783" max="11783" width="9.453125" style="73" customWidth="1"/>
    <col min="11784" max="12032" width="8.7265625" style="73"/>
    <col min="12033" max="12033" width="25.36328125" style="73" customWidth="1"/>
    <col min="12034" max="12034" width="8.7265625" style="73"/>
    <col min="12035" max="12035" width="9" style="73" customWidth="1"/>
    <col min="12036" max="12036" width="14.26953125" style="73" customWidth="1"/>
    <col min="12037" max="12037" width="12" style="73" customWidth="1"/>
    <col min="12038" max="12038" width="13.08984375" style="73" bestFit="1" customWidth="1"/>
    <col min="12039" max="12039" width="9.453125" style="73" customWidth="1"/>
    <col min="12040" max="12288" width="8.7265625" style="73"/>
    <col min="12289" max="12289" width="25.36328125" style="73" customWidth="1"/>
    <col min="12290" max="12290" width="8.7265625" style="73"/>
    <col min="12291" max="12291" width="9" style="73" customWidth="1"/>
    <col min="12292" max="12292" width="14.26953125" style="73" customWidth="1"/>
    <col min="12293" max="12293" width="12" style="73" customWidth="1"/>
    <col min="12294" max="12294" width="13.08984375" style="73" bestFit="1" customWidth="1"/>
    <col min="12295" max="12295" width="9.453125" style="73" customWidth="1"/>
    <col min="12296" max="12544" width="8.7265625" style="73"/>
    <col min="12545" max="12545" width="25.36328125" style="73" customWidth="1"/>
    <col min="12546" max="12546" width="8.7265625" style="73"/>
    <col min="12547" max="12547" width="9" style="73" customWidth="1"/>
    <col min="12548" max="12548" width="14.26953125" style="73" customWidth="1"/>
    <col min="12549" max="12549" width="12" style="73" customWidth="1"/>
    <col min="12550" max="12550" width="13.08984375" style="73" bestFit="1" customWidth="1"/>
    <col min="12551" max="12551" width="9.453125" style="73" customWidth="1"/>
    <col min="12552" max="12800" width="8.7265625" style="73"/>
    <col min="12801" max="12801" width="25.36328125" style="73" customWidth="1"/>
    <col min="12802" max="12802" width="8.7265625" style="73"/>
    <col min="12803" max="12803" width="9" style="73" customWidth="1"/>
    <col min="12804" max="12804" width="14.26953125" style="73" customWidth="1"/>
    <col min="12805" max="12805" width="12" style="73" customWidth="1"/>
    <col min="12806" max="12806" width="13.08984375" style="73" bestFit="1" customWidth="1"/>
    <col min="12807" max="12807" width="9.453125" style="73" customWidth="1"/>
    <col min="12808" max="13056" width="8.7265625" style="73"/>
    <col min="13057" max="13057" width="25.36328125" style="73" customWidth="1"/>
    <col min="13058" max="13058" width="8.7265625" style="73"/>
    <col min="13059" max="13059" width="9" style="73" customWidth="1"/>
    <col min="13060" max="13060" width="14.26953125" style="73" customWidth="1"/>
    <col min="13061" max="13061" width="12" style="73" customWidth="1"/>
    <col min="13062" max="13062" width="13.08984375" style="73" bestFit="1" customWidth="1"/>
    <col min="13063" max="13063" width="9.453125" style="73" customWidth="1"/>
    <col min="13064" max="13312" width="8.7265625" style="73"/>
    <col min="13313" max="13313" width="25.36328125" style="73" customWidth="1"/>
    <col min="13314" max="13314" width="8.7265625" style="73"/>
    <col min="13315" max="13315" width="9" style="73" customWidth="1"/>
    <col min="13316" max="13316" width="14.26953125" style="73" customWidth="1"/>
    <col min="13317" max="13317" width="12" style="73" customWidth="1"/>
    <col min="13318" max="13318" width="13.08984375" style="73" bestFit="1" customWidth="1"/>
    <col min="13319" max="13319" width="9.453125" style="73" customWidth="1"/>
    <col min="13320" max="13568" width="8.7265625" style="73"/>
    <col min="13569" max="13569" width="25.36328125" style="73" customWidth="1"/>
    <col min="13570" max="13570" width="8.7265625" style="73"/>
    <col min="13571" max="13571" width="9" style="73" customWidth="1"/>
    <col min="13572" max="13572" width="14.26953125" style="73" customWidth="1"/>
    <col min="13573" max="13573" width="12" style="73" customWidth="1"/>
    <col min="13574" max="13574" width="13.08984375" style="73" bestFit="1" customWidth="1"/>
    <col min="13575" max="13575" width="9.453125" style="73" customWidth="1"/>
    <col min="13576" max="13824" width="8.7265625" style="73"/>
    <col min="13825" max="13825" width="25.36328125" style="73" customWidth="1"/>
    <col min="13826" max="13826" width="8.7265625" style="73"/>
    <col min="13827" max="13827" width="9" style="73" customWidth="1"/>
    <col min="13828" max="13828" width="14.26953125" style="73" customWidth="1"/>
    <col min="13829" max="13829" width="12" style="73" customWidth="1"/>
    <col min="13830" max="13830" width="13.08984375" style="73" bestFit="1" customWidth="1"/>
    <col min="13831" max="13831" width="9.453125" style="73" customWidth="1"/>
    <col min="13832" max="14080" width="8.7265625" style="73"/>
    <col min="14081" max="14081" width="25.36328125" style="73" customWidth="1"/>
    <col min="14082" max="14082" width="8.7265625" style="73"/>
    <col min="14083" max="14083" width="9" style="73" customWidth="1"/>
    <col min="14084" max="14084" width="14.26953125" style="73" customWidth="1"/>
    <col min="14085" max="14085" width="12" style="73" customWidth="1"/>
    <col min="14086" max="14086" width="13.08984375" style="73" bestFit="1" customWidth="1"/>
    <col min="14087" max="14087" width="9.453125" style="73" customWidth="1"/>
    <col min="14088" max="14336" width="8.7265625" style="73"/>
    <col min="14337" max="14337" width="25.36328125" style="73" customWidth="1"/>
    <col min="14338" max="14338" width="8.7265625" style="73"/>
    <col min="14339" max="14339" width="9" style="73" customWidth="1"/>
    <col min="14340" max="14340" width="14.26953125" style="73" customWidth="1"/>
    <col min="14341" max="14341" width="12" style="73" customWidth="1"/>
    <col min="14342" max="14342" width="13.08984375" style="73" bestFit="1" customWidth="1"/>
    <col min="14343" max="14343" width="9.453125" style="73" customWidth="1"/>
    <col min="14344" max="14592" width="8.7265625" style="73"/>
    <col min="14593" max="14593" width="25.36328125" style="73" customWidth="1"/>
    <col min="14594" max="14594" width="8.7265625" style="73"/>
    <col min="14595" max="14595" width="9" style="73" customWidth="1"/>
    <col min="14596" max="14596" width="14.26953125" style="73" customWidth="1"/>
    <col min="14597" max="14597" width="12" style="73" customWidth="1"/>
    <col min="14598" max="14598" width="13.08984375" style="73" bestFit="1" customWidth="1"/>
    <col min="14599" max="14599" width="9.453125" style="73" customWidth="1"/>
    <col min="14600" max="14848" width="8.7265625" style="73"/>
    <col min="14849" max="14849" width="25.36328125" style="73" customWidth="1"/>
    <col min="14850" max="14850" width="8.7265625" style="73"/>
    <col min="14851" max="14851" width="9" style="73" customWidth="1"/>
    <col min="14852" max="14852" width="14.26953125" style="73" customWidth="1"/>
    <col min="14853" max="14853" width="12" style="73" customWidth="1"/>
    <col min="14854" max="14854" width="13.08984375" style="73" bestFit="1" customWidth="1"/>
    <col min="14855" max="14855" width="9.453125" style="73" customWidth="1"/>
    <col min="14856" max="15104" width="8.7265625" style="73"/>
    <col min="15105" max="15105" width="25.36328125" style="73" customWidth="1"/>
    <col min="15106" max="15106" width="8.7265625" style="73"/>
    <col min="15107" max="15107" width="9" style="73" customWidth="1"/>
    <col min="15108" max="15108" width="14.26953125" style="73" customWidth="1"/>
    <col min="15109" max="15109" width="12" style="73" customWidth="1"/>
    <col min="15110" max="15110" width="13.08984375" style="73" bestFit="1" customWidth="1"/>
    <col min="15111" max="15111" width="9.453125" style="73" customWidth="1"/>
    <col min="15112" max="15360" width="8.7265625" style="73"/>
    <col min="15361" max="15361" width="25.36328125" style="73" customWidth="1"/>
    <col min="15362" max="15362" width="8.7265625" style="73"/>
    <col min="15363" max="15363" width="9" style="73" customWidth="1"/>
    <col min="15364" max="15364" width="14.26953125" style="73" customWidth="1"/>
    <col min="15365" max="15365" width="12" style="73" customWidth="1"/>
    <col min="15366" max="15366" width="13.08984375" style="73" bestFit="1" customWidth="1"/>
    <col min="15367" max="15367" width="9.453125" style="73" customWidth="1"/>
    <col min="15368" max="15616" width="8.7265625" style="73"/>
    <col min="15617" max="15617" width="25.36328125" style="73" customWidth="1"/>
    <col min="15618" max="15618" width="8.7265625" style="73"/>
    <col min="15619" max="15619" width="9" style="73" customWidth="1"/>
    <col min="15620" max="15620" width="14.26953125" style="73" customWidth="1"/>
    <col min="15621" max="15621" width="12" style="73" customWidth="1"/>
    <col min="15622" max="15622" width="13.08984375" style="73" bestFit="1" customWidth="1"/>
    <col min="15623" max="15623" width="9.453125" style="73" customWidth="1"/>
    <col min="15624" max="15872" width="8.7265625" style="73"/>
    <col min="15873" max="15873" width="25.36328125" style="73" customWidth="1"/>
    <col min="15874" max="15874" width="8.7265625" style="73"/>
    <col min="15875" max="15875" width="9" style="73" customWidth="1"/>
    <col min="15876" max="15876" width="14.26953125" style="73" customWidth="1"/>
    <col min="15877" max="15877" width="12" style="73" customWidth="1"/>
    <col min="15878" max="15878" width="13.08984375" style="73" bestFit="1" customWidth="1"/>
    <col min="15879" max="15879" width="9.453125" style="73" customWidth="1"/>
    <col min="15880" max="16128" width="8.7265625" style="73"/>
    <col min="16129" max="16129" width="25.36328125" style="73" customWidth="1"/>
    <col min="16130" max="16130" width="8.7265625" style="73"/>
    <col min="16131" max="16131" width="9" style="73" customWidth="1"/>
    <col min="16132" max="16132" width="14.26953125" style="73" customWidth="1"/>
    <col min="16133" max="16133" width="12" style="73" customWidth="1"/>
    <col min="16134" max="16134" width="13.08984375" style="73" bestFit="1" customWidth="1"/>
    <col min="16135" max="16135" width="9.453125" style="73" customWidth="1"/>
    <col min="16136" max="16384" width="8.7265625" style="73"/>
  </cols>
  <sheetData>
    <row r="1" spans="1:7" s="139" customFormat="1" ht="22.5" customHeight="1">
      <c r="C1" s="140"/>
      <c r="D1" s="140"/>
      <c r="E1" s="141"/>
      <c r="F1" s="140"/>
      <c r="G1" s="140"/>
    </row>
    <row r="2" spans="1:7" ht="17.5">
      <c r="A2" s="100" t="s">
        <v>102</v>
      </c>
      <c r="B2" s="100"/>
      <c r="C2" s="100"/>
      <c r="D2" s="100"/>
      <c r="E2" s="100"/>
      <c r="F2" s="100"/>
      <c r="G2" s="100"/>
    </row>
    <row r="4" spans="1:7">
      <c r="A4" s="142" t="s">
        <v>103</v>
      </c>
      <c r="B4" s="142" t="s">
        <v>104</v>
      </c>
      <c r="C4" s="103" t="s">
        <v>105</v>
      </c>
      <c r="D4" s="143"/>
      <c r="E4" s="101" t="s">
        <v>106</v>
      </c>
      <c r="F4" s="103" t="s">
        <v>107</v>
      </c>
      <c r="G4" s="103" t="s">
        <v>108</v>
      </c>
    </row>
    <row r="5" spans="1:7">
      <c r="A5" s="144"/>
      <c r="B5" s="144"/>
      <c r="C5" s="111" t="s">
        <v>109</v>
      </c>
      <c r="D5" s="111" t="s">
        <v>110</v>
      </c>
      <c r="E5" s="145"/>
      <c r="F5" s="143"/>
      <c r="G5" s="143"/>
    </row>
    <row r="6" spans="1:7">
      <c r="A6" s="146"/>
      <c r="B6" s="147"/>
      <c r="C6" s="148"/>
      <c r="D6" s="149"/>
      <c r="E6" s="150"/>
      <c r="F6" s="151">
        <f>ROUND(C6*E6,2)</f>
        <v>0</v>
      </c>
      <c r="G6" s="151">
        <f>D6-F6</f>
        <v>0</v>
      </c>
    </row>
    <row r="7" spans="1:7">
      <c r="A7" s="146"/>
      <c r="B7" s="147"/>
      <c r="C7" s="148"/>
      <c r="D7" s="149"/>
      <c r="E7" s="150"/>
      <c r="F7" s="151">
        <f t="shared" ref="F7:F15" si="0">ROUND(C7*E7,2)</f>
        <v>0</v>
      </c>
      <c r="G7" s="151">
        <f t="shared" ref="G7:G15" si="1">D7-F7</f>
        <v>0</v>
      </c>
    </row>
    <row r="8" spans="1:7">
      <c r="A8" s="146"/>
      <c r="B8" s="147"/>
      <c r="C8" s="148"/>
      <c r="D8" s="149"/>
      <c r="E8" s="150"/>
      <c r="F8" s="151">
        <f t="shared" si="0"/>
        <v>0</v>
      </c>
      <c r="G8" s="151">
        <f t="shared" si="1"/>
        <v>0</v>
      </c>
    </row>
    <row r="9" spans="1:7">
      <c r="A9" s="146"/>
      <c r="B9" s="147"/>
      <c r="C9" s="148"/>
      <c r="D9" s="149"/>
      <c r="E9" s="150"/>
      <c r="F9" s="151">
        <f t="shared" si="0"/>
        <v>0</v>
      </c>
      <c r="G9" s="151">
        <f t="shared" si="1"/>
        <v>0</v>
      </c>
    </row>
    <row r="10" spans="1:7">
      <c r="A10" s="146"/>
      <c r="B10" s="147"/>
      <c r="C10" s="148"/>
      <c r="D10" s="149"/>
      <c r="E10" s="150"/>
      <c r="F10" s="151">
        <f t="shared" si="0"/>
        <v>0</v>
      </c>
      <c r="G10" s="151">
        <f t="shared" si="1"/>
        <v>0</v>
      </c>
    </row>
    <row r="11" spans="1:7">
      <c r="A11" s="146"/>
      <c r="B11" s="147"/>
      <c r="C11" s="148"/>
      <c r="D11" s="149"/>
      <c r="E11" s="150"/>
      <c r="F11" s="151">
        <f t="shared" si="0"/>
        <v>0</v>
      </c>
      <c r="G11" s="151">
        <f t="shared" si="1"/>
        <v>0</v>
      </c>
    </row>
    <row r="12" spans="1:7">
      <c r="A12" s="146"/>
      <c r="B12" s="147"/>
      <c r="C12" s="148"/>
      <c r="D12" s="149"/>
      <c r="E12" s="150"/>
      <c r="F12" s="151">
        <f t="shared" si="0"/>
        <v>0</v>
      </c>
      <c r="G12" s="151">
        <f t="shared" si="1"/>
        <v>0</v>
      </c>
    </row>
    <row r="13" spans="1:7">
      <c r="A13" s="146"/>
      <c r="B13" s="147"/>
      <c r="C13" s="148"/>
      <c r="D13" s="149"/>
      <c r="E13" s="150"/>
      <c r="F13" s="151">
        <f t="shared" si="0"/>
        <v>0</v>
      </c>
      <c r="G13" s="151">
        <f t="shared" si="1"/>
        <v>0</v>
      </c>
    </row>
    <row r="14" spans="1:7">
      <c r="A14" s="146"/>
      <c r="B14" s="147"/>
      <c r="C14" s="148"/>
      <c r="D14" s="149"/>
      <c r="E14" s="150"/>
      <c r="F14" s="151">
        <f t="shared" si="0"/>
        <v>0</v>
      </c>
      <c r="G14" s="151">
        <f t="shared" si="1"/>
        <v>0</v>
      </c>
    </row>
    <row r="15" spans="1:7">
      <c r="A15" s="146"/>
      <c r="B15" s="147"/>
      <c r="C15" s="148"/>
      <c r="D15" s="149"/>
      <c r="E15" s="150"/>
      <c r="F15" s="151">
        <f t="shared" si="0"/>
        <v>0</v>
      </c>
      <c r="G15" s="151">
        <f t="shared" si="1"/>
        <v>0</v>
      </c>
    </row>
    <row r="16" spans="1:7" s="78" customFormat="1">
      <c r="A16" s="152" t="s">
        <v>52</v>
      </c>
      <c r="B16" s="153" t="s">
        <v>83</v>
      </c>
      <c r="C16" s="154" t="s">
        <v>83</v>
      </c>
      <c r="D16" s="151">
        <f>SUM(D6:D15)</f>
        <v>0</v>
      </c>
      <c r="E16" s="153" t="s">
        <v>83</v>
      </c>
      <c r="F16" s="151">
        <f>SUM(F6:F15)</f>
        <v>0</v>
      </c>
      <c r="G16" s="151">
        <f>SUM(G6:G15)</f>
        <v>0</v>
      </c>
    </row>
  </sheetData>
  <mergeCells count="7">
    <mergeCell ref="A2:G2"/>
    <mergeCell ref="A4:A5"/>
    <mergeCell ref="B4:B5"/>
    <mergeCell ref="C4:D4"/>
    <mergeCell ref="E4:E5"/>
    <mergeCell ref="F4:F5"/>
    <mergeCell ref="G4:G5"/>
  </mergeCells>
  <phoneticPr fontId="1" type="noConversion"/>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A23" sqref="A23"/>
    </sheetView>
  </sheetViews>
  <sheetFormatPr defaultColWidth="9" defaultRowHeight="14"/>
  <cols>
    <col min="1" max="1" width="34.90625" style="158" bestFit="1" customWidth="1"/>
    <col min="2" max="2" width="17" style="99" customWidth="1"/>
    <col min="3" max="7" width="17" style="157" customWidth="1"/>
    <col min="8" max="9" width="9" style="157"/>
    <col min="10" max="256" width="9" style="158"/>
    <col min="257" max="257" width="34.90625" style="158" bestFit="1" customWidth="1"/>
    <col min="258" max="263" width="17" style="158" customWidth="1"/>
    <col min="264" max="512" width="9" style="158"/>
    <col min="513" max="513" width="34.90625" style="158" bestFit="1" customWidth="1"/>
    <col min="514" max="519" width="17" style="158" customWidth="1"/>
    <col min="520" max="768" width="9" style="158"/>
    <col min="769" max="769" width="34.90625" style="158" bestFit="1" customWidth="1"/>
    <col min="770" max="775" width="17" style="158" customWidth="1"/>
    <col min="776" max="1024" width="9" style="158"/>
    <col min="1025" max="1025" width="34.90625" style="158" bestFit="1" customWidth="1"/>
    <col min="1026" max="1031" width="17" style="158" customWidth="1"/>
    <col min="1032" max="1280" width="9" style="158"/>
    <col min="1281" max="1281" width="34.90625" style="158" bestFit="1" customWidth="1"/>
    <col min="1282" max="1287" width="17" style="158" customWidth="1"/>
    <col min="1288" max="1536" width="9" style="158"/>
    <col min="1537" max="1537" width="34.90625" style="158" bestFit="1" customWidth="1"/>
    <col min="1538" max="1543" width="17" style="158" customWidth="1"/>
    <col min="1544" max="1792" width="9" style="158"/>
    <col min="1793" max="1793" width="34.90625" style="158" bestFit="1" customWidth="1"/>
    <col min="1794" max="1799" width="17" style="158" customWidth="1"/>
    <col min="1800" max="2048" width="9" style="158"/>
    <col min="2049" max="2049" width="34.90625" style="158" bestFit="1" customWidth="1"/>
    <col min="2050" max="2055" width="17" style="158" customWidth="1"/>
    <col min="2056" max="2304" width="9" style="158"/>
    <col min="2305" max="2305" width="34.90625" style="158" bestFit="1" customWidth="1"/>
    <col min="2306" max="2311" width="17" style="158" customWidth="1"/>
    <col min="2312" max="2560" width="9" style="158"/>
    <col min="2561" max="2561" width="34.90625" style="158" bestFit="1" customWidth="1"/>
    <col min="2562" max="2567" width="17" style="158" customWidth="1"/>
    <col min="2568" max="2816" width="9" style="158"/>
    <col min="2817" max="2817" width="34.90625" style="158" bestFit="1" customWidth="1"/>
    <col min="2818" max="2823" width="17" style="158" customWidth="1"/>
    <col min="2824" max="3072" width="9" style="158"/>
    <col min="3073" max="3073" width="34.90625" style="158" bestFit="1" customWidth="1"/>
    <col min="3074" max="3079" width="17" style="158" customWidth="1"/>
    <col min="3080" max="3328" width="9" style="158"/>
    <col min="3329" max="3329" width="34.90625" style="158" bestFit="1" customWidth="1"/>
    <col min="3330" max="3335" width="17" style="158" customWidth="1"/>
    <col min="3336" max="3584" width="9" style="158"/>
    <col min="3585" max="3585" width="34.90625" style="158" bestFit="1" customWidth="1"/>
    <col min="3586" max="3591" width="17" style="158" customWidth="1"/>
    <col min="3592" max="3840" width="9" style="158"/>
    <col min="3841" max="3841" width="34.90625" style="158" bestFit="1" customWidth="1"/>
    <col min="3842" max="3847" width="17" style="158" customWidth="1"/>
    <col min="3848" max="4096" width="9" style="158"/>
    <col min="4097" max="4097" width="34.90625" style="158" bestFit="1" customWidth="1"/>
    <col min="4098" max="4103" width="17" style="158" customWidth="1"/>
    <col min="4104" max="4352" width="9" style="158"/>
    <col min="4353" max="4353" width="34.90625" style="158" bestFit="1" customWidth="1"/>
    <col min="4354" max="4359" width="17" style="158" customWidth="1"/>
    <col min="4360" max="4608" width="9" style="158"/>
    <col min="4609" max="4609" width="34.90625" style="158" bestFit="1" customWidth="1"/>
    <col min="4610" max="4615" width="17" style="158" customWidth="1"/>
    <col min="4616" max="4864" width="9" style="158"/>
    <col min="4865" max="4865" width="34.90625" style="158" bestFit="1" customWidth="1"/>
    <col min="4866" max="4871" width="17" style="158" customWidth="1"/>
    <col min="4872" max="5120" width="9" style="158"/>
    <col min="5121" max="5121" width="34.90625" style="158" bestFit="1" customWidth="1"/>
    <col min="5122" max="5127" width="17" style="158" customWidth="1"/>
    <col min="5128" max="5376" width="9" style="158"/>
    <col min="5377" max="5377" width="34.90625" style="158" bestFit="1" customWidth="1"/>
    <col min="5378" max="5383" width="17" style="158" customWidth="1"/>
    <col min="5384" max="5632" width="9" style="158"/>
    <col min="5633" max="5633" width="34.90625" style="158" bestFit="1" customWidth="1"/>
    <col min="5634" max="5639" width="17" style="158" customWidth="1"/>
    <col min="5640" max="5888" width="9" style="158"/>
    <col min="5889" max="5889" width="34.90625" style="158" bestFit="1" customWidth="1"/>
    <col min="5890" max="5895" width="17" style="158" customWidth="1"/>
    <col min="5896" max="6144" width="9" style="158"/>
    <col min="6145" max="6145" width="34.90625" style="158" bestFit="1" customWidth="1"/>
    <col min="6146" max="6151" width="17" style="158" customWidth="1"/>
    <col min="6152" max="6400" width="9" style="158"/>
    <col min="6401" max="6401" width="34.90625" style="158" bestFit="1" customWidth="1"/>
    <col min="6402" max="6407" width="17" style="158" customWidth="1"/>
    <col min="6408" max="6656" width="9" style="158"/>
    <col min="6657" max="6657" width="34.90625" style="158" bestFit="1" customWidth="1"/>
    <col min="6658" max="6663" width="17" style="158" customWidth="1"/>
    <col min="6664" max="6912" width="9" style="158"/>
    <col min="6913" max="6913" width="34.90625" style="158" bestFit="1" customWidth="1"/>
    <col min="6914" max="6919" width="17" style="158" customWidth="1"/>
    <col min="6920" max="7168" width="9" style="158"/>
    <col min="7169" max="7169" width="34.90625" style="158" bestFit="1" customWidth="1"/>
    <col min="7170" max="7175" width="17" style="158" customWidth="1"/>
    <col min="7176" max="7424" width="9" style="158"/>
    <col min="7425" max="7425" width="34.90625" style="158" bestFit="1" customWidth="1"/>
    <col min="7426" max="7431" width="17" style="158" customWidth="1"/>
    <col min="7432" max="7680" width="9" style="158"/>
    <col min="7681" max="7681" width="34.90625" style="158" bestFit="1" customWidth="1"/>
    <col min="7682" max="7687" width="17" style="158" customWidth="1"/>
    <col min="7688" max="7936" width="9" style="158"/>
    <col min="7937" max="7937" width="34.90625" style="158" bestFit="1" customWidth="1"/>
    <col min="7938" max="7943" width="17" style="158" customWidth="1"/>
    <col min="7944" max="8192" width="9" style="158"/>
    <col min="8193" max="8193" width="34.90625" style="158" bestFit="1" customWidth="1"/>
    <col min="8194" max="8199" width="17" style="158" customWidth="1"/>
    <col min="8200" max="8448" width="9" style="158"/>
    <col min="8449" max="8449" width="34.90625" style="158" bestFit="1" customWidth="1"/>
    <col min="8450" max="8455" width="17" style="158" customWidth="1"/>
    <col min="8456" max="8704" width="9" style="158"/>
    <col min="8705" max="8705" width="34.90625" style="158" bestFit="1" customWidth="1"/>
    <col min="8706" max="8711" width="17" style="158" customWidth="1"/>
    <col min="8712" max="8960" width="9" style="158"/>
    <col min="8961" max="8961" width="34.90625" style="158" bestFit="1" customWidth="1"/>
    <col min="8962" max="8967" width="17" style="158" customWidth="1"/>
    <col min="8968" max="9216" width="9" style="158"/>
    <col min="9217" max="9217" width="34.90625" style="158" bestFit="1" customWidth="1"/>
    <col min="9218" max="9223" width="17" style="158" customWidth="1"/>
    <col min="9224" max="9472" width="9" style="158"/>
    <col min="9473" max="9473" width="34.90625" style="158" bestFit="1" customWidth="1"/>
    <col min="9474" max="9479" width="17" style="158" customWidth="1"/>
    <col min="9480" max="9728" width="9" style="158"/>
    <col min="9729" max="9729" width="34.90625" style="158" bestFit="1" customWidth="1"/>
    <col min="9730" max="9735" width="17" style="158" customWidth="1"/>
    <col min="9736" max="9984" width="9" style="158"/>
    <col min="9985" max="9985" width="34.90625" style="158" bestFit="1" customWidth="1"/>
    <col min="9986" max="9991" width="17" style="158" customWidth="1"/>
    <col min="9992" max="10240" width="9" style="158"/>
    <col min="10241" max="10241" width="34.90625" style="158" bestFit="1" customWidth="1"/>
    <col min="10242" max="10247" width="17" style="158" customWidth="1"/>
    <col min="10248" max="10496" width="9" style="158"/>
    <col min="10497" max="10497" width="34.90625" style="158" bestFit="1" customWidth="1"/>
    <col min="10498" max="10503" width="17" style="158" customWidth="1"/>
    <col min="10504" max="10752" width="9" style="158"/>
    <col min="10753" max="10753" width="34.90625" style="158" bestFit="1" customWidth="1"/>
    <col min="10754" max="10759" width="17" style="158" customWidth="1"/>
    <col min="10760" max="11008" width="9" style="158"/>
    <col min="11009" max="11009" width="34.90625" style="158" bestFit="1" customWidth="1"/>
    <col min="11010" max="11015" width="17" style="158" customWidth="1"/>
    <col min="11016" max="11264" width="9" style="158"/>
    <col min="11265" max="11265" width="34.90625" style="158" bestFit="1" customWidth="1"/>
    <col min="11266" max="11271" width="17" style="158" customWidth="1"/>
    <col min="11272" max="11520" width="9" style="158"/>
    <col min="11521" max="11521" width="34.90625" style="158" bestFit="1" customWidth="1"/>
    <col min="11522" max="11527" width="17" style="158" customWidth="1"/>
    <col min="11528" max="11776" width="9" style="158"/>
    <col min="11777" max="11777" width="34.90625" style="158" bestFit="1" customWidth="1"/>
    <col min="11778" max="11783" width="17" style="158" customWidth="1"/>
    <col min="11784" max="12032" width="9" style="158"/>
    <col min="12033" max="12033" width="34.90625" style="158" bestFit="1" customWidth="1"/>
    <col min="12034" max="12039" width="17" style="158" customWidth="1"/>
    <col min="12040" max="12288" width="9" style="158"/>
    <col min="12289" max="12289" width="34.90625" style="158" bestFit="1" customWidth="1"/>
    <col min="12290" max="12295" width="17" style="158" customWidth="1"/>
    <col min="12296" max="12544" width="9" style="158"/>
    <col min="12545" max="12545" width="34.90625" style="158" bestFit="1" customWidth="1"/>
    <col min="12546" max="12551" width="17" style="158" customWidth="1"/>
    <col min="12552" max="12800" width="9" style="158"/>
    <col min="12801" max="12801" width="34.90625" style="158" bestFit="1" customWidth="1"/>
    <col min="12802" max="12807" width="17" style="158" customWidth="1"/>
    <col min="12808" max="13056" width="9" style="158"/>
    <col min="13057" max="13057" width="34.90625" style="158" bestFit="1" customWidth="1"/>
    <col min="13058" max="13063" width="17" style="158" customWidth="1"/>
    <col min="13064" max="13312" width="9" style="158"/>
    <col min="13313" max="13313" width="34.90625" style="158" bestFit="1" customWidth="1"/>
    <col min="13314" max="13319" width="17" style="158" customWidth="1"/>
    <col min="13320" max="13568" width="9" style="158"/>
    <col min="13569" max="13569" width="34.90625" style="158" bestFit="1" customWidth="1"/>
    <col min="13570" max="13575" width="17" style="158" customWidth="1"/>
    <col min="13576" max="13824" width="9" style="158"/>
    <col min="13825" max="13825" width="34.90625" style="158" bestFit="1" customWidth="1"/>
    <col min="13826" max="13831" width="17" style="158" customWidth="1"/>
    <col min="13832" max="14080" width="9" style="158"/>
    <col min="14081" max="14081" width="34.90625" style="158" bestFit="1" customWidth="1"/>
    <col min="14082" max="14087" width="17" style="158" customWidth="1"/>
    <col min="14088" max="14336" width="9" style="158"/>
    <col min="14337" max="14337" width="34.90625" style="158" bestFit="1" customWidth="1"/>
    <col min="14338" max="14343" width="17" style="158" customWidth="1"/>
    <col min="14344" max="14592" width="9" style="158"/>
    <col min="14593" max="14593" width="34.90625" style="158" bestFit="1" customWidth="1"/>
    <col min="14594" max="14599" width="17" style="158" customWidth="1"/>
    <col min="14600" max="14848" width="9" style="158"/>
    <col min="14849" max="14849" width="34.90625" style="158" bestFit="1" customWidth="1"/>
    <col min="14850" max="14855" width="17" style="158" customWidth="1"/>
    <col min="14856" max="15104" width="9" style="158"/>
    <col min="15105" max="15105" width="34.90625" style="158" bestFit="1" customWidth="1"/>
    <col min="15106" max="15111" width="17" style="158" customWidth="1"/>
    <col min="15112" max="15360" width="9" style="158"/>
    <col min="15361" max="15361" width="34.90625" style="158" bestFit="1" customWidth="1"/>
    <col min="15362" max="15367" width="17" style="158" customWidth="1"/>
    <col min="15368" max="15616" width="9" style="158"/>
    <col min="15617" max="15617" width="34.90625" style="158" bestFit="1" customWidth="1"/>
    <col min="15618" max="15623" width="17" style="158" customWidth="1"/>
    <col min="15624" max="15872" width="9" style="158"/>
    <col min="15873" max="15873" width="34.90625" style="158" bestFit="1" customWidth="1"/>
    <col min="15874" max="15879" width="17" style="158" customWidth="1"/>
    <col min="15880" max="16128" width="9" style="158"/>
    <col min="16129" max="16129" width="34.90625" style="158" bestFit="1" customWidth="1"/>
    <col min="16130" max="16135" width="17" style="158" customWidth="1"/>
    <col min="16136" max="16384" width="9" style="158"/>
  </cols>
  <sheetData>
    <row r="1" spans="1:9" s="139" customFormat="1" ht="22.5" customHeight="1">
      <c r="B1" s="140"/>
      <c r="C1" s="156"/>
      <c r="D1" s="156"/>
      <c r="E1" s="156"/>
      <c r="F1" s="156"/>
      <c r="G1" s="156"/>
      <c r="H1" s="156"/>
      <c r="I1" s="156"/>
    </row>
    <row r="2" spans="1:9" ht="17.5">
      <c r="A2" s="100" t="s">
        <v>111</v>
      </c>
      <c r="B2" s="100"/>
      <c r="C2" s="100"/>
      <c r="D2" s="100"/>
      <c r="E2" s="100"/>
      <c r="F2" s="100"/>
      <c r="G2" s="100"/>
    </row>
    <row r="4" spans="1:9">
      <c r="A4" s="159" t="s">
        <v>112</v>
      </c>
      <c r="B4" s="160"/>
      <c r="C4" s="160"/>
      <c r="D4" s="160"/>
      <c r="E4" s="161"/>
      <c r="F4" s="160"/>
      <c r="G4" s="160"/>
    </row>
    <row r="5" spans="1:9">
      <c r="A5" s="162" t="s">
        <v>113</v>
      </c>
      <c r="B5" s="85" t="s">
        <v>114</v>
      </c>
      <c r="C5" s="85" t="s">
        <v>115</v>
      </c>
      <c r="D5" s="160"/>
      <c r="E5" s="163"/>
      <c r="F5" s="163"/>
      <c r="G5" s="163"/>
    </row>
    <row r="6" spans="1:9">
      <c r="A6" s="164" t="s">
        <v>116</v>
      </c>
      <c r="B6" s="165"/>
      <c r="C6" s="116"/>
      <c r="D6" s="160"/>
      <c r="E6" s="163"/>
      <c r="F6" s="163"/>
      <c r="G6" s="163"/>
    </row>
    <row r="7" spans="1:9">
      <c r="A7" s="164" t="s">
        <v>117</v>
      </c>
      <c r="B7" s="165"/>
      <c r="C7" s="116"/>
      <c r="D7" s="160"/>
      <c r="E7" s="163"/>
      <c r="F7" s="163"/>
      <c r="G7" s="163"/>
    </row>
    <row r="8" spans="1:9">
      <c r="A8" s="164" t="s">
        <v>118</v>
      </c>
      <c r="B8" s="165"/>
      <c r="C8" s="116"/>
      <c r="D8" s="160"/>
      <c r="E8" s="163"/>
      <c r="F8" s="163"/>
      <c r="G8" s="163"/>
    </row>
    <row r="9" spans="1:9">
      <c r="A9" s="164" t="s">
        <v>119</v>
      </c>
      <c r="B9" s="166">
        <f>(B6+B7)*(1+B8)</f>
        <v>0</v>
      </c>
      <c r="C9" s="116"/>
      <c r="D9" s="160"/>
      <c r="E9" s="163"/>
      <c r="F9" s="163"/>
      <c r="G9" s="163"/>
    </row>
    <row r="10" spans="1:9">
      <c r="A10" s="164" t="s">
        <v>120</v>
      </c>
      <c r="B10" s="165"/>
      <c r="C10" s="116"/>
      <c r="D10" s="160"/>
      <c r="E10" s="163"/>
      <c r="F10" s="163"/>
      <c r="G10" s="163"/>
    </row>
    <row r="11" spans="1:9">
      <c r="A11" s="164" t="s">
        <v>121</v>
      </c>
      <c r="B11" s="166">
        <f>B9-B10</f>
        <v>0</v>
      </c>
      <c r="C11" s="116"/>
      <c r="D11" s="160"/>
      <c r="E11" s="163"/>
      <c r="F11" s="163"/>
      <c r="G11" s="163"/>
    </row>
    <row r="12" spans="1:9">
      <c r="A12" s="164" t="s">
        <v>122</v>
      </c>
      <c r="B12" s="115"/>
      <c r="C12" s="115"/>
      <c r="D12" s="163"/>
      <c r="E12" s="163"/>
      <c r="F12" s="163"/>
      <c r="G12" s="163"/>
    </row>
    <row r="13" spans="1:9">
      <c r="A13" s="164" t="s">
        <v>123</v>
      </c>
      <c r="B13" s="115"/>
      <c r="C13" s="115"/>
      <c r="D13" s="167"/>
      <c r="E13" s="163"/>
      <c r="F13" s="160"/>
      <c r="G13" s="163"/>
    </row>
    <row r="14" spans="1:9">
      <c r="A14" s="164" t="s">
        <v>124</v>
      </c>
      <c r="B14" s="119" t="e">
        <f>B10/(B6+B7)</f>
        <v>#DIV/0!</v>
      </c>
      <c r="C14" s="115"/>
      <c r="D14" s="167"/>
      <c r="E14" s="163"/>
      <c r="F14" s="160"/>
      <c r="G14" s="163"/>
    </row>
    <row r="15" spans="1:9" ht="26">
      <c r="A15" s="129" t="s">
        <v>125</v>
      </c>
      <c r="B15" s="115"/>
      <c r="C15" s="115"/>
      <c r="D15" s="167"/>
      <c r="E15" s="163"/>
      <c r="F15" s="160"/>
      <c r="G15" s="163"/>
    </row>
    <row r="16" spans="1:9">
      <c r="A16" s="168"/>
      <c r="B16" s="167"/>
      <c r="C16" s="167"/>
      <c r="D16" s="167"/>
      <c r="E16" s="163"/>
      <c r="F16" s="160"/>
      <c r="G16" s="163"/>
    </row>
    <row r="17" spans="1:7">
      <c r="A17" s="159" t="s">
        <v>126</v>
      </c>
      <c r="B17" s="160"/>
      <c r="C17" s="160"/>
      <c r="D17" s="160"/>
      <c r="E17" s="160"/>
      <c r="F17" s="160"/>
      <c r="G17" s="160"/>
    </row>
    <row r="18" spans="1:7">
      <c r="A18" s="162" t="s">
        <v>113</v>
      </c>
      <c r="B18" s="85" t="s">
        <v>114</v>
      </c>
      <c r="C18" s="85" t="s">
        <v>115</v>
      </c>
      <c r="D18" s="160"/>
      <c r="E18" s="160"/>
      <c r="F18" s="163"/>
      <c r="G18" s="163"/>
    </row>
    <row r="19" spans="1:7">
      <c r="A19" s="164" t="s">
        <v>127</v>
      </c>
      <c r="B19" s="169"/>
      <c r="C19" s="116"/>
      <c r="D19" s="160"/>
      <c r="E19" s="160"/>
      <c r="F19" s="163"/>
      <c r="G19" s="163"/>
    </row>
    <row r="20" spans="1:7">
      <c r="A20" s="164" t="s">
        <v>128</v>
      </c>
      <c r="B20" s="169"/>
      <c r="C20" s="116"/>
      <c r="D20" s="160"/>
      <c r="E20" s="160"/>
      <c r="F20" s="163"/>
      <c r="G20" s="163"/>
    </row>
    <row r="21" spans="1:7">
      <c r="A21" s="164" t="s">
        <v>129</v>
      </c>
      <c r="B21" s="169"/>
      <c r="C21" s="116"/>
      <c r="D21" s="160"/>
      <c r="E21" s="160"/>
      <c r="F21" s="163"/>
      <c r="G21" s="163"/>
    </row>
    <row r="22" spans="1:7">
      <c r="A22" s="164" t="s">
        <v>130</v>
      </c>
      <c r="B22" s="169"/>
      <c r="C22" s="116"/>
      <c r="D22" s="160"/>
      <c r="E22" s="160"/>
      <c r="F22" s="163"/>
      <c r="G22" s="163"/>
    </row>
    <row r="23" spans="1:7">
      <c r="A23" s="164" t="s">
        <v>131</v>
      </c>
      <c r="B23" s="169"/>
      <c r="C23" s="116"/>
      <c r="D23" s="160"/>
      <c r="E23" s="160"/>
      <c r="F23" s="163"/>
      <c r="G23" s="163"/>
    </row>
    <row r="24" spans="1:7">
      <c r="A24" s="164" t="s">
        <v>132</v>
      </c>
      <c r="B24" s="169"/>
      <c r="C24" s="116"/>
      <c r="D24" s="160"/>
      <c r="E24" s="160"/>
      <c r="F24" s="163"/>
      <c r="G24" s="163"/>
    </row>
    <row r="25" spans="1:7">
      <c r="A25" s="164"/>
      <c r="B25" s="169"/>
      <c r="C25" s="116"/>
      <c r="D25" s="160"/>
      <c r="E25" s="160"/>
      <c r="F25" s="163"/>
      <c r="G25" s="163"/>
    </row>
    <row r="26" spans="1:7">
      <c r="A26" s="162" t="s">
        <v>133</v>
      </c>
      <c r="B26" s="166">
        <f>SUM(B19:B24)</f>
        <v>0</v>
      </c>
      <c r="C26" s="116"/>
      <c r="D26" s="160"/>
      <c r="E26" s="160"/>
      <c r="F26" s="163"/>
      <c r="G26" s="163"/>
    </row>
    <row r="27" spans="1:7">
      <c r="A27" s="170" t="s">
        <v>134</v>
      </c>
      <c r="B27" s="110"/>
      <c r="C27" s="85"/>
      <c r="D27" s="160"/>
      <c r="E27" s="160"/>
      <c r="F27" s="163"/>
      <c r="G27" s="163"/>
    </row>
    <row r="28" spans="1:7">
      <c r="A28" s="170" t="s">
        <v>108</v>
      </c>
      <c r="B28" s="171">
        <f>B26-B27</f>
        <v>0</v>
      </c>
      <c r="C28" s="85"/>
      <c r="D28" s="160"/>
      <c r="E28" s="160"/>
      <c r="F28" s="163"/>
      <c r="G28" s="163"/>
    </row>
    <row r="29" spans="1:7">
      <c r="A29" s="159"/>
      <c r="B29" s="172"/>
      <c r="C29" s="160"/>
      <c r="D29" s="160"/>
      <c r="E29" s="160"/>
      <c r="F29" s="163"/>
      <c r="G29" s="163"/>
    </row>
    <row r="30" spans="1:7">
      <c r="A30" s="159"/>
      <c r="B30" s="173"/>
      <c r="C30" s="173"/>
      <c r="D30" s="163"/>
      <c r="E30" s="173"/>
      <c r="F30" s="163"/>
      <c r="G30" s="163"/>
    </row>
    <row r="31" spans="1:7">
      <c r="A31" s="159" t="s">
        <v>135</v>
      </c>
      <c r="B31" s="163"/>
      <c r="C31" s="163"/>
      <c r="D31" s="163"/>
      <c r="E31" s="163"/>
      <c r="F31" s="163"/>
      <c r="G31" s="163"/>
    </row>
    <row r="32" spans="1:7">
      <c r="A32" s="174" t="s">
        <v>136</v>
      </c>
      <c r="B32" s="175" t="s">
        <v>137</v>
      </c>
      <c r="C32" s="175"/>
      <c r="D32" s="176" t="s">
        <v>138</v>
      </c>
      <c r="E32" s="176"/>
      <c r="F32" s="176" t="s">
        <v>139</v>
      </c>
      <c r="G32" s="176"/>
    </row>
    <row r="33" spans="1:7">
      <c r="A33" s="177"/>
      <c r="B33" s="85" t="s">
        <v>140</v>
      </c>
      <c r="C33" s="85" t="s">
        <v>141</v>
      </c>
      <c r="D33" s="85" t="s">
        <v>140</v>
      </c>
      <c r="E33" s="85" t="s">
        <v>141</v>
      </c>
      <c r="F33" s="85" t="s">
        <v>140</v>
      </c>
      <c r="G33" s="85" t="s">
        <v>141</v>
      </c>
    </row>
    <row r="34" spans="1:7">
      <c r="A34" s="164" t="s">
        <v>142</v>
      </c>
      <c r="B34" s="85"/>
      <c r="C34" s="85"/>
      <c r="D34" s="116"/>
      <c r="E34" s="178"/>
      <c r="F34" s="116"/>
      <c r="G34" s="178"/>
    </row>
    <row r="35" spans="1:7">
      <c r="A35" s="164" t="s">
        <v>143</v>
      </c>
      <c r="B35" s="171" t="e">
        <f t="shared" ref="B35:G35" si="0">B34/B38</f>
        <v>#DIV/0!</v>
      </c>
      <c r="C35" s="171" t="e">
        <f t="shared" si="0"/>
        <v>#DIV/0!</v>
      </c>
      <c r="D35" s="171" t="e">
        <f t="shared" si="0"/>
        <v>#DIV/0!</v>
      </c>
      <c r="E35" s="171" t="e">
        <f t="shared" si="0"/>
        <v>#DIV/0!</v>
      </c>
      <c r="F35" s="171" t="e">
        <f t="shared" si="0"/>
        <v>#DIV/0!</v>
      </c>
      <c r="G35" s="171" t="e">
        <f t="shared" si="0"/>
        <v>#DIV/0!</v>
      </c>
    </row>
    <row r="36" spans="1:7">
      <c r="A36" s="164" t="s">
        <v>144</v>
      </c>
      <c r="B36" s="165"/>
      <c r="C36" s="165"/>
      <c r="D36" s="116"/>
      <c r="E36" s="178"/>
      <c r="F36" s="116"/>
      <c r="G36" s="178"/>
    </row>
    <row r="37" spans="1:7">
      <c r="A37" s="164" t="s">
        <v>145</v>
      </c>
      <c r="B37" s="165"/>
      <c r="C37" s="165"/>
      <c r="D37" s="116"/>
      <c r="E37" s="178"/>
      <c r="F37" s="116"/>
      <c r="G37" s="178"/>
    </row>
    <row r="38" spans="1:7">
      <c r="A38" s="164" t="s">
        <v>146</v>
      </c>
      <c r="B38" s="165"/>
      <c r="C38" s="165"/>
      <c r="D38" s="116"/>
      <c r="E38" s="178"/>
      <c r="F38" s="116"/>
      <c r="G38" s="178"/>
    </row>
    <row r="39" spans="1:7">
      <c r="A39" s="164" t="s">
        <v>147</v>
      </c>
      <c r="B39" s="165"/>
      <c r="C39" s="165"/>
      <c r="D39" s="116"/>
      <c r="E39" s="178"/>
      <c r="F39" s="116"/>
      <c r="G39" s="178"/>
    </row>
    <row r="40" spans="1:7">
      <c r="A40" s="164" t="s">
        <v>148</v>
      </c>
      <c r="B40" s="166">
        <f t="shared" ref="B40:G40" si="1">IF((B36+B37)=0,0,B38/((B36+B37)/2))</f>
        <v>0</v>
      </c>
      <c r="C40" s="166">
        <f t="shared" si="1"/>
        <v>0</v>
      </c>
      <c r="D40" s="166">
        <f t="shared" si="1"/>
        <v>0</v>
      </c>
      <c r="E40" s="166">
        <f t="shared" si="1"/>
        <v>0</v>
      </c>
      <c r="F40" s="166">
        <f t="shared" si="1"/>
        <v>0</v>
      </c>
      <c r="G40" s="166">
        <f t="shared" si="1"/>
        <v>0</v>
      </c>
    </row>
    <row r="41" spans="1:7">
      <c r="A41" s="164" t="s">
        <v>149</v>
      </c>
      <c r="B41" s="166">
        <f t="shared" ref="B41:G41" si="2">IF(B40=0,0,365/B40)</f>
        <v>0</v>
      </c>
      <c r="C41" s="166">
        <f t="shared" si="2"/>
        <v>0</v>
      </c>
      <c r="D41" s="166">
        <f t="shared" si="2"/>
        <v>0</v>
      </c>
      <c r="E41" s="166">
        <f t="shared" si="2"/>
        <v>0</v>
      </c>
      <c r="F41" s="166">
        <f t="shared" si="2"/>
        <v>0</v>
      </c>
      <c r="G41" s="166">
        <f t="shared" si="2"/>
        <v>0</v>
      </c>
    </row>
    <row r="42" spans="1:7">
      <c r="A42" s="164" t="s">
        <v>150</v>
      </c>
      <c r="B42" s="166" t="e">
        <f t="shared" ref="B42:G42" si="3">(B37-B36)/B36</f>
        <v>#DIV/0!</v>
      </c>
      <c r="C42" s="166" t="e">
        <f t="shared" si="3"/>
        <v>#DIV/0!</v>
      </c>
      <c r="D42" s="166" t="e">
        <f t="shared" si="3"/>
        <v>#DIV/0!</v>
      </c>
      <c r="E42" s="166" t="e">
        <f t="shared" si="3"/>
        <v>#DIV/0!</v>
      </c>
      <c r="F42" s="166" t="e">
        <f t="shared" si="3"/>
        <v>#DIV/0!</v>
      </c>
      <c r="G42" s="166" t="e">
        <f t="shared" si="3"/>
        <v>#DIV/0!</v>
      </c>
    </row>
    <row r="43" spans="1:7">
      <c r="A43" s="164" t="s">
        <v>151</v>
      </c>
      <c r="B43" s="166" t="e">
        <f t="shared" ref="B43:G43" si="4">(B38-B39)/B39</f>
        <v>#DIV/0!</v>
      </c>
      <c r="C43" s="166" t="e">
        <f t="shared" si="4"/>
        <v>#DIV/0!</v>
      </c>
      <c r="D43" s="166" t="e">
        <f t="shared" si="4"/>
        <v>#DIV/0!</v>
      </c>
      <c r="E43" s="166" t="e">
        <f t="shared" si="4"/>
        <v>#DIV/0!</v>
      </c>
      <c r="F43" s="166" t="e">
        <f t="shared" si="4"/>
        <v>#DIV/0!</v>
      </c>
      <c r="G43" s="166" t="e">
        <f t="shared" si="4"/>
        <v>#DIV/0!</v>
      </c>
    </row>
    <row r="44" spans="1:7">
      <c r="A44" s="168"/>
      <c r="B44" s="179"/>
      <c r="C44" s="179"/>
      <c r="D44" s="179"/>
      <c r="E44" s="179"/>
      <c r="F44" s="179"/>
      <c r="G44" s="179"/>
    </row>
    <row r="45" spans="1:7">
      <c r="A45" s="168"/>
      <c r="B45" s="179"/>
      <c r="C45" s="179"/>
      <c r="D45" s="179"/>
      <c r="E45" s="179"/>
      <c r="F45" s="179"/>
      <c r="G45" s="179"/>
    </row>
    <row r="46" spans="1:7">
      <c r="A46" s="159"/>
      <c r="B46" s="160"/>
      <c r="C46" s="160"/>
      <c r="D46" s="160"/>
      <c r="E46" s="160"/>
      <c r="F46" s="163"/>
      <c r="G46" s="163"/>
    </row>
  </sheetData>
  <mergeCells count="5">
    <mergeCell ref="A2:G2"/>
    <mergeCell ref="A32:A33"/>
    <mergeCell ref="B32:C32"/>
    <mergeCell ref="D32:E32"/>
    <mergeCell ref="F32:G32"/>
  </mergeCells>
  <phoneticPr fontId="1" type="noConversion"/>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election activeCell="A5" sqref="A5:A6"/>
    </sheetView>
  </sheetViews>
  <sheetFormatPr defaultColWidth="9" defaultRowHeight="13"/>
  <cols>
    <col min="1" max="1" width="6.7265625" style="180" customWidth="1"/>
    <col min="2" max="2" width="26.26953125" style="180" customWidth="1"/>
    <col min="3" max="3" width="12.7265625" style="180" customWidth="1"/>
    <col min="4" max="4" width="13.36328125" style="180" customWidth="1"/>
    <col min="5" max="5" width="11.26953125" style="180" customWidth="1"/>
    <col min="6" max="6" width="11.453125" style="180" customWidth="1"/>
    <col min="7" max="8" width="10.90625" style="180" customWidth="1"/>
    <col min="9" max="9" width="12.453125" style="180" customWidth="1"/>
    <col min="10" max="10" width="10.36328125" style="180" customWidth="1"/>
    <col min="11" max="11" width="11.08984375" style="180" customWidth="1"/>
    <col min="12" max="12" width="9" style="180"/>
    <col min="13" max="13" width="11" style="180" customWidth="1"/>
    <col min="14" max="256" width="9" style="180"/>
    <col min="257" max="257" width="6.7265625" style="180" customWidth="1"/>
    <col min="258" max="258" width="26.26953125" style="180" customWidth="1"/>
    <col min="259" max="259" width="12.7265625" style="180" customWidth="1"/>
    <col min="260" max="260" width="13.36328125" style="180" customWidth="1"/>
    <col min="261" max="261" width="11.26953125" style="180" customWidth="1"/>
    <col min="262" max="262" width="11.453125" style="180" customWidth="1"/>
    <col min="263" max="264" width="10.90625" style="180" customWidth="1"/>
    <col min="265" max="265" width="12.453125" style="180" customWidth="1"/>
    <col min="266" max="266" width="10.36328125" style="180" customWidth="1"/>
    <col min="267" max="267" width="11.08984375" style="180" customWidth="1"/>
    <col min="268" max="268" width="9" style="180"/>
    <col min="269" max="269" width="11" style="180" customWidth="1"/>
    <col min="270" max="512" width="9" style="180"/>
    <col min="513" max="513" width="6.7265625" style="180" customWidth="1"/>
    <col min="514" max="514" width="26.26953125" style="180" customWidth="1"/>
    <col min="515" max="515" width="12.7265625" style="180" customWidth="1"/>
    <col min="516" max="516" width="13.36328125" style="180" customWidth="1"/>
    <col min="517" max="517" width="11.26953125" style="180" customWidth="1"/>
    <col min="518" max="518" width="11.453125" style="180" customWidth="1"/>
    <col min="519" max="520" width="10.90625" style="180" customWidth="1"/>
    <col min="521" max="521" width="12.453125" style="180" customWidth="1"/>
    <col min="522" max="522" width="10.36328125" style="180" customWidth="1"/>
    <col min="523" max="523" width="11.08984375" style="180" customWidth="1"/>
    <col min="524" max="524" width="9" style="180"/>
    <col min="525" max="525" width="11" style="180" customWidth="1"/>
    <col min="526" max="768" width="9" style="180"/>
    <col min="769" max="769" width="6.7265625" style="180" customWidth="1"/>
    <col min="770" max="770" width="26.26953125" style="180" customWidth="1"/>
    <col min="771" max="771" width="12.7265625" style="180" customWidth="1"/>
    <col min="772" max="772" width="13.36328125" style="180" customWidth="1"/>
    <col min="773" max="773" width="11.26953125" style="180" customWidth="1"/>
    <col min="774" max="774" width="11.453125" style="180" customWidth="1"/>
    <col min="775" max="776" width="10.90625" style="180" customWidth="1"/>
    <col min="777" max="777" width="12.453125" style="180" customWidth="1"/>
    <col min="778" max="778" width="10.36328125" style="180" customWidth="1"/>
    <col min="779" max="779" width="11.08984375" style="180" customWidth="1"/>
    <col min="780" max="780" width="9" style="180"/>
    <col min="781" max="781" width="11" style="180" customWidth="1"/>
    <col min="782" max="1024" width="9" style="180"/>
    <col min="1025" max="1025" width="6.7265625" style="180" customWidth="1"/>
    <col min="1026" max="1026" width="26.26953125" style="180" customWidth="1"/>
    <col min="1027" max="1027" width="12.7265625" style="180" customWidth="1"/>
    <col min="1028" max="1028" width="13.36328125" style="180" customWidth="1"/>
    <col min="1029" max="1029" width="11.26953125" style="180" customWidth="1"/>
    <col min="1030" max="1030" width="11.453125" style="180" customWidth="1"/>
    <col min="1031" max="1032" width="10.90625" style="180" customWidth="1"/>
    <col min="1033" max="1033" width="12.453125" style="180" customWidth="1"/>
    <col min="1034" max="1034" width="10.36328125" style="180" customWidth="1"/>
    <col min="1035" max="1035" width="11.08984375" style="180" customWidth="1"/>
    <col min="1036" max="1036" width="9" style="180"/>
    <col min="1037" max="1037" width="11" style="180" customWidth="1"/>
    <col min="1038" max="1280" width="9" style="180"/>
    <col min="1281" max="1281" width="6.7265625" style="180" customWidth="1"/>
    <col min="1282" max="1282" width="26.26953125" style="180" customWidth="1"/>
    <col min="1283" max="1283" width="12.7265625" style="180" customWidth="1"/>
    <col min="1284" max="1284" width="13.36328125" style="180" customWidth="1"/>
    <col min="1285" max="1285" width="11.26953125" style="180" customWidth="1"/>
    <col min="1286" max="1286" width="11.453125" style="180" customWidth="1"/>
    <col min="1287" max="1288" width="10.90625" style="180" customWidth="1"/>
    <col min="1289" max="1289" width="12.453125" style="180" customWidth="1"/>
    <col min="1290" max="1290" width="10.36328125" style="180" customWidth="1"/>
    <col min="1291" max="1291" width="11.08984375" style="180" customWidth="1"/>
    <col min="1292" max="1292" width="9" style="180"/>
    <col min="1293" max="1293" width="11" style="180" customWidth="1"/>
    <col min="1294" max="1536" width="9" style="180"/>
    <col min="1537" max="1537" width="6.7265625" style="180" customWidth="1"/>
    <col min="1538" max="1538" width="26.26953125" style="180" customWidth="1"/>
    <col min="1539" max="1539" width="12.7265625" style="180" customWidth="1"/>
    <col min="1540" max="1540" width="13.36328125" style="180" customWidth="1"/>
    <col min="1541" max="1541" width="11.26953125" style="180" customWidth="1"/>
    <col min="1542" max="1542" width="11.453125" style="180" customWidth="1"/>
    <col min="1543" max="1544" width="10.90625" style="180" customWidth="1"/>
    <col min="1545" max="1545" width="12.453125" style="180" customWidth="1"/>
    <col min="1546" max="1546" width="10.36328125" style="180" customWidth="1"/>
    <col min="1547" max="1547" width="11.08984375" style="180" customWidth="1"/>
    <col min="1548" max="1548" width="9" style="180"/>
    <col min="1549" max="1549" width="11" style="180" customWidth="1"/>
    <col min="1550" max="1792" width="9" style="180"/>
    <col min="1793" max="1793" width="6.7265625" style="180" customWidth="1"/>
    <col min="1794" max="1794" width="26.26953125" style="180" customWidth="1"/>
    <col min="1795" max="1795" width="12.7265625" style="180" customWidth="1"/>
    <col min="1796" max="1796" width="13.36328125" style="180" customWidth="1"/>
    <col min="1797" max="1797" width="11.26953125" style="180" customWidth="1"/>
    <col min="1798" max="1798" width="11.453125" style="180" customWidth="1"/>
    <col min="1799" max="1800" width="10.90625" style="180" customWidth="1"/>
    <col min="1801" max="1801" width="12.453125" style="180" customWidth="1"/>
    <col min="1802" max="1802" width="10.36328125" style="180" customWidth="1"/>
    <col min="1803" max="1803" width="11.08984375" style="180" customWidth="1"/>
    <col min="1804" max="1804" width="9" style="180"/>
    <col min="1805" max="1805" width="11" style="180" customWidth="1"/>
    <col min="1806" max="2048" width="9" style="180"/>
    <col min="2049" max="2049" width="6.7265625" style="180" customWidth="1"/>
    <col min="2050" max="2050" width="26.26953125" style="180" customWidth="1"/>
    <col min="2051" max="2051" width="12.7265625" style="180" customWidth="1"/>
    <col min="2052" max="2052" width="13.36328125" style="180" customWidth="1"/>
    <col min="2053" max="2053" width="11.26953125" style="180" customWidth="1"/>
    <col min="2054" max="2054" width="11.453125" style="180" customWidth="1"/>
    <col min="2055" max="2056" width="10.90625" style="180" customWidth="1"/>
    <col min="2057" max="2057" width="12.453125" style="180" customWidth="1"/>
    <col min="2058" max="2058" width="10.36328125" style="180" customWidth="1"/>
    <col min="2059" max="2059" width="11.08984375" style="180" customWidth="1"/>
    <col min="2060" max="2060" width="9" style="180"/>
    <col min="2061" max="2061" width="11" style="180" customWidth="1"/>
    <col min="2062" max="2304" width="9" style="180"/>
    <col min="2305" max="2305" width="6.7265625" style="180" customWidth="1"/>
    <col min="2306" max="2306" width="26.26953125" style="180" customWidth="1"/>
    <col min="2307" max="2307" width="12.7265625" style="180" customWidth="1"/>
    <col min="2308" max="2308" width="13.36328125" style="180" customWidth="1"/>
    <col min="2309" max="2309" width="11.26953125" style="180" customWidth="1"/>
    <col min="2310" max="2310" width="11.453125" style="180" customWidth="1"/>
    <col min="2311" max="2312" width="10.90625" style="180" customWidth="1"/>
    <col min="2313" max="2313" width="12.453125" style="180" customWidth="1"/>
    <col min="2314" max="2314" width="10.36328125" style="180" customWidth="1"/>
    <col min="2315" max="2315" width="11.08984375" style="180" customWidth="1"/>
    <col min="2316" max="2316" width="9" style="180"/>
    <col min="2317" max="2317" width="11" style="180" customWidth="1"/>
    <col min="2318" max="2560" width="9" style="180"/>
    <col min="2561" max="2561" width="6.7265625" style="180" customWidth="1"/>
    <col min="2562" max="2562" width="26.26953125" style="180" customWidth="1"/>
    <col min="2563" max="2563" width="12.7265625" style="180" customWidth="1"/>
    <col min="2564" max="2564" width="13.36328125" style="180" customWidth="1"/>
    <col min="2565" max="2565" width="11.26953125" style="180" customWidth="1"/>
    <col min="2566" max="2566" width="11.453125" style="180" customWidth="1"/>
    <col min="2567" max="2568" width="10.90625" style="180" customWidth="1"/>
    <col min="2569" max="2569" width="12.453125" style="180" customWidth="1"/>
    <col min="2570" max="2570" width="10.36328125" style="180" customWidth="1"/>
    <col min="2571" max="2571" width="11.08984375" style="180" customWidth="1"/>
    <col min="2572" max="2572" width="9" style="180"/>
    <col min="2573" max="2573" width="11" style="180" customWidth="1"/>
    <col min="2574" max="2816" width="9" style="180"/>
    <col min="2817" max="2817" width="6.7265625" style="180" customWidth="1"/>
    <col min="2818" max="2818" width="26.26953125" style="180" customWidth="1"/>
    <col min="2819" max="2819" width="12.7265625" style="180" customWidth="1"/>
    <col min="2820" max="2820" width="13.36328125" style="180" customWidth="1"/>
    <col min="2821" max="2821" width="11.26953125" style="180" customWidth="1"/>
    <col min="2822" max="2822" width="11.453125" style="180" customWidth="1"/>
    <col min="2823" max="2824" width="10.90625" style="180" customWidth="1"/>
    <col min="2825" max="2825" width="12.453125" style="180" customWidth="1"/>
    <col min="2826" max="2826" width="10.36328125" style="180" customWidth="1"/>
    <col min="2827" max="2827" width="11.08984375" style="180" customWidth="1"/>
    <col min="2828" max="2828" width="9" style="180"/>
    <col min="2829" max="2829" width="11" style="180" customWidth="1"/>
    <col min="2830" max="3072" width="9" style="180"/>
    <col min="3073" max="3073" width="6.7265625" style="180" customWidth="1"/>
    <col min="3074" max="3074" width="26.26953125" style="180" customWidth="1"/>
    <col min="3075" max="3075" width="12.7265625" style="180" customWidth="1"/>
    <col min="3076" max="3076" width="13.36328125" style="180" customWidth="1"/>
    <col min="3077" max="3077" width="11.26953125" style="180" customWidth="1"/>
    <col min="3078" max="3078" width="11.453125" style="180" customWidth="1"/>
    <col min="3079" max="3080" width="10.90625" style="180" customWidth="1"/>
    <col min="3081" max="3081" width="12.453125" style="180" customWidth="1"/>
    <col min="3082" max="3082" width="10.36328125" style="180" customWidth="1"/>
    <col min="3083" max="3083" width="11.08984375" style="180" customWidth="1"/>
    <col min="3084" max="3084" width="9" style="180"/>
    <col min="3085" max="3085" width="11" style="180" customWidth="1"/>
    <col min="3086" max="3328" width="9" style="180"/>
    <col min="3329" max="3329" width="6.7265625" style="180" customWidth="1"/>
    <col min="3330" max="3330" width="26.26953125" style="180" customWidth="1"/>
    <col min="3331" max="3331" width="12.7265625" style="180" customWidth="1"/>
    <col min="3332" max="3332" width="13.36328125" style="180" customWidth="1"/>
    <col min="3333" max="3333" width="11.26953125" style="180" customWidth="1"/>
    <col min="3334" max="3334" width="11.453125" style="180" customWidth="1"/>
    <col min="3335" max="3336" width="10.90625" style="180" customWidth="1"/>
    <col min="3337" max="3337" width="12.453125" style="180" customWidth="1"/>
    <col min="3338" max="3338" width="10.36328125" style="180" customWidth="1"/>
    <col min="3339" max="3339" width="11.08984375" style="180" customWidth="1"/>
    <col min="3340" max="3340" width="9" style="180"/>
    <col min="3341" max="3341" width="11" style="180" customWidth="1"/>
    <col min="3342" max="3584" width="9" style="180"/>
    <col min="3585" max="3585" width="6.7265625" style="180" customWidth="1"/>
    <col min="3586" max="3586" width="26.26953125" style="180" customWidth="1"/>
    <col min="3587" max="3587" width="12.7265625" style="180" customWidth="1"/>
    <col min="3588" max="3588" width="13.36328125" style="180" customWidth="1"/>
    <col min="3589" max="3589" width="11.26953125" style="180" customWidth="1"/>
    <col min="3590" max="3590" width="11.453125" style="180" customWidth="1"/>
    <col min="3591" max="3592" width="10.90625" style="180" customWidth="1"/>
    <col min="3593" max="3593" width="12.453125" style="180" customWidth="1"/>
    <col min="3594" max="3594" width="10.36328125" style="180" customWidth="1"/>
    <col min="3595" max="3595" width="11.08984375" style="180" customWidth="1"/>
    <col min="3596" max="3596" width="9" style="180"/>
    <col min="3597" max="3597" width="11" style="180" customWidth="1"/>
    <col min="3598" max="3840" width="9" style="180"/>
    <col min="3841" max="3841" width="6.7265625" style="180" customWidth="1"/>
    <col min="3842" max="3842" width="26.26953125" style="180" customWidth="1"/>
    <col min="3843" max="3843" width="12.7265625" style="180" customWidth="1"/>
    <col min="3844" max="3844" width="13.36328125" style="180" customWidth="1"/>
    <col min="3845" max="3845" width="11.26953125" style="180" customWidth="1"/>
    <col min="3846" max="3846" width="11.453125" style="180" customWidth="1"/>
    <col min="3847" max="3848" width="10.90625" style="180" customWidth="1"/>
    <col min="3849" max="3849" width="12.453125" style="180" customWidth="1"/>
    <col min="3850" max="3850" width="10.36328125" style="180" customWidth="1"/>
    <col min="3851" max="3851" width="11.08984375" style="180" customWidth="1"/>
    <col min="3852" max="3852" width="9" style="180"/>
    <col min="3853" max="3853" width="11" style="180" customWidth="1"/>
    <col min="3854" max="4096" width="9" style="180"/>
    <col min="4097" max="4097" width="6.7265625" style="180" customWidth="1"/>
    <col min="4098" max="4098" width="26.26953125" style="180" customWidth="1"/>
    <col min="4099" max="4099" width="12.7265625" style="180" customWidth="1"/>
    <col min="4100" max="4100" width="13.36328125" style="180" customWidth="1"/>
    <col min="4101" max="4101" width="11.26953125" style="180" customWidth="1"/>
    <col min="4102" max="4102" width="11.453125" style="180" customWidth="1"/>
    <col min="4103" max="4104" width="10.90625" style="180" customWidth="1"/>
    <col min="4105" max="4105" width="12.453125" style="180" customWidth="1"/>
    <col min="4106" max="4106" width="10.36328125" style="180" customWidth="1"/>
    <col min="4107" max="4107" width="11.08984375" style="180" customWidth="1"/>
    <col min="4108" max="4108" width="9" style="180"/>
    <col min="4109" max="4109" width="11" style="180" customWidth="1"/>
    <col min="4110" max="4352" width="9" style="180"/>
    <col min="4353" max="4353" width="6.7265625" style="180" customWidth="1"/>
    <col min="4354" max="4354" width="26.26953125" style="180" customWidth="1"/>
    <col min="4355" max="4355" width="12.7265625" style="180" customWidth="1"/>
    <col min="4356" max="4356" width="13.36328125" style="180" customWidth="1"/>
    <col min="4357" max="4357" width="11.26953125" style="180" customWidth="1"/>
    <col min="4358" max="4358" width="11.453125" style="180" customWidth="1"/>
    <col min="4359" max="4360" width="10.90625" style="180" customWidth="1"/>
    <col min="4361" max="4361" width="12.453125" style="180" customWidth="1"/>
    <col min="4362" max="4362" width="10.36328125" style="180" customWidth="1"/>
    <col min="4363" max="4363" width="11.08984375" style="180" customWidth="1"/>
    <col min="4364" max="4364" width="9" style="180"/>
    <col min="4365" max="4365" width="11" style="180" customWidth="1"/>
    <col min="4366" max="4608" width="9" style="180"/>
    <col min="4609" max="4609" width="6.7265625" style="180" customWidth="1"/>
    <col min="4610" max="4610" width="26.26953125" style="180" customWidth="1"/>
    <col min="4611" max="4611" width="12.7265625" style="180" customWidth="1"/>
    <col min="4612" max="4612" width="13.36328125" style="180" customWidth="1"/>
    <col min="4613" max="4613" width="11.26953125" style="180" customWidth="1"/>
    <col min="4614" max="4614" width="11.453125" style="180" customWidth="1"/>
    <col min="4615" max="4616" width="10.90625" style="180" customWidth="1"/>
    <col min="4617" max="4617" width="12.453125" style="180" customWidth="1"/>
    <col min="4618" max="4618" width="10.36328125" style="180" customWidth="1"/>
    <col min="4619" max="4619" width="11.08984375" style="180" customWidth="1"/>
    <col min="4620" max="4620" width="9" style="180"/>
    <col min="4621" max="4621" width="11" style="180" customWidth="1"/>
    <col min="4622" max="4864" width="9" style="180"/>
    <col min="4865" max="4865" width="6.7265625" style="180" customWidth="1"/>
    <col min="4866" max="4866" width="26.26953125" style="180" customWidth="1"/>
    <col min="4867" max="4867" width="12.7265625" style="180" customWidth="1"/>
    <col min="4868" max="4868" width="13.36328125" style="180" customWidth="1"/>
    <col min="4869" max="4869" width="11.26953125" style="180" customWidth="1"/>
    <col min="4870" max="4870" width="11.453125" style="180" customWidth="1"/>
    <col min="4871" max="4872" width="10.90625" style="180" customWidth="1"/>
    <col min="4873" max="4873" width="12.453125" style="180" customWidth="1"/>
    <col min="4874" max="4874" width="10.36328125" style="180" customWidth="1"/>
    <col min="4875" max="4875" width="11.08984375" style="180" customWidth="1"/>
    <col min="4876" max="4876" width="9" style="180"/>
    <col min="4877" max="4877" width="11" style="180" customWidth="1"/>
    <col min="4878" max="5120" width="9" style="180"/>
    <col min="5121" max="5121" width="6.7265625" style="180" customWidth="1"/>
    <col min="5122" max="5122" width="26.26953125" style="180" customWidth="1"/>
    <col min="5123" max="5123" width="12.7265625" style="180" customWidth="1"/>
    <col min="5124" max="5124" width="13.36328125" style="180" customWidth="1"/>
    <col min="5125" max="5125" width="11.26953125" style="180" customWidth="1"/>
    <col min="5126" max="5126" width="11.453125" style="180" customWidth="1"/>
    <col min="5127" max="5128" width="10.90625" style="180" customWidth="1"/>
    <col min="5129" max="5129" width="12.453125" style="180" customWidth="1"/>
    <col min="5130" max="5130" width="10.36328125" style="180" customWidth="1"/>
    <col min="5131" max="5131" width="11.08984375" style="180" customWidth="1"/>
    <col min="5132" max="5132" width="9" style="180"/>
    <col min="5133" max="5133" width="11" style="180" customWidth="1"/>
    <col min="5134" max="5376" width="9" style="180"/>
    <col min="5377" max="5377" width="6.7265625" style="180" customWidth="1"/>
    <col min="5378" max="5378" width="26.26953125" style="180" customWidth="1"/>
    <col min="5379" max="5379" width="12.7265625" style="180" customWidth="1"/>
    <col min="5380" max="5380" width="13.36328125" style="180" customWidth="1"/>
    <col min="5381" max="5381" width="11.26953125" style="180" customWidth="1"/>
    <col min="5382" max="5382" width="11.453125" style="180" customWidth="1"/>
    <col min="5383" max="5384" width="10.90625" style="180" customWidth="1"/>
    <col min="5385" max="5385" width="12.453125" style="180" customWidth="1"/>
    <col min="5386" max="5386" width="10.36328125" style="180" customWidth="1"/>
    <col min="5387" max="5387" width="11.08984375" style="180" customWidth="1"/>
    <col min="5388" max="5388" width="9" style="180"/>
    <col min="5389" max="5389" width="11" style="180" customWidth="1"/>
    <col min="5390" max="5632" width="9" style="180"/>
    <col min="5633" max="5633" width="6.7265625" style="180" customWidth="1"/>
    <col min="5634" max="5634" width="26.26953125" style="180" customWidth="1"/>
    <col min="5635" max="5635" width="12.7265625" style="180" customWidth="1"/>
    <col min="5636" max="5636" width="13.36328125" style="180" customWidth="1"/>
    <col min="5637" max="5637" width="11.26953125" style="180" customWidth="1"/>
    <col min="5638" max="5638" width="11.453125" style="180" customWidth="1"/>
    <col min="5639" max="5640" width="10.90625" style="180" customWidth="1"/>
    <col min="5641" max="5641" width="12.453125" style="180" customWidth="1"/>
    <col min="5642" max="5642" width="10.36328125" style="180" customWidth="1"/>
    <col min="5643" max="5643" width="11.08984375" style="180" customWidth="1"/>
    <col min="5644" max="5644" width="9" style="180"/>
    <col min="5645" max="5645" width="11" style="180" customWidth="1"/>
    <col min="5646" max="5888" width="9" style="180"/>
    <col min="5889" max="5889" width="6.7265625" style="180" customWidth="1"/>
    <col min="5890" max="5890" width="26.26953125" style="180" customWidth="1"/>
    <col min="5891" max="5891" width="12.7265625" style="180" customWidth="1"/>
    <col min="5892" max="5892" width="13.36328125" style="180" customWidth="1"/>
    <col min="5893" max="5893" width="11.26953125" style="180" customWidth="1"/>
    <col min="5894" max="5894" width="11.453125" style="180" customWidth="1"/>
    <col min="5895" max="5896" width="10.90625" style="180" customWidth="1"/>
    <col min="5897" max="5897" width="12.453125" style="180" customWidth="1"/>
    <col min="5898" max="5898" width="10.36328125" style="180" customWidth="1"/>
    <col min="5899" max="5899" width="11.08984375" style="180" customWidth="1"/>
    <col min="5900" max="5900" width="9" style="180"/>
    <col min="5901" max="5901" width="11" style="180" customWidth="1"/>
    <col min="5902" max="6144" width="9" style="180"/>
    <col min="6145" max="6145" width="6.7265625" style="180" customWidth="1"/>
    <col min="6146" max="6146" width="26.26953125" style="180" customWidth="1"/>
    <col min="6147" max="6147" width="12.7265625" style="180" customWidth="1"/>
    <col min="6148" max="6148" width="13.36328125" style="180" customWidth="1"/>
    <col min="6149" max="6149" width="11.26953125" style="180" customWidth="1"/>
    <col min="6150" max="6150" width="11.453125" style="180" customWidth="1"/>
    <col min="6151" max="6152" width="10.90625" style="180" customWidth="1"/>
    <col min="6153" max="6153" width="12.453125" style="180" customWidth="1"/>
    <col min="6154" max="6154" width="10.36328125" style="180" customWidth="1"/>
    <col min="6155" max="6155" width="11.08984375" style="180" customWidth="1"/>
    <col min="6156" max="6156" width="9" style="180"/>
    <col min="6157" max="6157" width="11" style="180" customWidth="1"/>
    <col min="6158" max="6400" width="9" style="180"/>
    <col min="6401" max="6401" width="6.7265625" style="180" customWidth="1"/>
    <col min="6402" max="6402" width="26.26953125" style="180" customWidth="1"/>
    <col min="6403" max="6403" width="12.7265625" style="180" customWidth="1"/>
    <col min="6404" max="6404" width="13.36328125" style="180" customWidth="1"/>
    <col min="6405" max="6405" width="11.26953125" style="180" customWidth="1"/>
    <col min="6406" max="6406" width="11.453125" style="180" customWidth="1"/>
    <col min="6407" max="6408" width="10.90625" style="180" customWidth="1"/>
    <col min="6409" max="6409" width="12.453125" style="180" customWidth="1"/>
    <col min="6410" max="6410" width="10.36328125" style="180" customWidth="1"/>
    <col min="6411" max="6411" width="11.08984375" style="180" customWidth="1"/>
    <col min="6412" max="6412" width="9" style="180"/>
    <col min="6413" max="6413" width="11" style="180" customWidth="1"/>
    <col min="6414" max="6656" width="9" style="180"/>
    <col min="6657" max="6657" width="6.7265625" style="180" customWidth="1"/>
    <col min="6658" max="6658" width="26.26953125" style="180" customWidth="1"/>
    <col min="6659" max="6659" width="12.7265625" style="180" customWidth="1"/>
    <col min="6660" max="6660" width="13.36328125" style="180" customWidth="1"/>
    <col min="6661" max="6661" width="11.26953125" style="180" customWidth="1"/>
    <col min="6662" max="6662" width="11.453125" style="180" customWidth="1"/>
    <col min="6663" max="6664" width="10.90625" style="180" customWidth="1"/>
    <col min="6665" max="6665" width="12.453125" style="180" customWidth="1"/>
    <col min="6666" max="6666" width="10.36328125" style="180" customWidth="1"/>
    <col min="6667" max="6667" width="11.08984375" style="180" customWidth="1"/>
    <col min="6668" max="6668" width="9" style="180"/>
    <col min="6669" max="6669" width="11" style="180" customWidth="1"/>
    <col min="6670" max="6912" width="9" style="180"/>
    <col min="6913" max="6913" width="6.7265625" style="180" customWidth="1"/>
    <col min="6914" max="6914" width="26.26953125" style="180" customWidth="1"/>
    <col min="6915" max="6915" width="12.7265625" style="180" customWidth="1"/>
    <col min="6916" max="6916" width="13.36328125" style="180" customWidth="1"/>
    <col min="6917" max="6917" width="11.26953125" style="180" customWidth="1"/>
    <col min="6918" max="6918" width="11.453125" style="180" customWidth="1"/>
    <col min="6919" max="6920" width="10.90625" style="180" customWidth="1"/>
    <col min="6921" max="6921" width="12.453125" style="180" customWidth="1"/>
    <col min="6922" max="6922" width="10.36328125" style="180" customWidth="1"/>
    <col min="6923" max="6923" width="11.08984375" style="180" customWidth="1"/>
    <col min="6924" max="6924" width="9" style="180"/>
    <col min="6925" max="6925" width="11" style="180" customWidth="1"/>
    <col min="6926" max="7168" width="9" style="180"/>
    <col min="7169" max="7169" width="6.7265625" style="180" customWidth="1"/>
    <col min="7170" max="7170" width="26.26953125" style="180" customWidth="1"/>
    <col min="7171" max="7171" width="12.7265625" style="180" customWidth="1"/>
    <col min="7172" max="7172" width="13.36328125" style="180" customWidth="1"/>
    <col min="7173" max="7173" width="11.26953125" style="180" customWidth="1"/>
    <col min="7174" max="7174" width="11.453125" style="180" customWidth="1"/>
    <col min="7175" max="7176" width="10.90625" style="180" customWidth="1"/>
    <col min="7177" max="7177" width="12.453125" style="180" customWidth="1"/>
    <col min="7178" max="7178" width="10.36328125" style="180" customWidth="1"/>
    <col min="7179" max="7179" width="11.08984375" style="180" customWidth="1"/>
    <col min="7180" max="7180" width="9" style="180"/>
    <col min="7181" max="7181" width="11" style="180" customWidth="1"/>
    <col min="7182" max="7424" width="9" style="180"/>
    <col min="7425" max="7425" width="6.7265625" style="180" customWidth="1"/>
    <col min="7426" max="7426" width="26.26953125" style="180" customWidth="1"/>
    <col min="7427" max="7427" width="12.7265625" style="180" customWidth="1"/>
    <col min="7428" max="7428" width="13.36328125" style="180" customWidth="1"/>
    <col min="7429" max="7429" width="11.26953125" style="180" customWidth="1"/>
    <col min="7430" max="7430" width="11.453125" style="180" customWidth="1"/>
    <col min="7431" max="7432" width="10.90625" style="180" customWidth="1"/>
    <col min="7433" max="7433" width="12.453125" style="180" customWidth="1"/>
    <col min="7434" max="7434" width="10.36328125" style="180" customWidth="1"/>
    <col min="7435" max="7435" width="11.08984375" style="180" customWidth="1"/>
    <col min="7436" max="7436" width="9" style="180"/>
    <col min="7437" max="7437" width="11" style="180" customWidth="1"/>
    <col min="7438" max="7680" width="9" style="180"/>
    <col min="7681" max="7681" width="6.7265625" style="180" customWidth="1"/>
    <col min="7682" max="7682" width="26.26953125" style="180" customWidth="1"/>
    <col min="7683" max="7683" width="12.7265625" style="180" customWidth="1"/>
    <col min="7684" max="7684" width="13.36328125" style="180" customWidth="1"/>
    <col min="7685" max="7685" width="11.26953125" style="180" customWidth="1"/>
    <col min="7686" max="7686" width="11.453125" style="180" customWidth="1"/>
    <col min="7687" max="7688" width="10.90625" style="180" customWidth="1"/>
    <col min="7689" max="7689" width="12.453125" style="180" customWidth="1"/>
    <col min="7690" max="7690" width="10.36328125" style="180" customWidth="1"/>
    <col min="7691" max="7691" width="11.08984375" style="180" customWidth="1"/>
    <col min="7692" max="7692" width="9" style="180"/>
    <col min="7693" max="7693" width="11" style="180" customWidth="1"/>
    <col min="7694" max="7936" width="9" style="180"/>
    <col min="7937" max="7937" width="6.7265625" style="180" customWidth="1"/>
    <col min="7938" max="7938" width="26.26953125" style="180" customWidth="1"/>
    <col min="7939" max="7939" width="12.7265625" style="180" customWidth="1"/>
    <col min="7940" max="7940" width="13.36328125" style="180" customWidth="1"/>
    <col min="7941" max="7941" width="11.26953125" style="180" customWidth="1"/>
    <col min="7942" max="7942" width="11.453125" style="180" customWidth="1"/>
    <col min="7943" max="7944" width="10.90625" style="180" customWidth="1"/>
    <col min="7945" max="7945" width="12.453125" style="180" customWidth="1"/>
    <col min="7946" max="7946" width="10.36328125" style="180" customWidth="1"/>
    <col min="7947" max="7947" width="11.08984375" style="180" customWidth="1"/>
    <col min="7948" max="7948" width="9" style="180"/>
    <col min="7949" max="7949" width="11" style="180" customWidth="1"/>
    <col min="7950" max="8192" width="9" style="180"/>
    <col min="8193" max="8193" width="6.7265625" style="180" customWidth="1"/>
    <col min="8194" max="8194" width="26.26953125" style="180" customWidth="1"/>
    <col min="8195" max="8195" width="12.7265625" style="180" customWidth="1"/>
    <col min="8196" max="8196" width="13.36328125" style="180" customWidth="1"/>
    <col min="8197" max="8197" width="11.26953125" style="180" customWidth="1"/>
    <col min="8198" max="8198" width="11.453125" style="180" customWidth="1"/>
    <col min="8199" max="8200" width="10.90625" style="180" customWidth="1"/>
    <col min="8201" max="8201" width="12.453125" style="180" customWidth="1"/>
    <col min="8202" max="8202" width="10.36328125" style="180" customWidth="1"/>
    <col min="8203" max="8203" width="11.08984375" style="180" customWidth="1"/>
    <col min="8204" max="8204" width="9" style="180"/>
    <col min="8205" max="8205" width="11" style="180" customWidth="1"/>
    <col min="8206" max="8448" width="9" style="180"/>
    <col min="8449" max="8449" width="6.7265625" style="180" customWidth="1"/>
    <col min="8450" max="8450" width="26.26953125" style="180" customWidth="1"/>
    <col min="8451" max="8451" width="12.7265625" style="180" customWidth="1"/>
    <col min="8452" max="8452" width="13.36328125" style="180" customWidth="1"/>
    <col min="8453" max="8453" width="11.26953125" style="180" customWidth="1"/>
    <col min="8454" max="8454" width="11.453125" style="180" customWidth="1"/>
    <col min="8455" max="8456" width="10.90625" style="180" customWidth="1"/>
    <col min="8457" max="8457" width="12.453125" style="180" customWidth="1"/>
    <col min="8458" max="8458" width="10.36328125" style="180" customWidth="1"/>
    <col min="8459" max="8459" width="11.08984375" style="180" customWidth="1"/>
    <col min="8460" max="8460" width="9" style="180"/>
    <col min="8461" max="8461" width="11" style="180" customWidth="1"/>
    <col min="8462" max="8704" width="9" style="180"/>
    <col min="8705" max="8705" width="6.7265625" style="180" customWidth="1"/>
    <col min="8706" max="8706" width="26.26953125" style="180" customWidth="1"/>
    <col min="8707" max="8707" width="12.7265625" style="180" customWidth="1"/>
    <col min="8708" max="8708" width="13.36328125" style="180" customWidth="1"/>
    <col min="8709" max="8709" width="11.26953125" style="180" customWidth="1"/>
    <col min="8710" max="8710" width="11.453125" style="180" customWidth="1"/>
    <col min="8711" max="8712" width="10.90625" style="180" customWidth="1"/>
    <col min="8713" max="8713" width="12.453125" style="180" customWidth="1"/>
    <col min="8714" max="8714" width="10.36328125" style="180" customWidth="1"/>
    <col min="8715" max="8715" width="11.08984375" style="180" customWidth="1"/>
    <col min="8716" max="8716" width="9" style="180"/>
    <col min="8717" max="8717" width="11" style="180" customWidth="1"/>
    <col min="8718" max="8960" width="9" style="180"/>
    <col min="8961" max="8961" width="6.7265625" style="180" customWidth="1"/>
    <col min="8962" max="8962" width="26.26953125" style="180" customWidth="1"/>
    <col min="8963" max="8963" width="12.7265625" style="180" customWidth="1"/>
    <col min="8964" max="8964" width="13.36328125" style="180" customWidth="1"/>
    <col min="8965" max="8965" width="11.26953125" style="180" customWidth="1"/>
    <col min="8966" max="8966" width="11.453125" style="180" customWidth="1"/>
    <col min="8967" max="8968" width="10.90625" style="180" customWidth="1"/>
    <col min="8969" max="8969" width="12.453125" style="180" customWidth="1"/>
    <col min="8970" max="8970" width="10.36328125" style="180" customWidth="1"/>
    <col min="8971" max="8971" width="11.08984375" style="180" customWidth="1"/>
    <col min="8972" max="8972" width="9" style="180"/>
    <col min="8973" max="8973" width="11" style="180" customWidth="1"/>
    <col min="8974" max="9216" width="9" style="180"/>
    <col min="9217" max="9217" width="6.7265625" style="180" customWidth="1"/>
    <col min="9218" max="9218" width="26.26953125" style="180" customWidth="1"/>
    <col min="9219" max="9219" width="12.7265625" style="180" customWidth="1"/>
    <col min="9220" max="9220" width="13.36328125" style="180" customWidth="1"/>
    <col min="9221" max="9221" width="11.26953125" style="180" customWidth="1"/>
    <col min="9222" max="9222" width="11.453125" style="180" customWidth="1"/>
    <col min="9223" max="9224" width="10.90625" style="180" customWidth="1"/>
    <col min="9225" max="9225" width="12.453125" style="180" customWidth="1"/>
    <col min="9226" max="9226" width="10.36328125" style="180" customWidth="1"/>
    <col min="9227" max="9227" width="11.08984375" style="180" customWidth="1"/>
    <col min="9228" max="9228" width="9" style="180"/>
    <col min="9229" max="9229" width="11" style="180" customWidth="1"/>
    <col min="9230" max="9472" width="9" style="180"/>
    <col min="9473" max="9473" width="6.7265625" style="180" customWidth="1"/>
    <col min="9474" max="9474" width="26.26953125" style="180" customWidth="1"/>
    <col min="9475" max="9475" width="12.7265625" style="180" customWidth="1"/>
    <col min="9476" max="9476" width="13.36328125" style="180" customWidth="1"/>
    <col min="9477" max="9477" width="11.26953125" style="180" customWidth="1"/>
    <col min="9478" max="9478" width="11.453125" style="180" customWidth="1"/>
    <col min="9479" max="9480" width="10.90625" style="180" customWidth="1"/>
    <col min="9481" max="9481" width="12.453125" style="180" customWidth="1"/>
    <col min="9482" max="9482" width="10.36328125" style="180" customWidth="1"/>
    <col min="9483" max="9483" width="11.08984375" style="180" customWidth="1"/>
    <col min="9484" max="9484" width="9" style="180"/>
    <col min="9485" max="9485" width="11" style="180" customWidth="1"/>
    <col min="9486" max="9728" width="9" style="180"/>
    <col min="9729" max="9729" width="6.7265625" style="180" customWidth="1"/>
    <col min="9730" max="9730" width="26.26953125" style="180" customWidth="1"/>
    <col min="9731" max="9731" width="12.7265625" style="180" customWidth="1"/>
    <col min="9732" max="9732" width="13.36328125" style="180" customWidth="1"/>
    <col min="9733" max="9733" width="11.26953125" style="180" customWidth="1"/>
    <col min="9734" max="9734" width="11.453125" style="180" customWidth="1"/>
    <col min="9735" max="9736" width="10.90625" style="180" customWidth="1"/>
    <col min="9737" max="9737" width="12.453125" style="180" customWidth="1"/>
    <col min="9738" max="9738" width="10.36328125" style="180" customWidth="1"/>
    <col min="9739" max="9739" width="11.08984375" style="180" customWidth="1"/>
    <col min="9740" max="9740" width="9" style="180"/>
    <col min="9741" max="9741" width="11" style="180" customWidth="1"/>
    <col min="9742" max="9984" width="9" style="180"/>
    <col min="9985" max="9985" width="6.7265625" style="180" customWidth="1"/>
    <col min="9986" max="9986" width="26.26953125" style="180" customWidth="1"/>
    <col min="9987" max="9987" width="12.7265625" style="180" customWidth="1"/>
    <col min="9988" max="9988" width="13.36328125" style="180" customWidth="1"/>
    <col min="9989" max="9989" width="11.26953125" style="180" customWidth="1"/>
    <col min="9990" max="9990" width="11.453125" style="180" customWidth="1"/>
    <col min="9991" max="9992" width="10.90625" style="180" customWidth="1"/>
    <col min="9993" max="9993" width="12.453125" style="180" customWidth="1"/>
    <col min="9994" max="9994" width="10.36328125" style="180" customWidth="1"/>
    <col min="9995" max="9995" width="11.08984375" style="180" customWidth="1"/>
    <col min="9996" max="9996" width="9" style="180"/>
    <col min="9997" max="9997" width="11" style="180" customWidth="1"/>
    <col min="9998" max="10240" width="9" style="180"/>
    <col min="10241" max="10241" width="6.7265625" style="180" customWidth="1"/>
    <col min="10242" max="10242" width="26.26953125" style="180" customWidth="1"/>
    <col min="10243" max="10243" width="12.7265625" style="180" customWidth="1"/>
    <col min="10244" max="10244" width="13.36328125" style="180" customWidth="1"/>
    <col min="10245" max="10245" width="11.26953125" style="180" customWidth="1"/>
    <col min="10246" max="10246" width="11.453125" style="180" customWidth="1"/>
    <col min="10247" max="10248" width="10.90625" style="180" customWidth="1"/>
    <col min="10249" max="10249" width="12.453125" style="180" customWidth="1"/>
    <col min="10250" max="10250" width="10.36328125" style="180" customWidth="1"/>
    <col min="10251" max="10251" width="11.08984375" style="180" customWidth="1"/>
    <col min="10252" max="10252" width="9" style="180"/>
    <col min="10253" max="10253" width="11" style="180" customWidth="1"/>
    <col min="10254" max="10496" width="9" style="180"/>
    <col min="10497" max="10497" width="6.7265625" style="180" customWidth="1"/>
    <col min="10498" max="10498" width="26.26953125" style="180" customWidth="1"/>
    <col min="10499" max="10499" width="12.7265625" style="180" customWidth="1"/>
    <col min="10500" max="10500" width="13.36328125" style="180" customWidth="1"/>
    <col min="10501" max="10501" width="11.26953125" style="180" customWidth="1"/>
    <col min="10502" max="10502" width="11.453125" style="180" customWidth="1"/>
    <col min="10503" max="10504" width="10.90625" style="180" customWidth="1"/>
    <col min="10505" max="10505" width="12.453125" style="180" customWidth="1"/>
    <col min="10506" max="10506" width="10.36328125" style="180" customWidth="1"/>
    <col min="10507" max="10507" width="11.08984375" style="180" customWidth="1"/>
    <col min="10508" max="10508" width="9" style="180"/>
    <col min="10509" max="10509" width="11" style="180" customWidth="1"/>
    <col min="10510" max="10752" width="9" style="180"/>
    <col min="10753" max="10753" width="6.7265625" style="180" customWidth="1"/>
    <col min="10754" max="10754" width="26.26953125" style="180" customWidth="1"/>
    <col min="10755" max="10755" width="12.7265625" style="180" customWidth="1"/>
    <col min="10756" max="10756" width="13.36328125" style="180" customWidth="1"/>
    <col min="10757" max="10757" width="11.26953125" style="180" customWidth="1"/>
    <col min="10758" max="10758" width="11.453125" style="180" customWidth="1"/>
    <col min="10759" max="10760" width="10.90625" style="180" customWidth="1"/>
    <col min="10761" max="10761" width="12.453125" style="180" customWidth="1"/>
    <col min="10762" max="10762" width="10.36328125" style="180" customWidth="1"/>
    <col min="10763" max="10763" width="11.08984375" style="180" customWidth="1"/>
    <col min="10764" max="10764" width="9" style="180"/>
    <col min="10765" max="10765" width="11" style="180" customWidth="1"/>
    <col min="10766" max="11008" width="9" style="180"/>
    <col min="11009" max="11009" width="6.7265625" style="180" customWidth="1"/>
    <col min="11010" max="11010" width="26.26953125" style="180" customWidth="1"/>
    <col min="11011" max="11011" width="12.7265625" style="180" customWidth="1"/>
    <col min="11012" max="11012" width="13.36328125" style="180" customWidth="1"/>
    <col min="11013" max="11013" width="11.26953125" style="180" customWidth="1"/>
    <col min="11014" max="11014" width="11.453125" style="180" customWidth="1"/>
    <col min="11015" max="11016" width="10.90625" style="180" customWidth="1"/>
    <col min="11017" max="11017" width="12.453125" style="180" customWidth="1"/>
    <col min="11018" max="11018" width="10.36328125" style="180" customWidth="1"/>
    <col min="11019" max="11019" width="11.08984375" style="180" customWidth="1"/>
    <col min="11020" max="11020" width="9" style="180"/>
    <col min="11021" max="11021" width="11" style="180" customWidth="1"/>
    <col min="11022" max="11264" width="9" style="180"/>
    <col min="11265" max="11265" width="6.7265625" style="180" customWidth="1"/>
    <col min="11266" max="11266" width="26.26953125" style="180" customWidth="1"/>
    <col min="11267" max="11267" width="12.7265625" style="180" customWidth="1"/>
    <col min="11268" max="11268" width="13.36328125" style="180" customWidth="1"/>
    <col min="11269" max="11269" width="11.26953125" style="180" customWidth="1"/>
    <col min="11270" max="11270" width="11.453125" style="180" customWidth="1"/>
    <col min="11271" max="11272" width="10.90625" style="180" customWidth="1"/>
    <col min="11273" max="11273" width="12.453125" style="180" customWidth="1"/>
    <col min="11274" max="11274" width="10.36328125" style="180" customWidth="1"/>
    <col min="11275" max="11275" width="11.08984375" style="180" customWidth="1"/>
    <col min="11276" max="11276" width="9" style="180"/>
    <col min="11277" max="11277" width="11" style="180" customWidth="1"/>
    <col min="11278" max="11520" width="9" style="180"/>
    <col min="11521" max="11521" width="6.7265625" style="180" customWidth="1"/>
    <col min="11522" max="11522" width="26.26953125" style="180" customWidth="1"/>
    <col min="11523" max="11523" width="12.7265625" style="180" customWidth="1"/>
    <col min="11524" max="11524" width="13.36328125" style="180" customWidth="1"/>
    <col min="11525" max="11525" width="11.26953125" style="180" customWidth="1"/>
    <col min="11526" max="11526" width="11.453125" style="180" customWidth="1"/>
    <col min="11527" max="11528" width="10.90625" style="180" customWidth="1"/>
    <col min="11529" max="11529" width="12.453125" style="180" customWidth="1"/>
    <col min="11530" max="11530" width="10.36328125" style="180" customWidth="1"/>
    <col min="11531" max="11531" width="11.08984375" style="180" customWidth="1"/>
    <col min="11532" max="11532" width="9" style="180"/>
    <col min="11533" max="11533" width="11" style="180" customWidth="1"/>
    <col min="11534" max="11776" width="9" style="180"/>
    <col min="11777" max="11777" width="6.7265625" style="180" customWidth="1"/>
    <col min="11778" max="11778" width="26.26953125" style="180" customWidth="1"/>
    <col min="11779" max="11779" width="12.7265625" style="180" customWidth="1"/>
    <col min="11780" max="11780" width="13.36328125" style="180" customWidth="1"/>
    <col min="11781" max="11781" width="11.26953125" style="180" customWidth="1"/>
    <col min="11782" max="11782" width="11.453125" style="180" customWidth="1"/>
    <col min="11783" max="11784" width="10.90625" style="180" customWidth="1"/>
    <col min="11785" max="11785" width="12.453125" style="180" customWidth="1"/>
    <col min="11786" max="11786" width="10.36328125" style="180" customWidth="1"/>
    <col min="11787" max="11787" width="11.08984375" style="180" customWidth="1"/>
    <col min="11788" max="11788" width="9" style="180"/>
    <col min="11789" max="11789" width="11" style="180" customWidth="1"/>
    <col min="11790" max="12032" width="9" style="180"/>
    <col min="12033" max="12033" width="6.7265625" style="180" customWidth="1"/>
    <col min="12034" max="12034" width="26.26953125" style="180" customWidth="1"/>
    <col min="12035" max="12035" width="12.7265625" style="180" customWidth="1"/>
    <col min="12036" max="12036" width="13.36328125" style="180" customWidth="1"/>
    <col min="12037" max="12037" width="11.26953125" style="180" customWidth="1"/>
    <col min="12038" max="12038" width="11.453125" style="180" customWidth="1"/>
    <col min="12039" max="12040" width="10.90625" style="180" customWidth="1"/>
    <col min="12041" max="12041" width="12.453125" style="180" customWidth="1"/>
    <col min="12042" max="12042" width="10.36328125" style="180" customWidth="1"/>
    <col min="12043" max="12043" width="11.08984375" style="180" customWidth="1"/>
    <col min="12044" max="12044" width="9" style="180"/>
    <col min="12045" max="12045" width="11" style="180" customWidth="1"/>
    <col min="12046" max="12288" width="9" style="180"/>
    <col min="12289" max="12289" width="6.7265625" style="180" customWidth="1"/>
    <col min="12290" max="12290" width="26.26953125" style="180" customWidth="1"/>
    <col min="12291" max="12291" width="12.7265625" style="180" customWidth="1"/>
    <col min="12292" max="12292" width="13.36328125" style="180" customWidth="1"/>
    <col min="12293" max="12293" width="11.26953125" style="180" customWidth="1"/>
    <col min="12294" max="12294" width="11.453125" style="180" customWidth="1"/>
    <col min="12295" max="12296" width="10.90625" style="180" customWidth="1"/>
    <col min="12297" max="12297" width="12.453125" style="180" customWidth="1"/>
    <col min="12298" max="12298" width="10.36328125" style="180" customWidth="1"/>
    <col min="12299" max="12299" width="11.08984375" style="180" customWidth="1"/>
    <col min="12300" max="12300" width="9" style="180"/>
    <col min="12301" max="12301" width="11" style="180" customWidth="1"/>
    <col min="12302" max="12544" width="9" style="180"/>
    <col min="12545" max="12545" width="6.7265625" style="180" customWidth="1"/>
    <col min="12546" max="12546" width="26.26953125" style="180" customWidth="1"/>
    <col min="12547" max="12547" width="12.7265625" style="180" customWidth="1"/>
    <col min="12548" max="12548" width="13.36328125" style="180" customWidth="1"/>
    <col min="12549" max="12549" width="11.26953125" style="180" customWidth="1"/>
    <col min="12550" max="12550" width="11.453125" style="180" customWidth="1"/>
    <col min="12551" max="12552" width="10.90625" style="180" customWidth="1"/>
    <col min="12553" max="12553" width="12.453125" style="180" customWidth="1"/>
    <col min="12554" max="12554" width="10.36328125" style="180" customWidth="1"/>
    <col min="12555" max="12555" width="11.08984375" style="180" customWidth="1"/>
    <col min="12556" max="12556" width="9" style="180"/>
    <col min="12557" max="12557" width="11" style="180" customWidth="1"/>
    <col min="12558" max="12800" width="9" style="180"/>
    <col min="12801" max="12801" width="6.7265625" style="180" customWidth="1"/>
    <col min="12802" max="12802" width="26.26953125" style="180" customWidth="1"/>
    <col min="12803" max="12803" width="12.7265625" style="180" customWidth="1"/>
    <col min="12804" max="12804" width="13.36328125" style="180" customWidth="1"/>
    <col min="12805" max="12805" width="11.26953125" style="180" customWidth="1"/>
    <col min="12806" max="12806" width="11.453125" style="180" customWidth="1"/>
    <col min="12807" max="12808" width="10.90625" style="180" customWidth="1"/>
    <col min="12809" max="12809" width="12.453125" style="180" customWidth="1"/>
    <col min="12810" max="12810" width="10.36328125" style="180" customWidth="1"/>
    <col min="12811" max="12811" width="11.08984375" style="180" customWidth="1"/>
    <col min="12812" max="12812" width="9" style="180"/>
    <col min="12813" max="12813" width="11" style="180" customWidth="1"/>
    <col min="12814" max="13056" width="9" style="180"/>
    <col min="13057" max="13057" width="6.7265625" style="180" customWidth="1"/>
    <col min="13058" max="13058" width="26.26953125" style="180" customWidth="1"/>
    <col min="13059" max="13059" width="12.7265625" style="180" customWidth="1"/>
    <col min="13060" max="13060" width="13.36328125" style="180" customWidth="1"/>
    <col min="13061" max="13061" width="11.26953125" style="180" customWidth="1"/>
    <col min="13062" max="13062" width="11.453125" style="180" customWidth="1"/>
    <col min="13063" max="13064" width="10.90625" style="180" customWidth="1"/>
    <col min="13065" max="13065" width="12.453125" style="180" customWidth="1"/>
    <col min="13066" max="13066" width="10.36328125" style="180" customWidth="1"/>
    <col min="13067" max="13067" width="11.08984375" style="180" customWidth="1"/>
    <col min="13068" max="13068" width="9" style="180"/>
    <col min="13069" max="13069" width="11" style="180" customWidth="1"/>
    <col min="13070" max="13312" width="9" style="180"/>
    <col min="13313" max="13313" width="6.7265625" style="180" customWidth="1"/>
    <col min="13314" max="13314" width="26.26953125" style="180" customWidth="1"/>
    <col min="13315" max="13315" width="12.7265625" style="180" customWidth="1"/>
    <col min="13316" max="13316" width="13.36328125" style="180" customWidth="1"/>
    <col min="13317" max="13317" width="11.26953125" style="180" customWidth="1"/>
    <col min="13318" max="13318" width="11.453125" style="180" customWidth="1"/>
    <col min="13319" max="13320" width="10.90625" style="180" customWidth="1"/>
    <col min="13321" max="13321" width="12.453125" style="180" customWidth="1"/>
    <col min="13322" max="13322" width="10.36328125" style="180" customWidth="1"/>
    <col min="13323" max="13323" width="11.08984375" style="180" customWidth="1"/>
    <col min="13324" max="13324" width="9" style="180"/>
    <col min="13325" max="13325" width="11" style="180" customWidth="1"/>
    <col min="13326" max="13568" width="9" style="180"/>
    <col min="13569" max="13569" width="6.7265625" style="180" customWidth="1"/>
    <col min="13570" max="13570" width="26.26953125" style="180" customWidth="1"/>
    <col min="13571" max="13571" width="12.7265625" style="180" customWidth="1"/>
    <col min="13572" max="13572" width="13.36328125" style="180" customWidth="1"/>
    <col min="13573" max="13573" width="11.26953125" style="180" customWidth="1"/>
    <col min="13574" max="13574" width="11.453125" style="180" customWidth="1"/>
    <col min="13575" max="13576" width="10.90625" style="180" customWidth="1"/>
    <col min="13577" max="13577" width="12.453125" style="180" customWidth="1"/>
    <col min="13578" max="13578" width="10.36328125" style="180" customWidth="1"/>
    <col min="13579" max="13579" width="11.08984375" style="180" customWidth="1"/>
    <col min="13580" max="13580" width="9" style="180"/>
    <col min="13581" max="13581" width="11" style="180" customWidth="1"/>
    <col min="13582" max="13824" width="9" style="180"/>
    <col min="13825" max="13825" width="6.7265625" style="180" customWidth="1"/>
    <col min="13826" max="13826" width="26.26953125" style="180" customWidth="1"/>
    <col min="13827" max="13827" width="12.7265625" style="180" customWidth="1"/>
    <col min="13828" max="13828" width="13.36328125" style="180" customWidth="1"/>
    <col min="13829" max="13829" width="11.26953125" style="180" customWidth="1"/>
    <col min="13830" max="13830" width="11.453125" style="180" customWidth="1"/>
    <col min="13831" max="13832" width="10.90625" style="180" customWidth="1"/>
    <col min="13833" max="13833" width="12.453125" style="180" customWidth="1"/>
    <col min="13834" max="13834" width="10.36328125" style="180" customWidth="1"/>
    <col min="13835" max="13835" width="11.08984375" style="180" customWidth="1"/>
    <col min="13836" max="13836" width="9" style="180"/>
    <col min="13837" max="13837" width="11" style="180" customWidth="1"/>
    <col min="13838" max="14080" width="9" style="180"/>
    <col min="14081" max="14081" width="6.7265625" style="180" customWidth="1"/>
    <col min="14082" max="14082" width="26.26953125" style="180" customWidth="1"/>
    <col min="14083" max="14083" width="12.7265625" style="180" customWidth="1"/>
    <col min="14084" max="14084" width="13.36328125" style="180" customWidth="1"/>
    <col min="14085" max="14085" width="11.26953125" style="180" customWidth="1"/>
    <col min="14086" max="14086" width="11.453125" style="180" customWidth="1"/>
    <col min="14087" max="14088" width="10.90625" style="180" customWidth="1"/>
    <col min="14089" max="14089" width="12.453125" style="180" customWidth="1"/>
    <col min="14090" max="14090" width="10.36328125" style="180" customWidth="1"/>
    <col min="14091" max="14091" width="11.08984375" style="180" customWidth="1"/>
    <col min="14092" max="14092" width="9" style="180"/>
    <col min="14093" max="14093" width="11" style="180" customWidth="1"/>
    <col min="14094" max="14336" width="9" style="180"/>
    <col min="14337" max="14337" width="6.7265625" style="180" customWidth="1"/>
    <col min="14338" max="14338" width="26.26953125" style="180" customWidth="1"/>
    <col min="14339" max="14339" width="12.7265625" style="180" customWidth="1"/>
    <col min="14340" max="14340" width="13.36328125" style="180" customWidth="1"/>
    <col min="14341" max="14341" width="11.26953125" style="180" customWidth="1"/>
    <col min="14342" max="14342" width="11.453125" style="180" customWidth="1"/>
    <col min="14343" max="14344" width="10.90625" style="180" customWidth="1"/>
    <col min="14345" max="14345" width="12.453125" style="180" customWidth="1"/>
    <col min="14346" max="14346" width="10.36328125" style="180" customWidth="1"/>
    <col min="14347" max="14347" width="11.08984375" style="180" customWidth="1"/>
    <col min="14348" max="14348" width="9" style="180"/>
    <col min="14349" max="14349" width="11" style="180" customWidth="1"/>
    <col min="14350" max="14592" width="9" style="180"/>
    <col min="14593" max="14593" width="6.7265625" style="180" customWidth="1"/>
    <col min="14594" max="14594" width="26.26953125" style="180" customWidth="1"/>
    <col min="14595" max="14595" width="12.7265625" style="180" customWidth="1"/>
    <col min="14596" max="14596" width="13.36328125" style="180" customWidth="1"/>
    <col min="14597" max="14597" width="11.26953125" style="180" customWidth="1"/>
    <col min="14598" max="14598" width="11.453125" style="180" customWidth="1"/>
    <col min="14599" max="14600" width="10.90625" style="180" customWidth="1"/>
    <col min="14601" max="14601" width="12.453125" style="180" customWidth="1"/>
    <col min="14602" max="14602" width="10.36328125" style="180" customWidth="1"/>
    <col min="14603" max="14603" width="11.08984375" style="180" customWidth="1"/>
    <col min="14604" max="14604" width="9" style="180"/>
    <col min="14605" max="14605" width="11" style="180" customWidth="1"/>
    <col min="14606" max="14848" width="9" style="180"/>
    <col min="14849" max="14849" width="6.7265625" style="180" customWidth="1"/>
    <col min="14850" max="14850" width="26.26953125" style="180" customWidth="1"/>
    <col min="14851" max="14851" width="12.7265625" style="180" customWidth="1"/>
    <col min="14852" max="14852" width="13.36328125" style="180" customWidth="1"/>
    <col min="14853" max="14853" width="11.26953125" style="180" customWidth="1"/>
    <col min="14854" max="14854" width="11.453125" style="180" customWidth="1"/>
    <col min="14855" max="14856" width="10.90625" style="180" customWidth="1"/>
    <col min="14857" max="14857" width="12.453125" style="180" customWidth="1"/>
    <col min="14858" max="14858" width="10.36328125" style="180" customWidth="1"/>
    <col min="14859" max="14859" width="11.08984375" style="180" customWidth="1"/>
    <col min="14860" max="14860" width="9" style="180"/>
    <col min="14861" max="14861" width="11" style="180" customWidth="1"/>
    <col min="14862" max="15104" width="9" style="180"/>
    <col min="15105" max="15105" width="6.7265625" style="180" customWidth="1"/>
    <col min="15106" max="15106" width="26.26953125" style="180" customWidth="1"/>
    <col min="15107" max="15107" width="12.7265625" style="180" customWidth="1"/>
    <col min="15108" max="15108" width="13.36328125" style="180" customWidth="1"/>
    <col min="15109" max="15109" width="11.26953125" style="180" customWidth="1"/>
    <col min="15110" max="15110" width="11.453125" style="180" customWidth="1"/>
    <col min="15111" max="15112" width="10.90625" style="180" customWidth="1"/>
    <col min="15113" max="15113" width="12.453125" style="180" customWidth="1"/>
    <col min="15114" max="15114" width="10.36328125" style="180" customWidth="1"/>
    <col min="15115" max="15115" width="11.08984375" style="180" customWidth="1"/>
    <col min="15116" max="15116" width="9" style="180"/>
    <col min="15117" max="15117" width="11" style="180" customWidth="1"/>
    <col min="15118" max="15360" width="9" style="180"/>
    <col min="15361" max="15361" width="6.7265625" style="180" customWidth="1"/>
    <col min="15362" max="15362" width="26.26953125" style="180" customWidth="1"/>
    <col min="15363" max="15363" width="12.7265625" style="180" customWidth="1"/>
    <col min="15364" max="15364" width="13.36328125" style="180" customWidth="1"/>
    <col min="15365" max="15365" width="11.26953125" style="180" customWidth="1"/>
    <col min="15366" max="15366" width="11.453125" style="180" customWidth="1"/>
    <col min="15367" max="15368" width="10.90625" style="180" customWidth="1"/>
    <col min="15369" max="15369" width="12.453125" style="180" customWidth="1"/>
    <col min="15370" max="15370" width="10.36328125" style="180" customWidth="1"/>
    <col min="15371" max="15371" width="11.08984375" style="180" customWidth="1"/>
    <col min="15372" max="15372" width="9" style="180"/>
    <col min="15373" max="15373" width="11" style="180" customWidth="1"/>
    <col min="15374" max="15616" width="9" style="180"/>
    <col min="15617" max="15617" width="6.7265625" style="180" customWidth="1"/>
    <col min="15618" max="15618" width="26.26953125" style="180" customWidth="1"/>
    <col min="15619" max="15619" width="12.7265625" style="180" customWidth="1"/>
    <col min="15620" max="15620" width="13.36328125" style="180" customWidth="1"/>
    <col min="15621" max="15621" width="11.26953125" style="180" customWidth="1"/>
    <col min="15622" max="15622" width="11.453125" style="180" customWidth="1"/>
    <col min="15623" max="15624" width="10.90625" style="180" customWidth="1"/>
    <col min="15625" max="15625" width="12.453125" style="180" customWidth="1"/>
    <col min="15626" max="15626" width="10.36328125" style="180" customWidth="1"/>
    <col min="15627" max="15627" width="11.08984375" style="180" customWidth="1"/>
    <col min="15628" max="15628" width="9" style="180"/>
    <col min="15629" max="15629" width="11" style="180" customWidth="1"/>
    <col min="15630" max="15872" width="9" style="180"/>
    <col min="15873" max="15873" width="6.7265625" style="180" customWidth="1"/>
    <col min="15874" max="15874" width="26.26953125" style="180" customWidth="1"/>
    <col min="15875" max="15875" width="12.7265625" style="180" customWidth="1"/>
    <col min="15876" max="15876" width="13.36328125" style="180" customWidth="1"/>
    <col min="15877" max="15877" width="11.26953125" style="180" customWidth="1"/>
    <col min="15878" max="15878" width="11.453125" style="180" customWidth="1"/>
    <col min="15879" max="15880" width="10.90625" style="180" customWidth="1"/>
    <col min="15881" max="15881" width="12.453125" style="180" customWidth="1"/>
    <col min="15882" max="15882" width="10.36328125" style="180" customWidth="1"/>
    <col min="15883" max="15883" width="11.08984375" style="180" customWidth="1"/>
    <col min="15884" max="15884" width="9" style="180"/>
    <col min="15885" max="15885" width="11" style="180" customWidth="1"/>
    <col min="15886" max="16128" width="9" style="180"/>
    <col min="16129" max="16129" width="6.7265625" style="180" customWidth="1"/>
    <col min="16130" max="16130" width="26.26953125" style="180" customWidth="1"/>
    <col min="16131" max="16131" width="12.7265625" style="180" customWidth="1"/>
    <col min="16132" max="16132" width="13.36328125" style="180" customWidth="1"/>
    <col min="16133" max="16133" width="11.26953125" style="180" customWidth="1"/>
    <col min="16134" max="16134" width="11.453125" style="180" customWidth="1"/>
    <col min="16135" max="16136" width="10.90625" style="180" customWidth="1"/>
    <col min="16137" max="16137" width="12.453125" style="180" customWidth="1"/>
    <col min="16138" max="16138" width="10.36328125" style="180" customWidth="1"/>
    <col min="16139" max="16139" width="11.08984375" style="180" customWidth="1"/>
    <col min="16140" max="16140" width="9" style="180"/>
    <col min="16141" max="16141" width="11" style="180" customWidth="1"/>
    <col min="16142" max="16384" width="9" style="180"/>
  </cols>
  <sheetData>
    <row r="1" spans="1:13" s="139" customFormat="1" ht="22.5" customHeight="1"/>
    <row r="2" spans="1:13" ht="17.5">
      <c r="A2" s="100" t="s">
        <v>152</v>
      </c>
      <c r="B2" s="100"/>
      <c r="C2" s="100"/>
      <c r="D2" s="100"/>
      <c r="E2" s="100"/>
      <c r="F2" s="100"/>
      <c r="G2" s="100"/>
      <c r="H2" s="100"/>
      <c r="I2" s="100"/>
      <c r="J2" s="100"/>
      <c r="K2" s="100"/>
      <c r="L2" s="100"/>
      <c r="M2" s="100"/>
    </row>
    <row r="4" spans="1:13">
      <c r="A4" s="180" t="s">
        <v>153</v>
      </c>
    </row>
    <row r="5" spans="1:13" s="183" customFormat="1">
      <c r="A5" s="181" t="s">
        <v>154</v>
      </c>
      <c r="B5" s="181" t="s">
        <v>155</v>
      </c>
      <c r="C5" s="181" t="s">
        <v>156</v>
      </c>
      <c r="D5" s="181" t="s">
        <v>157</v>
      </c>
      <c r="E5" s="181"/>
      <c r="F5" s="181"/>
      <c r="G5" s="181"/>
      <c r="H5" s="181"/>
      <c r="I5" s="181"/>
      <c r="J5" s="181" t="s">
        <v>158</v>
      </c>
      <c r="K5" s="182" t="s">
        <v>159</v>
      </c>
      <c r="L5" s="182" t="s">
        <v>160</v>
      </c>
      <c r="M5" s="182" t="s">
        <v>161</v>
      </c>
    </row>
    <row r="6" spans="1:13" s="183" customFormat="1" ht="26">
      <c r="A6" s="181"/>
      <c r="B6" s="181"/>
      <c r="C6" s="181"/>
      <c r="D6" s="184" t="s">
        <v>162</v>
      </c>
      <c r="E6" s="184" t="s">
        <v>163</v>
      </c>
      <c r="F6" s="184" t="s">
        <v>164</v>
      </c>
      <c r="G6" s="184" t="s">
        <v>165</v>
      </c>
      <c r="H6" s="184" t="s">
        <v>166</v>
      </c>
      <c r="I6" s="184" t="s">
        <v>167</v>
      </c>
      <c r="J6" s="181"/>
      <c r="K6" s="182"/>
      <c r="L6" s="181"/>
      <c r="M6" s="182"/>
    </row>
    <row r="7" spans="1:13" s="183" customFormat="1">
      <c r="A7" s="185"/>
      <c r="B7" s="185"/>
      <c r="C7" s="186"/>
      <c r="D7" s="187"/>
      <c r="E7" s="187"/>
      <c r="F7" s="187"/>
      <c r="G7" s="187"/>
      <c r="H7" s="187"/>
      <c r="I7" s="187"/>
      <c r="J7" s="185"/>
      <c r="K7" s="184"/>
      <c r="L7" s="185"/>
      <c r="M7" s="184"/>
    </row>
    <row r="8" spans="1:13" s="183" customFormat="1">
      <c r="A8" s="185"/>
      <c r="B8" s="185"/>
      <c r="C8" s="186"/>
      <c r="D8" s="187"/>
      <c r="E8" s="187"/>
      <c r="F8" s="187"/>
      <c r="G8" s="187"/>
      <c r="H8" s="187"/>
      <c r="I8" s="187"/>
      <c r="J8" s="185"/>
      <c r="K8" s="184"/>
      <c r="L8" s="185"/>
      <c r="M8" s="184"/>
    </row>
    <row r="9" spans="1:13" s="183" customFormat="1">
      <c r="A9" s="185"/>
      <c r="B9" s="185"/>
      <c r="C9" s="186"/>
      <c r="D9" s="187"/>
      <c r="E9" s="187"/>
      <c r="F9" s="187"/>
      <c r="G9" s="187"/>
      <c r="H9" s="187"/>
      <c r="I9" s="187"/>
      <c r="J9" s="185"/>
      <c r="K9" s="184"/>
      <c r="L9" s="185"/>
      <c r="M9" s="184"/>
    </row>
    <row r="10" spans="1:13" s="183" customFormat="1">
      <c r="A10" s="185"/>
      <c r="B10" s="185"/>
      <c r="C10" s="186"/>
      <c r="D10" s="187"/>
      <c r="E10" s="187"/>
      <c r="F10" s="187"/>
      <c r="G10" s="187"/>
      <c r="H10" s="187"/>
      <c r="I10" s="187"/>
      <c r="J10" s="185"/>
      <c r="K10" s="184"/>
      <c r="L10" s="185"/>
      <c r="M10" s="184"/>
    </row>
    <row r="11" spans="1:13">
      <c r="A11" s="188"/>
      <c r="B11" s="188"/>
      <c r="C11" s="189"/>
      <c r="D11" s="189"/>
      <c r="E11" s="189"/>
      <c r="F11" s="189"/>
      <c r="G11" s="189"/>
      <c r="H11" s="189"/>
      <c r="I11" s="189"/>
      <c r="J11" s="188"/>
      <c r="K11" s="188"/>
      <c r="L11" s="188"/>
      <c r="M11" s="188"/>
    </row>
    <row r="12" spans="1:13">
      <c r="A12" s="188"/>
      <c r="B12" s="188"/>
      <c r="C12" s="190"/>
      <c r="D12" s="189"/>
      <c r="E12" s="189"/>
      <c r="F12" s="189"/>
      <c r="G12" s="189"/>
      <c r="H12" s="189"/>
      <c r="I12" s="189"/>
      <c r="J12" s="188"/>
      <c r="K12" s="188"/>
      <c r="L12" s="188"/>
      <c r="M12" s="188"/>
    </row>
    <row r="15" spans="1:13">
      <c r="A15" s="180" t="s">
        <v>168</v>
      </c>
    </row>
    <row r="16" spans="1:13">
      <c r="A16" s="191" t="s">
        <v>169</v>
      </c>
      <c r="B16" s="192"/>
      <c r="C16" s="162" t="s">
        <v>170</v>
      </c>
      <c r="D16" s="162" t="s">
        <v>171</v>
      </c>
      <c r="E16" s="162" t="s">
        <v>172</v>
      </c>
      <c r="F16" s="162" t="s">
        <v>173</v>
      </c>
      <c r="G16" s="162" t="s">
        <v>174</v>
      </c>
    </row>
    <row r="17" spans="1:7" ht="14">
      <c r="A17" s="193"/>
      <c r="B17" s="194"/>
      <c r="C17" s="162"/>
      <c r="D17" s="162"/>
      <c r="E17" s="162"/>
      <c r="F17" s="162"/>
      <c r="G17" s="195"/>
    </row>
    <row r="18" spans="1:7" ht="14">
      <c r="A18" s="193"/>
      <c r="B18" s="194"/>
      <c r="C18" s="162"/>
      <c r="D18" s="162"/>
      <c r="E18" s="162"/>
      <c r="F18" s="162"/>
      <c r="G18" s="195"/>
    </row>
    <row r="19" spans="1:7" ht="14">
      <c r="A19" s="193"/>
      <c r="B19" s="194"/>
      <c r="C19" s="162"/>
      <c r="D19" s="162"/>
      <c r="E19" s="162"/>
      <c r="F19" s="162"/>
      <c r="G19" s="195"/>
    </row>
    <row r="20" spans="1:7" ht="14">
      <c r="A20" s="193"/>
      <c r="B20" s="194"/>
      <c r="C20" s="162"/>
      <c r="D20" s="162"/>
      <c r="E20" s="162"/>
      <c r="F20" s="162"/>
      <c r="G20" s="195"/>
    </row>
    <row r="21" spans="1:7" ht="14">
      <c r="A21" s="193"/>
      <c r="B21" s="194"/>
      <c r="C21" s="170"/>
      <c r="D21" s="170"/>
      <c r="E21" s="162"/>
      <c r="F21" s="162"/>
      <c r="G21" s="195"/>
    </row>
    <row r="22" spans="1:7" ht="14">
      <c r="A22" s="193"/>
      <c r="B22" s="194"/>
      <c r="C22" s="170"/>
      <c r="D22" s="170"/>
      <c r="E22" s="162"/>
      <c r="F22" s="162"/>
      <c r="G22" s="195"/>
    </row>
  </sheetData>
  <mergeCells count="16">
    <mergeCell ref="A22:B22"/>
    <mergeCell ref="A16:B16"/>
    <mergeCell ref="A17:B17"/>
    <mergeCell ref="A18:B18"/>
    <mergeCell ref="A19:B19"/>
    <mergeCell ref="A20:B20"/>
    <mergeCell ref="A21:B21"/>
    <mergeCell ref="A2:M2"/>
    <mergeCell ref="A5:A6"/>
    <mergeCell ref="B5:B6"/>
    <mergeCell ref="C5:C6"/>
    <mergeCell ref="D5:I5"/>
    <mergeCell ref="J5:J6"/>
    <mergeCell ref="K5:K6"/>
    <mergeCell ref="L5:L6"/>
    <mergeCell ref="M5:M6"/>
  </mergeCells>
  <phoneticPr fontId="1" type="noConversion"/>
  <pageMargins left="0.70866141732283472" right="0.70866141732283472" top="0.74803149606299213" bottom="0.74803149606299213"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8"/>
  <sheetViews>
    <sheetView workbookViewId="0">
      <pane xSplit="6" ySplit="5" topLeftCell="G6" activePane="bottomRight" state="frozen"/>
      <selection pane="topRight" activeCell="G1" sqref="G1"/>
      <selection pane="bottomLeft" activeCell="A6" sqref="A6"/>
      <selection pane="bottomRight" activeCell="I55" sqref="I55"/>
    </sheetView>
  </sheetViews>
  <sheetFormatPr defaultColWidth="9" defaultRowHeight="14"/>
  <cols>
    <col min="1" max="1" width="14.453125" style="73" customWidth="1"/>
    <col min="2" max="2" width="10.26953125" style="73" customWidth="1"/>
    <col min="3" max="3" width="6.36328125" style="73" bestFit="1" customWidth="1"/>
    <col min="4" max="4" width="20.90625" style="73" customWidth="1"/>
    <col min="5" max="5" width="4.7265625" style="196" bestFit="1" customWidth="1"/>
    <col min="6" max="6" width="12.7265625" style="73" customWidth="1"/>
    <col min="7" max="7" width="6.26953125" style="73" customWidth="1"/>
    <col min="8" max="8" width="6.08984375" style="73" customWidth="1"/>
    <col min="9" max="9" width="14.36328125" style="73" bestFit="1" customWidth="1"/>
    <col min="10" max="10" width="11.90625" style="73" customWidth="1"/>
    <col min="11" max="11" width="12.36328125" style="73" bestFit="1" customWidth="1"/>
    <col min="12" max="12" width="13.6328125" style="73" customWidth="1"/>
    <col min="13" max="13" width="10.453125" style="73" customWidth="1"/>
    <col min="14" max="14" width="9.90625" style="73" customWidth="1"/>
    <col min="15" max="15" width="12.90625" style="73" customWidth="1"/>
    <col min="16" max="16" width="9.453125" style="73" customWidth="1"/>
    <col min="17" max="17" width="14.26953125" style="73" customWidth="1"/>
    <col min="18" max="19" width="11.08984375" style="73" customWidth="1"/>
    <col min="20" max="20" width="13.7265625" style="73" customWidth="1"/>
    <col min="21" max="21" width="14.08984375" style="73" customWidth="1"/>
    <col min="22" max="22" width="11.6328125" style="73" customWidth="1"/>
    <col min="23" max="23" width="13.7265625" style="73" customWidth="1"/>
    <col min="24" max="25" width="13.453125" style="73" customWidth="1"/>
    <col min="26" max="27" width="11.6328125" style="73" customWidth="1"/>
    <col min="28" max="28" width="10" style="73" customWidth="1"/>
    <col min="29" max="29" width="13.26953125" style="73" customWidth="1"/>
    <col min="30" max="30" width="14.90625" style="73" customWidth="1"/>
    <col min="31" max="31" width="11.36328125" style="298" bestFit="1" customWidth="1"/>
    <col min="32" max="32" width="10.08984375" style="298" customWidth="1"/>
    <col min="33" max="33" width="12" style="258" customWidth="1"/>
    <col min="34" max="34" width="9.7265625" style="298" customWidth="1"/>
    <col min="35" max="35" width="9" style="258" customWidth="1"/>
    <col min="36" max="36" width="17.453125" style="73" customWidth="1"/>
    <col min="37" max="256" width="9" style="73"/>
    <col min="257" max="257" width="14.453125" style="73" customWidth="1"/>
    <col min="258" max="258" width="10.26953125" style="73" customWidth="1"/>
    <col min="259" max="259" width="6.36328125" style="73" bestFit="1" customWidth="1"/>
    <col min="260" max="260" width="20.90625" style="73" customWidth="1"/>
    <col min="261" max="261" width="4.7265625" style="73" bestFit="1" customWidth="1"/>
    <col min="262" max="262" width="12.7265625" style="73" customWidth="1"/>
    <col min="263" max="263" width="6.26953125" style="73" customWidth="1"/>
    <col min="264" max="264" width="6.08984375" style="73" customWidth="1"/>
    <col min="265" max="265" width="14.36328125" style="73" bestFit="1" customWidth="1"/>
    <col min="266" max="266" width="11.90625" style="73" customWidth="1"/>
    <col min="267" max="267" width="12.36328125" style="73" bestFit="1" customWidth="1"/>
    <col min="268" max="268" width="13.6328125" style="73" customWidth="1"/>
    <col min="269" max="269" width="10.453125" style="73" customWidth="1"/>
    <col min="270" max="270" width="9.90625" style="73" customWidth="1"/>
    <col min="271" max="271" width="12.90625" style="73" customWidth="1"/>
    <col min="272" max="272" width="9.453125" style="73" customWidth="1"/>
    <col min="273" max="273" width="14.26953125" style="73" customWidth="1"/>
    <col min="274" max="275" width="11.08984375" style="73" customWidth="1"/>
    <col min="276" max="276" width="13.7265625" style="73" customWidth="1"/>
    <col min="277" max="277" width="14.08984375" style="73" customWidth="1"/>
    <col min="278" max="278" width="11.6328125" style="73" customWidth="1"/>
    <col min="279" max="279" width="13.7265625" style="73" customWidth="1"/>
    <col min="280" max="281" width="13.453125" style="73" customWidth="1"/>
    <col min="282" max="283" width="11.6328125" style="73" customWidth="1"/>
    <col min="284" max="284" width="10" style="73" customWidth="1"/>
    <col min="285" max="285" width="13.26953125" style="73" customWidth="1"/>
    <col min="286" max="286" width="14.90625" style="73" customWidth="1"/>
    <col min="287" max="287" width="11.36328125" style="73" bestFit="1" customWidth="1"/>
    <col min="288" max="288" width="10.08984375" style="73" customWidth="1"/>
    <col min="289" max="289" width="12" style="73" customWidth="1"/>
    <col min="290" max="290" width="9.7265625" style="73" customWidth="1"/>
    <col min="291" max="291" width="9" style="73" customWidth="1"/>
    <col min="292" max="292" width="17.453125" style="73" customWidth="1"/>
    <col min="293" max="512" width="9" style="73"/>
    <col min="513" max="513" width="14.453125" style="73" customWidth="1"/>
    <col min="514" max="514" width="10.26953125" style="73" customWidth="1"/>
    <col min="515" max="515" width="6.36328125" style="73" bestFit="1" customWidth="1"/>
    <col min="516" max="516" width="20.90625" style="73" customWidth="1"/>
    <col min="517" max="517" width="4.7265625" style="73" bestFit="1" customWidth="1"/>
    <col min="518" max="518" width="12.7265625" style="73" customWidth="1"/>
    <col min="519" max="519" width="6.26953125" style="73" customWidth="1"/>
    <col min="520" max="520" width="6.08984375" style="73" customWidth="1"/>
    <col min="521" max="521" width="14.36328125" style="73" bestFit="1" customWidth="1"/>
    <col min="522" max="522" width="11.90625" style="73" customWidth="1"/>
    <col min="523" max="523" width="12.36328125" style="73" bestFit="1" customWidth="1"/>
    <col min="524" max="524" width="13.6328125" style="73" customWidth="1"/>
    <col min="525" max="525" width="10.453125" style="73" customWidth="1"/>
    <col min="526" max="526" width="9.90625" style="73" customWidth="1"/>
    <col min="527" max="527" width="12.90625" style="73" customWidth="1"/>
    <col min="528" max="528" width="9.453125" style="73" customWidth="1"/>
    <col min="529" max="529" width="14.26953125" style="73" customWidth="1"/>
    <col min="530" max="531" width="11.08984375" style="73" customWidth="1"/>
    <col min="532" max="532" width="13.7265625" style="73" customWidth="1"/>
    <col min="533" max="533" width="14.08984375" style="73" customWidth="1"/>
    <col min="534" max="534" width="11.6328125" style="73" customWidth="1"/>
    <col min="535" max="535" width="13.7265625" style="73" customWidth="1"/>
    <col min="536" max="537" width="13.453125" style="73" customWidth="1"/>
    <col min="538" max="539" width="11.6328125" style="73" customWidth="1"/>
    <col min="540" max="540" width="10" style="73" customWidth="1"/>
    <col min="541" max="541" width="13.26953125" style="73" customWidth="1"/>
    <col min="542" max="542" width="14.90625" style="73" customWidth="1"/>
    <col min="543" max="543" width="11.36328125" style="73" bestFit="1" customWidth="1"/>
    <col min="544" max="544" width="10.08984375" style="73" customWidth="1"/>
    <col min="545" max="545" width="12" style="73" customWidth="1"/>
    <col min="546" max="546" width="9.7265625" style="73" customWidth="1"/>
    <col min="547" max="547" width="9" style="73" customWidth="1"/>
    <col min="548" max="548" width="17.453125" style="73" customWidth="1"/>
    <col min="549" max="768" width="9" style="73"/>
    <col min="769" max="769" width="14.453125" style="73" customWidth="1"/>
    <col min="770" max="770" width="10.26953125" style="73" customWidth="1"/>
    <col min="771" max="771" width="6.36328125" style="73" bestFit="1" customWidth="1"/>
    <col min="772" max="772" width="20.90625" style="73" customWidth="1"/>
    <col min="773" max="773" width="4.7265625" style="73" bestFit="1" customWidth="1"/>
    <col min="774" max="774" width="12.7265625" style="73" customWidth="1"/>
    <col min="775" max="775" width="6.26953125" style="73" customWidth="1"/>
    <col min="776" max="776" width="6.08984375" style="73" customWidth="1"/>
    <col min="777" max="777" width="14.36328125" style="73" bestFit="1" customWidth="1"/>
    <col min="778" max="778" width="11.90625" style="73" customWidth="1"/>
    <col min="779" max="779" width="12.36328125" style="73" bestFit="1" customWidth="1"/>
    <col min="780" max="780" width="13.6328125" style="73" customWidth="1"/>
    <col min="781" max="781" width="10.453125" style="73" customWidth="1"/>
    <col min="782" max="782" width="9.90625" style="73" customWidth="1"/>
    <col min="783" max="783" width="12.90625" style="73" customWidth="1"/>
    <col min="784" max="784" width="9.453125" style="73" customWidth="1"/>
    <col min="785" max="785" width="14.26953125" style="73" customWidth="1"/>
    <col min="786" max="787" width="11.08984375" style="73" customWidth="1"/>
    <col min="788" max="788" width="13.7265625" style="73" customWidth="1"/>
    <col min="789" max="789" width="14.08984375" style="73" customWidth="1"/>
    <col min="790" max="790" width="11.6328125" style="73" customWidth="1"/>
    <col min="791" max="791" width="13.7265625" style="73" customWidth="1"/>
    <col min="792" max="793" width="13.453125" style="73" customWidth="1"/>
    <col min="794" max="795" width="11.6328125" style="73" customWidth="1"/>
    <col min="796" max="796" width="10" style="73" customWidth="1"/>
    <col min="797" max="797" width="13.26953125" style="73" customWidth="1"/>
    <col min="798" max="798" width="14.90625" style="73" customWidth="1"/>
    <col min="799" max="799" width="11.36328125" style="73" bestFit="1" customWidth="1"/>
    <col min="800" max="800" width="10.08984375" style="73" customWidth="1"/>
    <col min="801" max="801" width="12" style="73" customWidth="1"/>
    <col min="802" max="802" width="9.7265625" style="73" customWidth="1"/>
    <col min="803" max="803" width="9" style="73" customWidth="1"/>
    <col min="804" max="804" width="17.453125" style="73" customWidth="1"/>
    <col min="805" max="1024" width="9" style="73"/>
    <col min="1025" max="1025" width="14.453125" style="73" customWidth="1"/>
    <col min="1026" max="1026" width="10.26953125" style="73" customWidth="1"/>
    <col min="1027" max="1027" width="6.36328125" style="73" bestFit="1" customWidth="1"/>
    <col min="1028" max="1028" width="20.90625" style="73" customWidth="1"/>
    <col min="1029" max="1029" width="4.7265625" style="73" bestFit="1" customWidth="1"/>
    <col min="1030" max="1030" width="12.7265625" style="73" customWidth="1"/>
    <col min="1031" max="1031" width="6.26953125" style="73" customWidth="1"/>
    <col min="1032" max="1032" width="6.08984375" style="73" customWidth="1"/>
    <col min="1033" max="1033" width="14.36328125" style="73" bestFit="1" customWidth="1"/>
    <col min="1034" max="1034" width="11.90625" style="73" customWidth="1"/>
    <col min="1035" max="1035" width="12.36328125" style="73" bestFit="1" customWidth="1"/>
    <col min="1036" max="1036" width="13.6328125" style="73" customWidth="1"/>
    <col min="1037" max="1037" width="10.453125" style="73" customWidth="1"/>
    <col min="1038" max="1038" width="9.90625" style="73" customWidth="1"/>
    <col min="1039" max="1039" width="12.90625" style="73" customWidth="1"/>
    <col min="1040" max="1040" width="9.453125" style="73" customWidth="1"/>
    <col min="1041" max="1041" width="14.26953125" style="73" customWidth="1"/>
    <col min="1042" max="1043" width="11.08984375" style="73" customWidth="1"/>
    <col min="1044" max="1044" width="13.7265625" style="73" customWidth="1"/>
    <col min="1045" max="1045" width="14.08984375" style="73" customWidth="1"/>
    <col min="1046" max="1046" width="11.6328125" style="73" customWidth="1"/>
    <col min="1047" max="1047" width="13.7265625" style="73" customWidth="1"/>
    <col min="1048" max="1049" width="13.453125" style="73" customWidth="1"/>
    <col min="1050" max="1051" width="11.6328125" style="73" customWidth="1"/>
    <col min="1052" max="1052" width="10" style="73" customWidth="1"/>
    <col min="1053" max="1053" width="13.26953125" style="73" customWidth="1"/>
    <col min="1054" max="1054" width="14.90625" style="73" customWidth="1"/>
    <col min="1055" max="1055" width="11.36328125" style="73" bestFit="1" customWidth="1"/>
    <col min="1056" max="1056" width="10.08984375" style="73" customWidth="1"/>
    <col min="1057" max="1057" width="12" style="73" customWidth="1"/>
    <col min="1058" max="1058" width="9.7265625" style="73" customWidth="1"/>
    <col min="1059" max="1059" width="9" style="73" customWidth="1"/>
    <col min="1060" max="1060" width="17.453125" style="73" customWidth="1"/>
    <col min="1061" max="1280" width="9" style="73"/>
    <col min="1281" max="1281" width="14.453125" style="73" customWidth="1"/>
    <col min="1282" max="1282" width="10.26953125" style="73" customWidth="1"/>
    <col min="1283" max="1283" width="6.36328125" style="73" bestFit="1" customWidth="1"/>
    <col min="1284" max="1284" width="20.90625" style="73" customWidth="1"/>
    <col min="1285" max="1285" width="4.7265625" style="73" bestFit="1" customWidth="1"/>
    <col min="1286" max="1286" width="12.7265625" style="73" customWidth="1"/>
    <col min="1287" max="1287" width="6.26953125" style="73" customWidth="1"/>
    <col min="1288" max="1288" width="6.08984375" style="73" customWidth="1"/>
    <col min="1289" max="1289" width="14.36328125" style="73" bestFit="1" customWidth="1"/>
    <col min="1290" max="1290" width="11.90625" style="73" customWidth="1"/>
    <col min="1291" max="1291" width="12.36328125" style="73" bestFit="1" customWidth="1"/>
    <col min="1292" max="1292" width="13.6328125" style="73" customWidth="1"/>
    <col min="1293" max="1293" width="10.453125" style="73" customWidth="1"/>
    <col min="1294" max="1294" width="9.90625" style="73" customWidth="1"/>
    <col min="1295" max="1295" width="12.90625" style="73" customWidth="1"/>
    <col min="1296" max="1296" width="9.453125" style="73" customWidth="1"/>
    <col min="1297" max="1297" width="14.26953125" style="73" customWidth="1"/>
    <col min="1298" max="1299" width="11.08984375" style="73" customWidth="1"/>
    <col min="1300" max="1300" width="13.7265625" style="73" customWidth="1"/>
    <col min="1301" max="1301" width="14.08984375" style="73" customWidth="1"/>
    <col min="1302" max="1302" width="11.6328125" style="73" customWidth="1"/>
    <col min="1303" max="1303" width="13.7265625" style="73" customWidth="1"/>
    <col min="1304" max="1305" width="13.453125" style="73" customWidth="1"/>
    <col min="1306" max="1307" width="11.6328125" style="73" customWidth="1"/>
    <col min="1308" max="1308" width="10" style="73" customWidth="1"/>
    <col min="1309" max="1309" width="13.26953125" style="73" customWidth="1"/>
    <col min="1310" max="1310" width="14.90625" style="73" customWidth="1"/>
    <col min="1311" max="1311" width="11.36328125" style="73" bestFit="1" customWidth="1"/>
    <col min="1312" max="1312" width="10.08984375" style="73" customWidth="1"/>
    <col min="1313" max="1313" width="12" style="73" customWidth="1"/>
    <col min="1314" max="1314" width="9.7265625" style="73" customWidth="1"/>
    <col min="1315" max="1315" width="9" style="73" customWidth="1"/>
    <col min="1316" max="1316" width="17.453125" style="73" customWidth="1"/>
    <col min="1317" max="1536" width="9" style="73"/>
    <col min="1537" max="1537" width="14.453125" style="73" customWidth="1"/>
    <col min="1538" max="1538" width="10.26953125" style="73" customWidth="1"/>
    <col min="1539" max="1539" width="6.36328125" style="73" bestFit="1" customWidth="1"/>
    <col min="1540" max="1540" width="20.90625" style="73" customWidth="1"/>
    <col min="1541" max="1541" width="4.7265625" style="73" bestFit="1" customWidth="1"/>
    <col min="1542" max="1542" width="12.7265625" style="73" customWidth="1"/>
    <col min="1543" max="1543" width="6.26953125" style="73" customWidth="1"/>
    <col min="1544" max="1544" width="6.08984375" style="73" customWidth="1"/>
    <col min="1545" max="1545" width="14.36328125" style="73" bestFit="1" customWidth="1"/>
    <col min="1546" max="1546" width="11.90625" style="73" customWidth="1"/>
    <col min="1547" max="1547" width="12.36328125" style="73" bestFit="1" customWidth="1"/>
    <col min="1548" max="1548" width="13.6328125" style="73" customWidth="1"/>
    <col min="1549" max="1549" width="10.453125" style="73" customWidth="1"/>
    <col min="1550" max="1550" width="9.90625" style="73" customWidth="1"/>
    <col min="1551" max="1551" width="12.90625" style="73" customWidth="1"/>
    <col min="1552" max="1552" width="9.453125" style="73" customWidth="1"/>
    <col min="1553" max="1553" width="14.26953125" style="73" customWidth="1"/>
    <col min="1554" max="1555" width="11.08984375" style="73" customWidth="1"/>
    <col min="1556" max="1556" width="13.7265625" style="73" customWidth="1"/>
    <col min="1557" max="1557" width="14.08984375" style="73" customWidth="1"/>
    <col min="1558" max="1558" width="11.6328125" style="73" customWidth="1"/>
    <col min="1559" max="1559" width="13.7265625" style="73" customWidth="1"/>
    <col min="1560" max="1561" width="13.453125" style="73" customWidth="1"/>
    <col min="1562" max="1563" width="11.6328125" style="73" customWidth="1"/>
    <col min="1564" max="1564" width="10" style="73" customWidth="1"/>
    <col min="1565" max="1565" width="13.26953125" style="73" customWidth="1"/>
    <col min="1566" max="1566" width="14.90625" style="73" customWidth="1"/>
    <col min="1567" max="1567" width="11.36328125" style="73" bestFit="1" customWidth="1"/>
    <col min="1568" max="1568" width="10.08984375" style="73" customWidth="1"/>
    <col min="1569" max="1569" width="12" style="73" customWidth="1"/>
    <col min="1570" max="1570" width="9.7265625" style="73" customWidth="1"/>
    <col min="1571" max="1571" width="9" style="73" customWidth="1"/>
    <col min="1572" max="1572" width="17.453125" style="73" customWidth="1"/>
    <col min="1573" max="1792" width="9" style="73"/>
    <col min="1793" max="1793" width="14.453125" style="73" customWidth="1"/>
    <col min="1794" max="1794" width="10.26953125" style="73" customWidth="1"/>
    <col min="1795" max="1795" width="6.36328125" style="73" bestFit="1" customWidth="1"/>
    <col min="1796" max="1796" width="20.90625" style="73" customWidth="1"/>
    <col min="1797" max="1797" width="4.7265625" style="73" bestFit="1" customWidth="1"/>
    <col min="1798" max="1798" width="12.7265625" style="73" customWidth="1"/>
    <col min="1799" max="1799" width="6.26953125" style="73" customWidth="1"/>
    <col min="1800" max="1800" width="6.08984375" style="73" customWidth="1"/>
    <col min="1801" max="1801" width="14.36328125" style="73" bestFit="1" customWidth="1"/>
    <col min="1802" max="1802" width="11.90625" style="73" customWidth="1"/>
    <col min="1803" max="1803" width="12.36328125" style="73" bestFit="1" customWidth="1"/>
    <col min="1804" max="1804" width="13.6328125" style="73" customWidth="1"/>
    <col min="1805" max="1805" width="10.453125" style="73" customWidth="1"/>
    <col min="1806" max="1806" width="9.90625" style="73" customWidth="1"/>
    <col min="1807" max="1807" width="12.90625" style="73" customWidth="1"/>
    <col min="1808" max="1808" width="9.453125" style="73" customWidth="1"/>
    <col min="1809" max="1809" width="14.26953125" style="73" customWidth="1"/>
    <col min="1810" max="1811" width="11.08984375" style="73" customWidth="1"/>
    <col min="1812" max="1812" width="13.7265625" style="73" customWidth="1"/>
    <col min="1813" max="1813" width="14.08984375" style="73" customWidth="1"/>
    <col min="1814" max="1814" width="11.6328125" style="73" customWidth="1"/>
    <col min="1815" max="1815" width="13.7265625" style="73" customWidth="1"/>
    <col min="1816" max="1817" width="13.453125" style="73" customWidth="1"/>
    <col min="1818" max="1819" width="11.6328125" style="73" customWidth="1"/>
    <col min="1820" max="1820" width="10" style="73" customWidth="1"/>
    <col min="1821" max="1821" width="13.26953125" style="73" customWidth="1"/>
    <col min="1822" max="1822" width="14.90625" style="73" customWidth="1"/>
    <col min="1823" max="1823" width="11.36328125" style="73" bestFit="1" customWidth="1"/>
    <col min="1824" max="1824" width="10.08984375" style="73" customWidth="1"/>
    <col min="1825" max="1825" width="12" style="73" customWidth="1"/>
    <col min="1826" max="1826" width="9.7265625" style="73" customWidth="1"/>
    <col min="1827" max="1827" width="9" style="73" customWidth="1"/>
    <col min="1828" max="1828" width="17.453125" style="73" customWidth="1"/>
    <col min="1829" max="2048" width="9" style="73"/>
    <col min="2049" max="2049" width="14.453125" style="73" customWidth="1"/>
    <col min="2050" max="2050" width="10.26953125" style="73" customWidth="1"/>
    <col min="2051" max="2051" width="6.36328125" style="73" bestFit="1" customWidth="1"/>
    <col min="2052" max="2052" width="20.90625" style="73" customWidth="1"/>
    <col min="2053" max="2053" width="4.7265625" style="73" bestFit="1" customWidth="1"/>
    <col min="2054" max="2054" width="12.7265625" style="73" customWidth="1"/>
    <col min="2055" max="2055" width="6.26953125" style="73" customWidth="1"/>
    <col min="2056" max="2056" width="6.08984375" style="73" customWidth="1"/>
    <col min="2057" max="2057" width="14.36328125" style="73" bestFit="1" customWidth="1"/>
    <col min="2058" max="2058" width="11.90625" style="73" customWidth="1"/>
    <col min="2059" max="2059" width="12.36328125" style="73" bestFit="1" customWidth="1"/>
    <col min="2060" max="2060" width="13.6328125" style="73" customWidth="1"/>
    <col min="2061" max="2061" width="10.453125" style="73" customWidth="1"/>
    <col min="2062" max="2062" width="9.90625" style="73" customWidth="1"/>
    <col min="2063" max="2063" width="12.90625" style="73" customWidth="1"/>
    <col min="2064" max="2064" width="9.453125" style="73" customWidth="1"/>
    <col min="2065" max="2065" width="14.26953125" style="73" customWidth="1"/>
    <col min="2066" max="2067" width="11.08984375" style="73" customWidth="1"/>
    <col min="2068" max="2068" width="13.7265625" style="73" customWidth="1"/>
    <col min="2069" max="2069" width="14.08984375" style="73" customWidth="1"/>
    <col min="2070" max="2070" width="11.6328125" style="73" customWidth="1"/>
    <col min="2071" max="2071" width="13.7265625" style="73" customWidth="1"/>
    <col min="2072" max="2073" width="13.453125" style="73" customWidth="1"/>
    <col min="2074" max="2075" width="11.6328125" style="73" customWidth="1"/>
    <col min="2076" max="2076" width="10" style="73" customWidth="1"/>
    <col min="2077" max="2077" width="13.26953125" style="73" customWidth="1"/>
    <col min="2078" max="2078" width="14.90625" style="73" customWidth="1"/>
    <col min="2079" max="2079" width="11.36328125" style="73" bestFit="1" customWidth="1"/>
    <col min="2080" max="2080" width="10.08984375" style="73" customWidth="1"/>
    <col min="2081" max="2081" width="12" style="73" customWidth="1"/>
    <col min="2082" max="2082" width="9.7265625" style="73" customWidth="1"/>
    <col min="2083" max="2083" width="9" style="73" customWidth="1"/>
    <col min="2084" max="2084" width="17.453125" style="73" customWidth="1"/>
    <col min="2085" max="2304" width="9" style="73"/>
    <col min="2305" max="2305" width="14.453125" style="73" customWidth="1"/>
    <col min="2306" max="2306" width="10.26953125" style="73" customWidth="1"/>
    <col min="2307" max="2307" width="6.36328125" style="73" bestFit="1" customWidth="1"/>
    <col min="2308" max="2308" width="20.90625" style="73" customWidth="1"/>
    <col min="2309" max="2309" width="4.7265625" style="73" bestFit="1" customWidth="1"/>
    <col min="2310" max="2310" width="12.7265625" style="73" customWidth="1"/>
    <col min="2311" max="2311" width="6.26953125" style="73" customWidth="1"/>
    <col min="2312" max="2312" width="6.08984375" style="73" customWidth="1"/>
    <col min="2313" max="2313" width="14.36328125" style="73" bestFit="1" customWidth="1"/>
    <col min="2314" max="2314" width="11.90625" style="73" customWidth="1"/>
    <col min="2315" max="2315" width="12.36328125" style="73" bestFit="1" customWidth="1"/>
    <col min="2316" max="2316" width="13.6328125" style="73" customWidth="1"/>
    <col min="2317" max="2317" width="10.453125" style="73" customWidth="1"/>
    <col min="2318" max="2318" width="9.90625" style="73" customWidth="1"/>
    <col min="2319" max="2319" width="12.90625" style="73" customWidth="1"/>
    <col min="2320" max="2320" width="9.453125" style="73" customWidth="1"/>
    <col min="2321" max="2321" width="14.26953125" style="73" customWidth="1"/>
    <col min="2322" max="2323" width="11.08984375" style="73" customWidth="1"/>
    <col min="2324" max="2324" width="13.7265625" style="73" customWidth="1"/>
    <col min="2325" max="2325" width="14.08984375" style="73" customWidth="1"/>
    <col min="2326" max="2326" width="11.6328125" style="73" customWidth="1"/>
    <col min="2327" max="2327" width="13.7265625" style="73" customWidth="1"/>
    <col min="2328" max="2329" width="13.453125" style="73" customWidth="1"/>
    <col min="2330" max="2331" width="11.6328125" style="73" customWidth="1"/>
    <col min="2332" max="2332" width="10" style="73" customWidth="1"/>
    <col min="2333" max="2333" width="13.26953125" style="73" customWidth="1"/>
    <col min="2334" max="2334" width="14.90625" style="73" customWidth="1"/>
    <col min="2335" max="2335" width="11.36328125" style="73" bestFit="1" customWidth="1"/>
    <col min="2336" max="2336" width="10.08984375" style="73" customWidth="1"/>
    <col min="2337" max="2337" width="12" style="73" customWidth="1"/>
    <col min="2338" max="2338" width="9.7265625" style="73" customWidth="1"/>
    <col min="2339" max="2339" width="9" style="73" customWidth="1"/>
    <col min="2340" max="2340" width="17.453125" style="73" customWidth="1"/>
    <col min="2341" max="2560" width="9" style="73"/>
    <col min="2561" max="2561" width="14.453125" style="73" customWidth="1"/>
    <col min="2562" max="2562" width="10.26953125" style="73" customWidth="1"/>
    <col min="2563" max="2563" width="6.36328125" style="73" bestFit="1" customWidth="1"/>
    <col min="2564" max="2564" width="20.90625" style="73" customWidth="1"/>
    <col min="2565" max="2565" width="4.7265625" style="73" bestFit="1" customWidth="1"/>
    <col min="2566" max="2566" width="12.7265625" style="73" customWidth="1"/>
    <col min="2567" max="2567" width="6.26953125" style="73" customWidth="1"/>
    <col min="2568" max="2568" width="6.08984375" style="73" customWidth="1"/>
    <col min="2569" max="2569" width="14.36328125" style="73" bestFit="1" customWidth="1"/>
    <col min="2570" max="2570" width="11.90625" style="73" customWidth="1"/>
    <col min="2571" max="2571" width="12.36328125" style="73" bestFit="1" customWidth="1"/>
    <col min="2572" max="2572" width="13.6328125" style="73" customWidth="1"/>
    <col min="2573" max="2573" width="10.453125" style="73" customWidth="1"/>
    <col min="2574" max="2574" width="9.90625" style="73" customWidth="1"/>
    <col min="2575" max="2575" width="12.90625" style="73" customWidth="1"/>
    <col min="2576" max="2576" width="9.453125" style="73" customWidth="1"/>
    <col min="2577" max="2577" width="14.26953125" style="73" customWidth="1"/>
    <col min="2578" max="2579" width="11.08984375" style="73" customWidth="1"/>
    <col min="2580" max="2580" width="13.7265625" style="73" customWidth="1"/>
    <col min="2581" max="2581" width="14.08984375" style="73" customWidth="1"/>
    <col min="2582" max="2582" width="11.6328125" style="73" customWidth="1"/>
    <col min="2583" max="2583" width="13.7265625" style="73" customWidth="1"/>
    <col min="2584" max="2585" width="13.453125" style="73" customWidth="1"/>
    <col min="2586" max="2587" width="11.6328125" style="73" customWidth="1"/>
    <col min="2588" max="2588" width="10" style="73" customWidth="1"/>
    <col min="2589" max="2589" width="13.26953125" style="73" customWidth="1"/>
    <col min="2590" max="2590" width="14.90625" style="73" customWidth="1"/>
    <col min="2591" max="2591" width="11.36328125" style="73" bestFit="1" customWidth="1"/>
    <col min="2592" max="2592" width="10.08984375" style="73" customWidth="1"/>
    <col min="2593" max="2593" width="12" style="73" customWidth="1"/>
    <col min="2594" max="2594" width="9.7265625" style="73" customWidth="1"/>
    <col min="2595" max="2595" width="9" style="73" customWidth="1"/>
    <col min="2596" max="2596" width="17.453125" style="73" customWidth="1"/>
    <col min="2597" max="2816" width="9" style="73"/>
    <col min="2817" max="2817" width="14.453125" style="73" customWidth="1"/>
    <col min="2818" max="2818" width="10.26953125" style="73" customWidth="1"/>
    <col min="2819" max="2819" width="6.36328125" style="73" bestFit="1" customWidth="1"/>
    <col min="2820" max="2820" width="20.90625" style="73" customWidth="1"/>
    <col min="2821" max="2821" width="4.7265625" style="73" bestFit="1" customWidth="1"/>
    <col min="2822" max="2822" width="12.7265625" style="73" customWidth="1"/>
    <col min="2823" max="2823" width="6.26953125" style="73" customWidth="1"/>
    <col min="2824" max="2824" width="6.08984375" style="73" customWidth="1"/>
    <col min="2825" max="2825" width="14.36328125" style="73" bestFit="1" customWidth="1"/>
    <col min="2826" max="2826" width="11.90625" style="73" customWidth="1"/>
    <col min="2827" max="2827" width="12.36328125" style="73" bestFit="1" customWidth="1"/>
    <col min="2828" max="2828" width="13.6328125" style="73" customWidth="1"/>
    <col min="2829" max="2829" width="10.453125" style="73" customWidth="1"/>
    <col min="2830" max="2830" width="9.90625" style="73" customWidth="1"/>
    <col min="2831" max="2831" width="12.90625" style="73" customWidth="1"/>
    <col min="2832" max="2832" width="9.453125" style="73" customWidth="1"/>
    <col min="2833" max="2833" width="14.26953125" style="73" customWidth="1"/>
    <col min="2834" max="2835" width="11.08984375" style="73" customWidth="1"/>
    <col min="2836" max="2836" width="13.7265625" style="73" customWidth="1"/>
    <col min="2837" max="2837" width="14.08984375" style="73" customWidth="1"/>
    <col min="2838" max="2838" width="11.6328125" style="73" customWidth="1"/>
    <col min="2839" max="2839" width="13.7265625" style="73" customWidth="1"/>
    <col min="2840" max="2841" width="13.453125" style="73" customWidth="1"/>
    <col min="2842" max="2843" width="11.6328125" style="73" customWidth="1"/>
    <col min="2844" max="2844" width="10" style="73" customWidth="1"/>
    <col min="2845" max="2845" width="13.26953125" style="73" customWidth="1"/>
    <col min="2846" max="2846" width="14.90625" style="73" customWidth="1"/>
    <col min="2847" max="2847" width="11.36328125" style="73" bestFit="1" customWidth="1"/>
    <col min="2848" max="2848" width="10.08984375" style="73" customWidth="1"/>
    <col min="2849" max="2849" width="12" style="73" customWidth="1"/>
    <col min="2850" max="2850" width="9.7265625" style="73" customWidth="1"/>
    <col min="2851" max="2851" width="9" style="73" customWidth="1"/>
    <col min="2852" max="2852" width="17.453125" style="73" customWidth="1"/>
    <col min="2853" max="3072" width="9" style="73"/>
    <col min="3073" max="3073" width="14.453125" style="73" customWidth="1"/>
    <col min="3074" max="3074" width="10.26953125" style="73" customWidth="1"/>
    <col min="3075" max="3075" width="6.36328125" style="73" bestFit="1" customWidth="1"/>
    <col min="3076" max="3076" width="20.90625" style="73" customWidth="1"/>
    <col min="3077" max="3077" width="4.7265625" style="73" bestFit="1" customWidth="1"/>
    <col min="3078" max="3078" width="12.7265625" style="73" customWidth="1"/>
    <col min="3079" max="3079" width="6.26953125" style="73" customWidth="1"/>
    <col min="3080" max="3080" width="6.08984375" style="73" customWidth="1"/>
    <col min="3081" max="3081" width="14.36328125" style="73" bestFit="1" customWidth="1"/>
    <col min="3082" max="3082" width="11.90625" style="73" customWidth="1"/>
    <col min="3083" max="3083" width="12.36328125" style="73" bestFit="1" customWidth="1"/>
    <col min="3084" max="3084" width="13.6328125" style="73" customWidth="1"/>
    <col min="3085" max="3085" width="10.453125" style="73" customWidth="1"/>
    <col min="3086" max="3086" width="9.90625" style="73" customWidth="1"/>
    <col min="3087" max="3087" width="12.90625" style="73" customWidth="1"/>
    <col min="3088" max="3088" width="9.453125" style="73" customWidth="1"/>
    <col min="3089" max="3089" width="14.26953125" style="73" customWidth="1"/>
    <col min="3090" max="3091" width="11.08984375" style="73" customWidth="1"/>
    <col min="3092" max="3092" width="13.7265625" style="73" customWidth="1"/>
    <col min="3093" max="3093" width="14.08984375" style="73" customWidth="1"/>
    <col min="3094" max="3094" width="11.6328125" style="73" customWidth="1"/>
    <col min="3095" max="3095" width="13.7265625" style="73" customWidth="1"/>
    <col min="3096" max="3097" width="13.453125" style="73" customWidth="1"/>
    <col min="3098" max="3099" width="11.6328125" style="73" customWidth="1"/>
    <col min="3100" max="3100" width="10" style="73" customWidth="1"/>
    <col min="3101" max="3101" width="13.26953125" style="73" customWidth="1"/>
    <col min="3102" max="3102" width="14.90625" style="73" customWidth="1"/>
    <col min="3103" max="3103" width="11.36328125" style="73" bestFit="1" customWidth="1"/>
    <col min="3104" max="3104" width="10.08984375" style="73" customWidth="1"/>
    <col min="3105" max="3105" width="12" style="73" customWidth="1"/>
    <col min="3106" max="3106" width="9.7265625" style="73" customWidth="1"/>
    <col min="3107" max="3107" width="9" style="73" customWidth="1"/>
    <col min="3108" max="3108" width="17.453125" style="73" customWidth="1"/>
    <col min="3109" max="3328" width="9" style="73"/>
    <col min="3329" max="3329" width="14.453125" style="73" customWidth="1"/>
    <col min="3330" max="3330" width="10.26953125" style="73" customWidth="1"/>
    <col min="3331" max="3331" width="6.36328125" style="73" bestFit="1" customWidth="1"/>
    <col min="3332" max="3332" width="20.90625" style="73" customWidth="1"/>
    <col min="3333" max="3333" width="4.7265625" style="73" bestFit="1" customWidth="1"/>
    <col min="3334" max="3334" width="12.7265625" style="73" customWidth="1"/>
    <col min="3335" max="3335" width="6.26953125" style="73" customWidth="1"/>
    <col min="3336" max="3336" width="6.08984375" style="73" customWidth="1"/>
    <col min="3337" max="3337" width="14.36328125" style="73" bestFit="1" customWidth="1"/>
    <col min="3338" max="3338" width="11.90625" style="73" customWidth="1"/>
    <col min="3339" max="3339" width="12.36328125" style="73" bestFit="1" customWidth="1"/>
    <col min="3340" max="3340" width="13.6328125" style="73" customWidth="1"/>
    <col min="3341" max="3341" width="10.453125" style="73" customWidth="1"/>
    <col min="3342" max="3342" width="9.90625" style="73" customWidth="1"/>
    <col min="3343" max="3343" width="12.90625" style="73" customWidth="1"/>
    <col min="3344" max="3344" width="9.453125" style="73" customWidth="1"/>
    <col min="3345" max="3345" width="14.26953125" style="73" customWidth="1"/>
    <col min="3346" max="3347" width="11.08984375" style="73" customWidth="1"/>
    <col min="3348" max="3348" width="13.7265625" style="73" customWidth="1"/>
    <col min="3349" max="3349" width="14.08984375" style="73" customWidth="1"/>
    <col min="3350" max="3350" width="11.6328125" style="73" customWidth="1"/>
    <col min="3351" max="3351" width="13.7265625" style="73" customWidth="1"/>
    <col min="3352" max="3353" width="13.453125" style="73" customWidth="1"/>
    <col min="3354" max="3355" width="11.6328125" style="73" customWidth="1"/>
    <col min="3356" max="3356" width="10" style="73" customWidth="1"/>
    <col min="3357" max="3357" width="13.26953125" style="73" customWidth="1"/>
    <col min="3358" max="3358" width="14.90625" style="73" customWidth="1"/>
    <col min="3359" max="3359" width="11.36328125" style="73" bestFit="1" customWidth="1"/>
    <col min="3360" max="3360" width="10.08984375" style="73" customWidth="1"/>
    <col min="3361" max="3361" width="12" style="73" customWidth="1"/>
    <col min="3362" max="3362" width="9.7265625" style="73" customWidth="1"/>
    <col min="3363" max="3363" width="9" style="73" customWidth="1"/>
    <col min="3364" max="3364" width="17.453125" style="73" customWidth="1"/>
    <col min="3365" max="3584" width="9" style="73"/>
    <col min="3585" max="3585" width="14.453125" style="73" customWidth="1"/>
    <col min="3586" max="3586" width="10.26953125" style="73" customWidth="1"/>
    <col min="3587" max="3587" width="6.36328125" style="73" bestFit="1" customWidth="1"/>
    <col min="3588" max="3588" width="20.90625" style="73" customWidth="1"/>
    <col min="3589" max="3589" width="4.7265625" style="73" bestFit="1" customWidth="1"/>
    <col min="3590" max="3590" width="12.7265625" style="73" customWidth="1"/>
    <col min="3591" max="3591" width="6.26953125" style="73" customWidth="1"/>
    <col min="3592" max="3592" width="6.08984375" style="73" customWidth="1"/>
    <col min="3593" max="3593" width="14.36328125" style="73" bestFit="1" customWidth="1"/>
    <col min="3594" max="3594" width="11.90625" style="73" customWidth="1"/>
    <col min="3595" max="3595" width="12.36328125" style="73" bestFit="1" customWidth="1"/>
    <col min="3596" max="3596" width="13.6328125" style="73" customWidth="1"/>
    <col min="3597" max="3597" width="10.453125" style="73" customWidth="1"/>
    <col min="3598" max="3598" width="9.90625" style="73" customWidth="1"/>
    <col min="3599" max="3599" width="12.90625" style="73" customWidth="1"/>
    <col min="3600" max="3600" width="9.453125" style="73" customWidth="1"/>
    <col min="3601" max="3601" width="14.26953125" style="73" customWidth="1"/>
    <col min="3602" max="3603" width="11.08984375" style="73" customWidth="1"/>
    <col min="3604" max="3604" width="13.7265625" style="73" customWidth="1"/>
    <col min="3605" max="3605" width="14.08984375" style="73" customWidth="1"/>
    <col min="3606" max="3606" width="11.6328125" style="73" customWidth="1"/>
    <col min="3607" max="3607" width="13.7265625" style="73" customWidth="1"/>
    <col min="3608" max="3609" width="13.453125" style="73" customWidth="1"/>
    <col min="3610" max="3611" width="11.6328125" style="73" customWidth="1"/>
    <col min="3612" max="3612" width="10" style="73" customWidth="1"/>
    <col min="3613" max="3613" width="13.26953125" style="73" customWidth="1"/>
    <col min="3614" max="3614" width="14.90625" style="73" customWidth="1"/>
    <col min="3615" max="3615" width="11.36328125" style="73" bestFit="1" customWidth="1"/>
    <col min="3616" max="3616" width="10.08984375" style="73" customWidth="1"/>
    <col min="3617" max="3617" width="12" style="73" customWidth="1"/>
    <col min="3618" max="3618" width="9.7265625" style="73" customWidth="1"/>
    <col min="3619" max="3619" width="9" style="73" customWidth="1"/>
    <col min="3620" max="3620" width="17.453125" style="73" customWidth="1"/>
    <col min="3621" max="3840" width="9" style="73"/>
    <col min="3841" max="3841" width="14.453125" style="73" customWidth="1"/>
    <col min="3842" max="3842" width="10.26953125" style="73" customWidth="1"/>
    <col min="3843" max="3843" width="6.36328125" style="73" bestFit="1" customWidth="1"/>
    <col min="3844" max="3844" width="20.90625" style="73" customWidth="1"/>
    <col min="3845" max="3845" width="4.7265625" style="73" bestFit="1" customWidth="1"/>
    <col min="3846" max="3846" width="12.7265625" style="73" customWidth="1"/>
    <col min="3847" max="3847" width="6.26953125" style="73" customWidth="1"/>
    <col min="3848" max="3848" width="6.08984375" style="73" customWidth="1"/>
    <col min="3849" max="3849" width="14.36328125" style="73" bestFit="1" customWidth="1"/>
    <col min="3850" max="3850" width="11.90625" style="73" customWidth="1"/>
    <col min="3851" max="3851" width="12.36328125" style="73" bestFit="1" customWidth="1"/>
    <col min="3852" max="3852" width="13.6328125" style="73" customWidth="1"/>
    <col min="3853" max="3853" width="10.453125" style="73" customWidth="1"/>
    <col min="3854" max="3854" width="9.90625" style="73" customWidth="1"/>
    <col min="3855" max="3855" width="12.90625" style="73" customWidth="1"/>
    <col min="3856" max="3856" width="9.453125" style="73" customWidth="1"/>
    <col min="3857" max="3857" width="14.26953125" style="73" customWidth="1"/>
    <col min="3858" max="3859" width="11.08984375" style="73" customWidth="1"/>
    <col min="3860" max="3860" width="13.7265625" style="73" customWidth="1"/>
    <col min="3861" max="3861" width="14.08984375" style="73" customWidth="1"/>
    <col min="3862" max="3862" width="11.6328125" style="73" customWidth="1"/>
    <col min="3863" max="3863" width="13.7265625" style="73" customWidth="1"/>
    <col min="3864" max="3865" width="13.453125" style="73" customWidth="1"/>
    <col min="3866" max="3867" width="11.6328125" style="73" customWidth="1"/>
    <col min="3868" max="3868" width="10" style="73" customWidth="1"/>
    <col min="3869" max="3869" width="13.26953125" style="73" customWidth="1"/>
    <col min="3870" max="3870" width="14.90625" style="73" customWidth="1"/>
    <col min="3871" max="3871" width="11.36328125" style="73" bestFit="1" customWidth="1"/>
    <col min="3872" max="3872" width="10.08984375" style="73" customWidth="1"/>
    <col min="3873" max="3873" width="12" style="73" customWidth="1"/>
    <col min="3874" max="3874" width="9.7265625" style="73" customWidth="1"/>
    <col min="3875" max="3875" width="9" style="73" customWidth="1"/>
    <col min="3876" max="3876" width="17.453125" style="73" customWidth="1"/>
    <col min="3877" max="4096" width="9" style="73"/>
    <col min="4097" max="4097" width="14.453125" style="73" customWidth="1"/>
    <col min="4098" max="4098" width="10.26953125" style="73" customWidth="1"/>
    <col min="4099" max="4099" width="6.36328125" style="73" bestFit="1" customWidth="1"/>
    <col min="4100" max="4100" width="20.90625" style="73" customWidth="1"/>
    <col min="4101" max="4101" width="4.7265625" style="73" bestFit="1" customWidth="1"/>
    <col min="4102" max="4102" width="12.7265625" style="73" customWidth="1"/>
    <col min="4103" max="4103" width="6.26953125" style="73" customWidth="1"/>
    <col min="4104" max="4104" width="6.08984375" style="73" customWidth="1"/>
    <col min="4105" max="4105" width="14.36328125" style="73" bestFit="1" customWidth="1"/>
    <col min="4106" max="4106" width="11.90625" style="73" customWidth="1"/>
    <col min="4107" max="4107" width="12.36328125" style="73" bestFit="1" customWidth="1"/>
    <col min="4108" max="4108" width="13.6328125" style="73" customWidth="1"/>
    <col min="4109" max="4109" width="10.453125" style="73" customWidth="1"/>
    <col min="4110" max="4110" width="9.90625" style="73" customWidth="1"/>
    <col min="4111" max="4111" width="12.90625" style="73" customWidth="1"/>
    <col min="4112" max="4112" width="9.453125" style="73" customWidth="1"/>
    <col min="4113" max="4113" width="14.26953125" style="73" customWidth="1"/>
    <col min="4114" max="4115" width="11.08984375" style="73" customWidth="1"/>
    <col min="4116" max="4116" width="13.7265625" style="73" customWidth="1"/>
    <col min="4117" max="4117" width="14.08984375" style="73" customWidth="1"/>
    <col min="4118" max="4118" width="11.6328125" style="73" customWidth="1"/>
    <col min="4119" max="4119" width="13.7265625" style="73" customWidth="1"/>
    <col min="4120" max="4121" width="13.453125" style="73" customWidth="1"/>
    <col min="4122" max="4123" width="11.6328125" style="73" customWidth="1"/>
    <col min="4124" max="4124" width="10" style="73" customWidth="1"/>
    <col min="4125" max="4125" width="13.26953125" style="73" customWidth="1"/>
    <col min="4126" max="4126" width="14.90625" style="73" customWidth="1"/>
    <col min="4127" max="4127" width="11.36328125" style="73" bestFit="1" customWidth="1"/>
    <col min="4128" max="4128" width="10.08984375" style="73" customWidth="1"/>
    <col min="4129" max="4129" width="12" style="73" customWidth="1"/>
    <col min="4130" max="4130" width="9.7265625" style="73" customWidth="1"/>
    <col min="4131" max="4131" width="9" style="73" customWidth="1"/>
    <col min="4132" max="4132" width="17.453125" style="73" customWidth="1"/>
    <col min="4133" max="4352" width="9" style="73"/>
    <col min="4353" max="4353" width="14.453125" style="73" customWidth="1"/>
    <col min="4354" max="4354" width="10.26953125" style="73" customWidth="1"/>
    <col min="4355" max="4355" width="6.36328125" style="73" bestFit="1" customWidth="1"/>
    <col min="4356" max="4356" width="20.90625" style="73" customWidth="1"/>
    <col min="4357" max="4357" width="4.7265625" style="73" bestFit="1" customWidth="1"/>
    <col min="4358" max="4358" width="12.7265625" style="73" customWidth="1"/>
    <col min="4359" max="4359" width="6.26953125" style="73" customWidth="1"/>
    <col min="4360" max="4360" width="6.08984375" style="73" customWidth="1"/>
    <col min="4361" max="4361" width="14.36328125" style="73" bestFit="1" customWidth="1"/>
    <col min="4362" max="4362" width="11.90625" style="73" customWidth="1"/>
    <col min="4363" max="4363" width="12.36328125" style="73" bestFit="1" customWidth="1"/>
    <col min="4364" max="4364" width="13.6328125" style="73" customWidth="1"/>
    <col min="4365" max="4365" width="10.453125" style="73" customWidth="1"/>
    <col min="4366" max="4366" width="9.90625" style="73" customWidth="1"/>
    <col min="4367" max="4367" width="12.90625" style="73" customWidth="1"/>
    <col min="4368" max="4368" width="9.453125" style="73" customWidth="1"/>
    <col min="4369" max="4369" width="14.26953125" style="73" customWidth="1"/>
    <col min="4370" max="4371" width="11.08984375" style="73" customWidth="1"/>
    <col min="4372" max="4372" width="13.7265625" style="73" customWidth="1"/>
    <col min="4373" max="4373" width="14.08984375" style="73" customWidth="1"/>
    <col min="4374" max="4374" width="11.6328125" style="73" customWidth="1"/>
    <col min="4375" max="4375" width="13.7265625" style="73" customWidth="1"/>
    <col min="4376" max="4377" width="13.453125" style="73" customWidth="1"/>
    <col min="4378" max="4379" width="11.6328125" style="73" customWidth="1"/>
    <col min="4380" max="4380" width="10" style="73" customWidth="1"/>
    <col min="4381" max="4381" width="13.26953125" style="73" customWidth="1"/>
    <col min="4382" max="4382" width="14.90625" style="73" customWidth="1"/>
    <col min="4383" max="4383" width="11.36328125" style="73" bestFit="1" customWidth="1"/>
    <col min="4384" max="4384" width="10.08984375" style="73" customWidth="1"/>
    <col min="4385" max="4385" width="12" style="73" customWidth="1"/>
    <col min="4386" max="4386" width="9.7265625" style="73" customWidth="1"/>
    <col min="4387" max="4387" width="9" style="73" customWidth="1"/>
    <col min="4388" max="4388" width="17.453125" style="73" customWidth="1"/>
    <col min="4389" max="4608" width="9" style="73"/>
    <col min="4609" max="4609" width="14.453125" style="73" customWidth="1"/>
    <col min="4610" max="4610" width="10.26953125" style="73" customWidth="1"/>
    <col min="4611" max="4611" width="6.36328125" style="73" bestFit="1" customWidth="1"/>
    <col min="4612" max="4612" width="20.90625" style="73" customWidth="1"/>
    <col min="4613" max="4613" width="4.7265625" style="73" bestFit="1" customWidth="1"/>
    <col min="4614" max="4614" width="12.7265625" style="73" customWidth="1"/>
    <col min="4615" max="4615" width="6.26953125" style="73" customWidth="1"/>
    <col min="4616" max="4616" width="6.08984375" style="73" customWidth="1"/>
    <col min="4617" max="4617" width="14.36328125" style="73" bestFit="1" customWidth="1"/>
    <col min="4618" max="4618" width="11.90625" style="73" customWidth="1"/>
    <col min="4619" max="4619" width="12.36328125" style="73" bestFit="1" customWidth="1"/>
    <col min="4620" max="4620" width="13.6328125" style="73" customWidth="1"/>
    <col min="4621" max="4621" width="10.453125" style="73" customWidth="1"/>
    <col min="4622" max="4622" width="9.90625" style="73" customWidth="1"/>
    <col min="4623" max="4623" width="12.90625" style="73" customWidth="1"/>
    <col min="4624" max="4624" width="9.453125" style="73" customWidth="1"/>
    <col min="4625" max="4625" width="14.26953125" style="73" customWidth="1"/>
    <col min="4626" max="4627" width="11.08984375" style="73" customWidth="1"/>
    <col min="4628" max="4628" width="13.7265625" style="73" customWidth="1"/>
    <col min="4629" max="4629" width="14.08984375" style="73" customWidth="1"/>
    <col min="4630" max="4630" width="11.6328125" style="73" customWidth="1"/>
    <col min="4631" max="4631" width="13.7265625" style="73" customWidth="1"/>
    <col min="4632" max="4633" width="13.453125" style="73" customWidth="1"/>
    <col min="4634" max="4635" width="11.6328125" style="73" customWidth="1"/>
    <col min="4636" max="4636" width="10" style="73" customWidth="1"/>
    <col min="4637" max="4637" width="13.26953125" style="73" customWidth="1"/>
    <col min="4638" max="4638" width="14.90625" style="73" customWidth="1"/>
    <col min="4639" max="4639" width="11.36328125" style="73" bestFit="1" customWidth="1"/>
    <col min="4640" max="4640" width="10.08984375" style="73" customWidth="1"/>
    <col min="4641" max="4641" width="12" style="73" customWidth="1"/>
    <col min="4642" max="4642" width="9.7265625" style="73" customWidth="1"/>
    <col min="4643" max="4643" width="9" style="73" customWidth="1"/>
    <col min="4644" max="4644" width="17.453125" style="73" customWidth="1"/>
    <col min="4645" max="4864" width="9" style="73"/>
    <col min="4865" max="4865" width="14.453125" style="73" customWidth="1"/>
    <col min="4866" max="4866" width="10.26953125" style="73" customWidth="1"/>
    <col min="4867" max="4867" width="6.36328125" style="73" bestFit="1" customWidth="1"/>
    <col min="4868" max="4868" width="20.90625" style="73" customWidth="1"/>
    <col min="4869" max="4869" width="4.7265625" style="73" bestFit="1" customWidth="1"/>
    <col min="4870" max="4870" width="12.7265625" style="73" customWidth="1"/>
    <col min="4871" max="4871" width="6.26953125" style="73" customWidth="1"/>
    <col min="4872" max="4872" width="6.08984375" style="73" customWidth="1"/>
    <col min="4873" max="4873" width="14.36328125" style="73" bestFit="1" customWidth="1"/>
    <col min="4874" max="4874" width="11.90625" style="73" customWidth="1"/>
    <col min="4875" max="4875" width="12.36328125" style="73" bestFit="1" customWidth="1"/>
    <col min="4876" max="4876" width="13.6328125" style="73" customWidth="1"/>
    <col min="4877" max="4877" width="10.453125" style="73" customWidth="1"/>
    <col min="4878" max="4878" width="9.90625" style="73" customWidth="1"/>
    <col min="4879" max="4879" width="12.90625" style="73" customWidth="1"/>
    <col min="4880" max="4880" width="9.453125" style="73" customWidth="1"/>
    <col min="4881" max="4881" width="14.26953125" style="73" customWidth="1"/>
    <col min="4882" max="4883" width="11.08984375" style="73" customWidth="1"/>
    <col min="4884" max="4884" width="13.7265625" style="73" customWidth="1"/>
    <col min="4885" max="4885" width="14.08984375" style="73" customWidth="1"/>
    <col min="4886" max="4886" width="11.6328125" style="73" customWidth="1"/>
    <col min="4887" max="4887" width="13.7265625" style="73" customWidth="1"/>
    <col min="4888" max="4889" width="13.453125" style="73" customWidth="1"/>
    <col min="4890" max="4891" width="11.6328125" style="73" customWidth="1"/>
    <col min="4892" max="4892" width="10" style="73" customWidth="1"/>
    <col min="4893" max="4893" width="13.26953125" style="73" customWidth="1"/>
    <col min="4894" max="4894" width="14.90625" style="73" customWidth="1"/>
    <col min="4895" max="4895" width="11.36328125" style="73" bestFit="1" customWidth="1"/>
    <col min="4896" max="4896" width="10.08984375" style="73" customWidth="1"/>
    <col min="4897" max="4897" width="12" style="73" customWidth="1"/>
    <col min="4898" max="4898" width="9.7265625" style="73" customWidth="1"/>
    <col min="4899" max="4899" width="9" style="73" customWidth="1"/>
    <col min="4900" max="4900" width="17.453125" style="73" customWidth="1"/>
    <col min="4901" max="5120" width="9" style="73"/>
    <col min="5121" max="5121" width="14.453125" style="73" customWidth="1"/>
    <col min="5122" max="5122" width="10.26953125" style="73" customWidth="1"/>
    <col min="5123" max="5123" width="6.36328125" style="73" bestFit="1" customWidth="1"/>
    <col min="5124" max="5124" width="20.90625" style="73" customWidth="1"/>
    <col min="5125" max="5125" width="4.7265625" style="73" bestFit="1" customWidth="1"/>
    <col min="5126" max="5126" width="12.7265625" style="73" customWidth="1"/>
    <col min="5127" max="5127" width="6.26953125" style="73" customWidth="1"/>
    <col min="5128" max="5128" width="6.08984375" style="73" customWidth="1"/>
    <col min="5129" max="5129" width="14.36328125" style="73" bestFit="1" customWidth="1"/>
    <col min="5130" max="5130" width="11.90625" style="73" customWidth="1"/>
    <col min="5131" max="5131" width="12.36328125" style="73" bestFit="1" customWidth="1"/>
    <col min="5132" max="5132" width="13.6328125" style="73" customWidth="1"/>
    <col min="5133" max="5133" width="10.453125" style="73" customWidth="1"/>
    <col min="5134" max="5134" width="9.90625" style="73" customWidth="1"/>
    <col min="5135" max="5135" width="12.90625" style="73" customWidth="1"/>
    <col min="5136" max="5136" width="9.453125" style="73" customWidth="1"/>
    <col min="5137" max="5137" width="14.26953125" style="73" customWidth="1"/>
    <col min="5138" max="5139" width="11.08984375" style="73" customWidth="1"/>
    <col min="5140" max="5140" width="13.7265625" style="73" customWidth="1"/>
    <col min="5141" max="5141" width="14.08984375" style="73" customWidth="1"/>
    <col min="5142" max="5142" width="11.6328125" style="73" customWidth="1"/>
    <col min="5143" max="5143" width="13.7265625" style="73" customWidth="1"/>
    <col min="5144" max="5145" width="13.453125" style="73" customWidth="1"/>
    <col min="5146" max="5147" width="11.6328125" style="73" customWidth="1"/>
    <col min="5148" max="5148" width="10" style="73" customWidth="1"/>
    <col min="5149" max="5149" width="13.26953125" style="73" customWidth="1"/>
    <col min="5150" max="5150" width="14.90625" style="73" customWidth="1"/>
    <col min="5151" max="5151" width="11.36328125" style="73" bestFit="1" customWidth="1"/>
    <col min="5152" max="5152" width="10.08984375" style="73" customWidth="1"/>
    <col min="5153" max="5153" width="12" style="73" customWidth="1"/>
    <col min="5154" max="5154" width="9.7265625" style="73" customWidth="1"/>
    <col min="5155" max="5155" width="9" style="73" customWidth="1"/>
    <col min="5156" max="5156" width="17.453125" style="73" customWidth="1"/>
    <col min="5157" max="5376" width="9" style="73"/>
    <col min="5377" max="5377" width="14.453125" style="73" customWidth="1"/>
    <col min="5378" max="5378" width="10.26953125" style="73" customWidth="1"/>
    <col min="5379" max="5379" width="6.36328125" style="73" bestFit="1" customWidth="1"/>
    <col min="5380" max="5380" width="20.90625" style="73" customWidth="1"/>
    <col min="5381" max="5381" width="4.7265625" style="73" bestFit="1" customWidth="1"/>
    <col min="5382" max="5382" width="12.7265625" style="73" customWidth="1"/>
    <col min="5383" max="5383" width="6.26953125" style="73" customWidth="1"/>
    <col min="5384" max="5384" width="6.08984375" style="73" customWidth="1"/>
    <col min="5385" max="5385" width="14.36328125" style="73" bestFit="1" customWidth="1"/>
    <col min="5386" max="5386" width="11.90625" style="73" customWidth="1"/>
    <col min="5387" max="5387" width="12.36328125" style="73" bestFit="1" customWidth="1"/>
    <col min="5388" max="5388" width="13.6328125" style="73" customWidth="1"/>
    <col min="5389" max="5389" width="10.453125" style="73" customWidth="1"/>
    <col min="5390" max="5390" width="9.90625" style="73" customWidth="1"/>
    <col min="5391" max="5391" width="12.90625" style="73" customWidth="1"/>
    <col min="5392" max="5392" width="9.453125" style="73" customWidth="1"/>
    <col min="5393" max="5393" width="14.26953125" style="73" customWidth="1"/>
    <col min="5394" max="5395" width="11.08984375" style="73" customWidth="1"/>
    <col min="5396" max="5396" width="13.7265625" style="73" customWidth="1"/>
    <col min="5397" max="5397" width="14.08984375" style="73" customWidth="1"/>
    <col min="5398" max="5398" width="11.6328125" style="73" customWidth="1"/>
    <col min="5399" max="5399" width="13.7265625" style="73" customWidth="1"/>
    <col min="5400" max="5401" width="13.453125" style="73" customWidth="1"/>
    <col min="5402" max="5403" width="11.6328125" style="73" customWidth="1"/>
    <col min="5404" max="5404" width="10" style="73" customWidth="1"/>
    <col min="5405" max="5405" width="13.26953125" style="73" customWidth="1"/>
    <col min="5406" max="5406" width="14.90625" style="73" customWidth="1"/>
    <col min="5407" max="5407" width="11.36328125" style="73" bestFit="1" customWidth="1"/>
    <col min="5408" max="5408" width="10.08984375" style="73" customWidth="1"/>
    <col min="5409" max="5409" width="12" style="73" customWidth="1"/>
    <col min="5410" max="5410" width="9.7265625" style="73" customWidth="1"/>
    <col min="5411" max="5411" width="9" style="73" customWidth="1"/>
    <col min="5412" max="5412" width="17.453125" style="73" customWidth="1"/>
    <col min="5413" max="5632" width="9" style="73"/>
    <col min="5633" max="5633" width="14.453125" style="73" customWidth="1"/>
    <col min="5634" max="5634" width="10.26953125" style="73" customWidth="1"/>
    <col min="5635" max="5635" width="6.36328125" style="73" bestFit="1" customWidth="1"/>
    <col min="5636" max="5636" width="20.90625" style="73" customWidth="1"/>
    <col min="5637" max="5637" width="4.7265625" style="73" bestFit="1" customWidth="1"/>
    <col min="5638" max="5638" width="12.7265625" style="73" customWidth="1"/>
    <col min="5639" max="5639" width="6.26953125" style="73" customWidth="1"/>
    <col min="5640" max="5640" width="6.08984375" style="73" customWidth="1"/>
    <col min="5641" max="5641" width="14.36328125" style="73" bestFit="1" customWidth="1"/>
    <col min="5642" max="5642" width="11.90625" style="73" customWidth="1"/>
    <col min="5643" max="5643" width="12.36328125" style="73" bestFit="1" customWidth="1"/>
    <col min="5644" max="5644" width="13.6328125" style="73" customWidth="1"/>
    <col min="5645" max="5645" width="10.453125" style="73" customWidth="1"/>
    <col min="5646" max="5646" width="9.90625" style="73" customWidth="1"/>
    <col min="5647" max="5647" width="12.90625" style="73" customWidth="1"/>
    <col min="5648" max="5648" width="9.453125" style="73" customWidth="1"/>
    <col min="5649" max="5649" width="14.26953125" style="73" customWidth="1"/>
    <col min="5650" max="5651" width="11.08984375" style="73" customWidth="1"/>
    <col min="5652" max="5652" width="13.7265625" style="73" customWidth="1"/>
    <col min="5653" max="5653" width="14.08984375" style="73" customWidth="1"/>
    <col min="5654" max="5654" width="11.6328125" style="73" customWidth="1"/>
    <col min="5655" max="5655" width="13.7265625" style="73" customWidth="1"/>
    <col min="5656" max="5657" width="13.453125" style="73" customWidth="1"/>
    <col min="5658" max="5659" width="11.6328125" style="73" customWidth="1"/>
    <col min="5660" max="5660" width="10" style="73" customWidth="1"/>
    <col min="5661" max="5661" width="13.26953125" style="73" customWidth="1"/>
    <col min="5662" max="5662" width="14.90625" style="73" customWidth="1"/>
    <col min="5663" max="5663" width="11.36328125" style="73" bestFit="1" customWidth="1"/>
    <col min="5664" max="5664" width="10.08984375" style="73" customWidth="1"/>
    <col min="5665" max="5665" width="12" style="73" customWidth="1"/>
    <col min="5666" max="5666" width="9.7265625" style="73" customWidth="1"/>
    <col min="5667" max="5667" width="9" style="73" customWidth="1"/>
    <col min="5668" max="5668" width="17.453125" style="73" customWidth="1"/>
    <col min="5669" max="5888" width="9" style="73"/>
    <col min="5889" max="5889" width="14.453125" style="73" customWidth="1"/>
    <col min="5890" max="5890" width="10.26953125" style="73" customWidth="1"/>
    <col min="5891" max="5891" width="6.36328125" style="73" bestFit="1" customWidth="1"/>
    <col min="5892" max="5892" width="20.90625" style="73" customWidth="1"/>
    <col min="5893" max="5893" width="4.7265625" style="73" bestFit="1" customWidth="1"/>
    <col min="5894" max="5894" width="12.7265625" style="73" customWidth="1"/>
    <col min="5895" max="5895" width="6.26953125" style="73" customWidth="1"/>
    <col min="5896" max="5896" width="6.08984375" style="73" customWidth="1"/>
    <col min="5897" max="5897" width="14.36328125" style="73" bestFit="1" customWidth="1"/>
    <col min="5898" max="5898" width="11.90625" style="73" customWidth="1"/>
    <col min="5899" max="5899" width="12.36328125" style="73" bestFit="1" customWidth="1"/>
    <col min="5900" max="5900" width="13.6328125" style="73" customWidth="1"/>
    <col min="5901" max="5901" width="10.453125" style="73" customWidth="1"/>
    <col min="5902" max="5902" width="9.90625" style="73" customWidth="1"/>
    <col min="5903" max="5903" width="12.90625" style="73" customWidth="1"/>
    <col min="5904" max="5904" width="9.453125" style="73" customWidth="1"/>
    <col min="5905" max="5905" width="14.26953125" style="73" customWidth="1"/>
    <col min="5906" max="5907" width="11.08984375" style="73" customWidth="1"/>
    <col min="5908" max="5908" width="13.7265625" style="73" customWidth="1"/>
    <col min="5909" max="5909" width="14.08984375" style="73" customWidth="1"/>
    <col min="5910" max="5910" width="11.6328125" style="73" customWidth="1"/>
    <col min="5911" max="5911" width="13.7265625" style="73" customWidth="1"/>
    <col min="5912" max="5913" width="13.453125" style="73" customWidth="1"/>
    <col min="5914" max="5915" width="11.6328125" style="73" customWidth="1"/>
    <col min="5916" max="5916" width="10" style="73" customWidth="1"/>
    <col min="5917" max="5917" width="13.26953125" style="73" customWidth="1"/>
    <col min="5918" max="5918" width="14.90625" style="73" customWidth="1"/>
    <col min="5919" max="5919" width="11.36328125" style="73" bestFit="1" customWidth="1"/>
    <col min="5920" max="5920" width="10.08984375" style="73" customWidth="1"/>
    <col min="5921" max="5921" width="12" style="73" customWidth="1"/>
    <col min="5922" max="5922" width="9.7265625" style="73" customWidth="1"/>
    <col min="5923" max="5923" width="9" style="73" customWidth="1"/>
    <col min="5924" max="5924" width="17.453125" style="73" customWidth="1"/>
    <col min="5925" max="6144" width="9" style="73"/>
    <col min="6145" max="6145" width="14.453125" style="73" customWidth="1"/>
    <col min="6146" max="6146" width="10.26953125" style="73" customWidth="1"/>
    <col min="6147" max="6147" width="6.36328125" style="73" bestFit="1" customWidth="1"/>
    <col min="6148" max="6148" width="20.90625" style="73" customWidth="1"/>
    <col min="6149" max="6149" width="4.7265625" style="73" bestFit="1" customWidth="1"/>
    <col min="6150" max="6150" width="12.7265625" style="73" customWidth="1"/>
    <col min="6151" max="6151" width="6.26953125" style="73" customWidth="1"/>
    <col min="6152" max="6152" width="6.08984375" style="73" customWidth="1"/>
    <col min="6153" max="6153" width="14.36328125" style="73" bestFit="1" customWidth="1"/>
    <col min="6154" max="6154" width="11.90625" style="73" customWidth="1"/>
    <col min="6155" max="6155" width="12.36328125" style="73" bestFit="1" customWidth="1"/>
    <col min="6156" max="6156" width="13.6328125" style="73" customWidth="1"/>
    <col min="6157" max="6157" width="10.453125" style="73" customWidth="1"/>
    <col min="6158" max="6158" width="9.90625" style="73" customWidth="1"/>
    <col min="6159" max="6159" width="12.90625" style="73" customWidth="1"/>
    <col min="6160" max="6160" width="9.453125" style="73" customWidth="1"/>
    <col min="6161" max="6161" width="14.26953125" style="73" customWidth="1"/>
    <col min="6162" max="6163" width="11.08984375" style="73" customWidth="1"/>
    <col min="6164" max="6164" width="13.7265625" style="73" customWidth="1"/>
    <col min="6165" max="6165" width="14.08984375" style="73" customWidth="1"/>
    <col min="6166" max="6166" width="11.6328125" style="73" customWidth="1"/>
    <col min="6167" max="6167" width="13.7265625" style="73" customWidth="1"/>
    <col min="6168" max="6169" width="13.453125" style="73" customWidth="1"/>
    <col min="6170" max="6171" width="11.6328125" style="73" customWidth="1"/>
    <col min="6172" max="6172" width="10" style="73" customWidth="1"/>
    <col min="6173" max="6173" width="13.26953125" style="73" customWidth="1"/>
    <col min="6174" max="6174" width="14.90625" style="73" customWidth="1"/>
    <col min="6175" max="6175" width="11.36328125" style="73" bestFit="1" customWidth="1"/>
    <col min="6176" max="6176" width="10.08984375" style="73" customWidth="1"/>
    <col min="6177" max="6177" width="12" style="73" customWidth="1"/>
    <col min="6178" max="6178" width="9.7265625" style="73" customWidth="1"/>
    <col min="6179" max="6179" width="9" style="73" customWidth="1"/>
    <col min="6180" max="6180" width="17.453125" style="73" customWidth="1"/>
    <col min="6181" max="6400" width="9" style="73"/>
    <col min="6401" max="6401" width="14.453125" style="73" customWidth="1"/>
    <col min="6402" max="6402" width="10.26953125" style="73" customWidth="1"/>
    <col min="6403" max="6403" width="6.36328125" style="73" bestFit="1" customWidth="1"/>
    <col min="6404" max="6404" width="20.90625" style="73" customWidth="1"/>
    <col min="6405" max="6405" width="4.7265625" style="73" bestFit="1" customWidth="1"/>
    <col min="6406" max="6406" width="12.7265625" style="73" customWidth="1"/>
    <col min="6407" max="6407" width="6.26953125" style="73" customWidth="1"/>
    <col min="6408" max="6408" width="6.08984375" style="73" customWidth="1"/>
    <col min="6409" max="6409" width="14.36328125" style="73" bestFit="1" customWidth="1"/>
    <col min="6410" max="6410" width="11.90625" style="73" customWidth="1"/>
    <col min="6411" max="6411" width="12.36328125" style="73" bestFit="1" customWidth="1"/>
    <col min="6412" max="6412" width="13.6328125" style="73" customWidth="1"/>
    <col min="6413" max="6413" width="10.453125" style="73" customWidth="1"/>
    <col min="6414" max="6414" width="9.90625" style="73" customWidth="1"/>
    <col min="6415" max="6415" width="12.90625" style="73" customWidth="1"/>
    <col min="6416" max="6416" width="9.453125" style="73" customWidth="1"/>
    <col min="6417" max="6417" width="14.26953125" style="73" customWidth="1"/>
    <col min="6418" max="6419" width="11.08984375" style="73" customWidth="1"/>
    <col min="6420" max="6420" width="13.7265625" style="73" customWidth="1"/>
    <col min="6421" max="6421" width="14.08984375" style="73" customWidth="1"/>
    <col min="6422" max="6422" width="11.6328125" style="73" customWidth="1"/>
    <col min="6423" max="6423" width="13.7265625" style="73" customWidth="1"/>
    <col min="6424" max="6425" width="13.453125" style="73" customWidth="1"/>
    <col min="6426" max="6427" width="11.6328125" style="73" customWidth="1"/>
    <col min="6428" max="6428" width="10" style="73" customWidth="1"/>
    <col min="6429" max="6429" width="13.26953125" style="73" customWidth="1"/>
    <col min="6430" max="6430" width="14.90625" style="73" customWidth="1"/>
    <col min="6431" max="6431" width="11.36328125" style="73" bestFit="1" customWidth="1"/>
    <col min="6432" max="6432" width="10.08984375" style="73" customWidth="1"/>
    <col min="6433" max="6433" width="12" style="73" customWidth="1"/>
    <col min="6434" max="6434" width="9.7265625" style="73" customWidth="1"/>
    <col min="6435" max="6435" width="9" style="73" customWidth="1"/>
    <col min="6436" max="6436" width="17.453125" style="73" customWidth="1"/>
    <col min="6437" max="6656" width="9" style="73"/>
    <col min="6657" max="6657" width="14.453125" style="73" customWidth="1"/>
    <col min="6658" max="6658" width="10.26953125" style="73" customWidth="1"/>
    <col min="6659" max="6659" width="6.36328125" style="73" bestFit="1" customWidth="1"/>
    <col min="6660" max="6660" width="20.90625" style="73" customWidth="1"/>
    <col min="6661" max="6661" width="4.7265625" style="73" bestFit="1" customWidth="1"/>
    <col min="6662" max="6662" width="12.7265625" style="73" customWidth="1"/>
    <col min="6663" max="6663" width="6.26953125" style="73" customWidth="1"/>
    <col min="6664" max="6664" width="6.08984375" style="73" customWidth="1"/>
    <col min="6665" max="6665" width="14.36328125" style="73" bestFit="1" customWidth="1"/>
    <col min="6666" max="6666" width="11.90625" style="73" customWidth="1"/>
    <col min="6667" max="6667" width="12.36328125" style="73" bestFit="1" customWidth="1"/>
    <col min="6668" max="6668" width="13.6328125" style="73" customWidth="1"/>
    <col min="6669" max="6669" width="10.453125" style="73" customWidth="1"/>
    <col min="6670" max="6670" width="9.90625" style="73" customWidth="1"/>
    <col min="6671" max="6671" width="12.90625" style="73" customWidth="1"/>
    <col min="6672" max="6672" width="9.453125" style="73" customWidth="1"/>
    <col min="6673" max="6673" width="14.26953125" style="73" customWidth="1"/>
    <col min="6674" max="6675" width="11.08984375" style="73" customWidth="1"/>
    <col min="6676" max="6676" width="13.7265625" style="73" customWidth="1"/>
    <col min="6677" max="6677" width="14.08984375" style="73" customWidth="1"/>
    <col min="6678" max="6678" width="11.6328125" style="73" customWidth="1"/>
    <col min="6679" max="6679" width="13.7265625" style="73" customWidth="1"/>
    <col min="6680" max="6681" width="13.453125" style="73" customWidth="1"/>
    <col min="6682" max="6683" width="11.6328125" style="73" customWidth="1"/>
    <col min="6684" max="6684" width="10" style="73" customWidth="1"/>
    <col min="6685" max="6685" width="13.26953125" style="73" customWidth="1"/>
    <col min="6686" max="6686" width="14.90625" style="73" customWidth="1"/>
    <col min="6687" max="6687" width="11.36328125" style="73" bestFit="1" customWidth="1"/>
    <col min="6688" max="6688" width="10.08984375" style="73" customWidth="1"/>
    <col min="6689" max="6689" width="12" style="73" customWidth="1"/>
    <col min="6690" max="6690" width="9.7265625" style="73" customWidth="1"/>
    <col min="6691" max="6691" width="9" style="73" customWidth="1"/>
    <col min="6692" max="6692" width="17.453125" style="73" customWidth="1"/>
    <col min="6693" max="6912" width="9" style="73"/>
    <col min="6913" max="6913" width="14.453125" style="73" customWidth="1"/>
    <col min="6914" max="6914" width="10.26953125" style="73" customWidth="1"/>
    <col min="6915" max="6915" width="6.36328125" style="73" bestFit="1" customWidth="1"/>
    <col min="6916" max="6916" width="20.90625" style="73" customWidth="1"/>
    <col min="6917" max="6917" width="4.7265625" style="73" bestFit="1" customWidth="1"/>
    <col min="6918" max="6918" width="12.7265625" style="73" customWidth="1"/>
    <col min="6919" max="6919" width="6.26953125" style="73" customWidth="1"/>
    <col min="6920" max="6920" width="6.08984375" style="73" customWidth="1"/>
    <col min="6921" max="6921" width="14.36328125" style="73" bestFit="1" customWidth="1"/>
    <col min="6922" max="6922" width="11.90625" style="73" customWidth="1"/>
    <col min="6923" max="6923" width="12.36328125" style="73" bestFit="1" customWidth="1"/>
    <col min="6924" max="6924" width="13.6328125" style="73" customWidth="1"/>
    <col min="6925" max="6925" width="10.453125" style="73" customWidth="1"/>
    <col min="6926" max="6926" width="9.90625" style="73" customWidth="1"/>
    <col min="6927" max="6927" width="12.90625" style="73" customWidth="1"/>
    <col min="6928" max="6928" width="9.453125" style="73" customWidth="1"/>
    <col min="6929" max="6929" width="14.26953125" style="73" customWidth="1"/>
    <col min="6930" max="6931" width="11.08984375" style="73" customWidth="1"/>
    <col min="6932" max="6932" width="13.7265625" style="73" customWidth="1"/>
    <col min="6933" max="6933" width="14.08984375" style="73" customWidth="1"/>
    <col min="6934" max="6934" width="11.6328125" style="73" customWidth="1"/>
    <col min="6935" max="6935" width="13.7265625" style="73" customWidth="1"/>
    <col min="6936" max="6937" width="13.453125" style="73" customWidth="1"/>
    <col min="6938" max="6939" width="11.6328125" style="73" customWidth="1"/>
    <col min="6940" max="6940" width="10" style="73" customWidth="1"/>
    <col min="6941" max="6941" width="13.26953125" style="73" customWidth="1"/>
    <col min="6942" max="6942" width="14.90625" style="73" customWidth="1"/>
    <col min="6943" max="6943" width="11.36328125" style="73" bestFit="1" customWidth="1"/>
    <col min="6944" max="6944" width="10.08984375" style="73" customWidth="1"/>
    <col min="6945" max="6945" width="12" style="73" customWidth="1"/>
    <col min="6946" max="6946" width="9.7265625" style="73" customWidth="1"/>
    <col min="6947" max="6947" width="9" style="73" customWidth="1"/>
    <col min="6948" max="6948" width="17.453125" style="73" customWidth="1"/>
    <col min="6949" max="7168" width="9" style="73"/>
    <col min="7169" max="7169" width="14.453125" style="73" customWidth="1"/>
    <col min="7170" max="7170" width="10.26953125" style="73" customWidth="1"/>
    <col min="7171" max="7171" width="6.36328125" style="73" bestFit="1" customWidth="1"/>
    <col min="7172" max="7172" width="20.90625" style="73" customWidth="1"/>
    <col min="7173" max="7173" width="4.7265625" style="73" bestFit="1" customWidth="1"/>
    <col min="7174" max="7174" width="12.7265625" style="73" customWidth="1"/>
    <col min="7175" max="7175" width="6.26953125" style="73" customWidth="1"/>
    <col min="7176" max="7176" width="6.08984375" style="73" customWidth="1"/>
    <col min="7177" max="7177" width="14.36328125" style="73" bestFit="1" customWidth="1"/>
    <col min="7178" max="7178" width="11.90625" style="73" customWidth="1"/>
    <col min="7179" max="7179" width="12.36328125" style="73" bestFit="1" customWidth="1"/>
    <col min="7180" max="7180" width="13.6328125" style="73" customWidth="1"/>
    <col min="7181" max="7181" width="10.453125" style="73" customWidth="1"/>
    <col min="7182" max="7182" width="9.90625" style="73" customWidth="1"/>
    <col min="7183" max="7183" width="12.90625" style="73" customWidth="1"/>
    <col min="7184" max="7184" width="9.453125" style="73" customWidth="1"/>
    <col min="7185" max="7185" width="14.26953125" style="73" customWidth="1"/>
    <col min="7186" max="7187" width="11.08984375" style="73" customWidth="1"/>
    <col min="7188" max="7188" width="13.7265625" style="73" customWidth="1"/>
    <col min="7189" max="7189" width="14.08984375" style="73" customWidth="1"/>
    <col min="7190" max="7190" width="11.6328125" style="73" customWidth="1"/>
    <col min="7191" max="7191" width="13.7265625" style="73" customWidth="1"/>
    <col min="7192" max="7193" width="13.453125" style="73" customWidth="1"/>
    <col min="7194" max="7195" width="11.6328125" style="73" customWidth="1"/>
    <col min="7196" max="7196" width="10" style="73" customWidth="1"/>
    <col min="7197" max="7197" width="13.26953125" style="73" customWidth="1"/>
    <col min="7198" max="7198" width="14.90625" style="73" customWidth="1"/>
    <col min="7199" max="7199" width="11.36328125" style="73" bestFit="1" customWidth="1"/>
    <col min="7200" max="7200" width="10.08984375" style="73" customWidth="1"/>
    <col min="7201" max="7201" width="12" style="73" customWidth="1"/>
    <col min="7202" max="7202" width="9.7265625" style="73" customWidth="1"/>
    <col min="7203" max="7203" width="9" style="73" customWidth="1"/>
    <col min="7204" max="7204" width="17.453125" style="73" customWidth="1"/>
    <col min="7205" max="7424" width="9" style="73"/>
    <col min="7425" max="7425" width="14.453125" style="73" customWidth="1"/>
    <col min="7426" max="7426" width="10.26953125" style="73" customWidth="1"/>
    <col min="7427" max="7427" width="6.36328125" style="73" bestFit="1" customWidth="1"/>
    <col min="7428" max="7428" width="20.90625" style="73" customWidth="1"/>
    <col min="7429" max="7429" width="4.7265625" style="73" bestFit="1" customWidth="1"/>
    <col min="7430" max="7430" width="12.7265625" style="73" customWidth="1"/>
    <col min="7431" max="7431" width="6.26953125" style="73" customWidth="1"/>
    <col min="7432" max="7432" width="6.08984375" style="73" customWidth="1"/>
    <col min="7433" max="7433" width="14.36328125" style="73" bestFit="1" customWidth="1"/>
    <col min="7434" max="7434" width="11.90625" style="73" customWidth="1"/>
    <col min="7435" max="7435" width="12.36328125" style="73" bestFit="1" customWidth="1"/>
    <col min="7436" max="7436" width="13.6328125" style="73" customWidth="1"/>
    <col min="7437" max="7437" width="10.453125" style="73" customWidth="1"/>
    <col min="7438" max="7438" width="9.90625" style="73" customWidth="1"/>
    <col min="7439" max="7439" width="12.90625" style="73" customWidth="1"/>
    <col min="7440" max="7440" width="9.453125" style="73" customWidth="1"/>
    <col min="7441" max="7441" width="14.26953125" style="73" customWidth="1"/>
    <col min="7442" max="7443" width="11.08984375" style="73" customWidth="1"/>
    <col min="7444" max="7444" width="13.7265625" style="73" customWidth="1"/>
    <col min="7445" max="7445" width="14.08984375" style="73" customWidth="1"/>
    <col min="7446" max="7446" width="11.6328125" style="73" customWidth="1"/>
    <col min="7447" max="7447" width="13.7265625" style="73" customWidth="1"/>
    <col min="7448" max="7449" width="13.453125" style="73" customWidth="1"/>
    <col min="7450" max="7451" width="11.6328125" style="73" customWidth="1"/>
    <col min="7452" max="7452" width="10" style="73" customWidth="1"/>
    <col min="7453" max="7453" width="13.26953125" style="73" customWidth="1"/>
    <col min="7454" max="7454" width="14.90625" style="73" customWidth="1"/>
    <col min="7455" max="7455" width="11.36328125" style="73" bestFit="1" customWidth="1"/>
    <col min="7456" max="7456" width="10.08984375" style="73" customWidth="1"/>
    <col min="7457" max="7457" width="12" style="73" customWidth="1"/>
    <col min="7458" max="7458" width="9.7265625" style="73" customWidth="1"/>
    <col min="7459" max="7459" width="9" style="73" customWidth="1"/>
    <col min="7460" max="7460" width="17.453125" style="73" customWidth="1"/>
    <col min="7461" max="7680" width="9" style="73"/>
    <col min="7681" max="7681" width="14.453125" style="73" customWidth="1"/>
    <col min="7682" max="7682" width="10.26953125" style="73" customWidth="1"/>
    <col min="7683" max="7683" width="6.36328125" style="73" bestFit="1" customWidth="1"/>
    <col min="7684" max="7684" width="20.90625" style="73" customWidth="1"/>
    <col min="7685" max="7685" width="4.7265625" style="73" bestFit="1" customWidth="1"/>
    <col min="7686" max="7686" width="12.7265625" style="73" customWidth="1"/>
    <col min="7687" max="7687" width="6.26953125" style="73" customWidth="1"/>
    <col min="7688" max="7688" width="6.08984375" style="73" customWidth="1"/>
    <col min="7689" max="7689" width="14.36328125" style="73" bestFit="1" customWidth="1"/>
    <col min="7690" max="7690" width="11.90625" style="73" customWidth="1"/>
    <col min="7691" max="7691" width="12.36328125" style="73" bestFit="1" customWidth="1"/>
    <col min="7692" max="7692" width="13.6328125" style="73" customWidth="1"/>
    <col min="7693" max="7693" width="10.453125" style="73" customWidth="1"/>
    <col min="7694" max="7694" width="9.90625" style="73" customWidth="1"/>
    <col min="7695" max="7695" width="12.90625" style="73" customWidth="1"/>
    <col min="7696" max="7696" width="9.453125" style="73" customWidth="1"/>
    <col min="7697" max="7697" width="14.26953125" style="73" customWidth="1"/>
    <col min="7698" max="7699" width="11.08984375" style="73" customWidth="1"/>
    <col min="7700" max="7700" width="13.7265625" style="73" customWidth="1"/>
    <col min="7701" max="7701" width="14.08984375" style="73" customWidth="1"/>
    <col min="7702" max="7702" width="11.6328125" style="73" customWidth="1"/>
    <col min="7703" max="7703" width="13.7265625" style="73" customWidth="1"/>
    <col min="7704" max="7705" width="13.453125" style="73" customWidth="1"/>
    <col min="7706" max="7707" width="11.6328125" style="73" customWidth="1"/>
    <col min="7708" max="7708" width="10" style="73" customWidth="1"/>
    <col min="7709" max="7709" width="13.26953125" style="73" customWidth="1"/>
    <col min="7710" max="7710" width="14.90625" style="73" customWidth="1"/>
    <col min="7711" max="7711" width="11.36328125" style="73" bestFit="1" customWidth="1"/>
    <col min="7712" max="7712" width="10.08984375" style="73" customWidth="1"/>
    <col min="7713" max="7713" width="12" style="73" customWidth="1"/>
    <col min="7714" max="7714" width="9.7265625" style="73" customWidth="1"/>
    <col min="7715" max="7715" width="9" style="73" customWidth="1"/>
    <col min="7716" max="7716" width="17.453125" style="73" customWidth="1"/>
    <col min="7717" max="7936" width="9" style="73"/>
    <col min="7937" max="7937" width="14.453125" style="73" customWidth="1"/>
    <col min="7938" max="7938" width="10.26953125" style="73" customWidth="1"/>
    <col min="7939" max="7939" width="6.36328125" style="73" bestFit="1" customWidth="1"/>
    <col min="7940" max="7940" width="20.90625" style="73" customWidth="1"/>
    <col min="7941" max="7941" width="4.7265625" style="73" bestFit="1" customWidth="1"/>
    <col min="7942" max="7942" width="12.7265625" style="73" customWidth="1"/>
    <col min="7943" max="7943" width="6.26953125" style="73" customWidth="1"/>
    <col min="7944" max="7944" width="6.08984375" style="73" customWidth="1"/>
    <col min="7945" max="7945" width="14.36328125" style="73" bestFit="1" customWidth="1"/>
    <col min="7946" max="7946" width="11.90625" style="73" customWidth="1"/>
    <col min="7947" max="7947" width="12.36328125" style="73" bestFit="1" customWidth="1"/>
    <col min="7948" max="7948" width="13.6328125" style="73" customWidth="1"/>
    <col min="7949" max="7949" width="10.453125" style="73" customWidth="1"/>
    <col min="7950" max="7950" width="9.90625" style="73" customWidth="1"/>
    <col min="7951" max="7951" width="12.90625" style="73" customWidth="1"/>
    <col min="7952" max="7952" width="9.453125" style="73" customWidth="1"/>
    <col min="7953" max="7953" width="14.26953125" style="73" customWidth="1"/>
    <col min="7954" max="7955" width="11.08984375" style="73" customWidth="1"/>
    <col min="7956" max="7956" width="13.7265625" style="73" customWidth="1"/>
    <col min="7957" max="7957" width="14.08984375" style="73" customWidth="1"/>
    <col min="7958" max="7958" width="11.6328125" style="73" customWidth="1"/>
    <col min="7959" max="7959" width="13.7265625" style="73" customWidth="1"/>
    <col min="7960" max="7961" width="13.453125" style="73" customWidth="1"/>
    <col min="7962" max="7963" width="11.6328125" style="73" customWidth="1"/>
    <col min="7964" max="7964" width="10" style="73" customWidth="1"/>
    <col min="7965" max="7965" width="13.26953125" style="73" customWidth="1"/>
    <col min="7966" max="7966" width="14.90625" style="73" customWidth="1"/>
    <col min="7967" max="7967" width="11.36328125" style="73" bestFit="1" customWidth="1"/>
    <col min="7968" max="7968" width="10.08984375" style="73" customWidth="1"/>
    <col min="7969" max="7969" width="12" style="73" customWidth="1"/>
    <col min="7970" max="7970" width="9.7265625" style="73" customWidth="1"/>
    <col min="7971" max="7971" width="9" style="73" customWidth="1"/>
    <col min="7972" max="7972" width="17.453125" style="73" customWidth="1"/>
    <col min="7973" max="8192" width="9" style="73"/>
    <col min="8193" max="8193" width="14.453125" style="73" customWidth="1"/>
    <col min="8194" max="8194" width="10.26953125" style="73" customWidth="1"/>
    <col min="8195" max="8195" width="6.36328125" style="73" bestFit="1" customWidth="1"/>
    <col min="8196" max="8196" width="20.90625" style="73" customWidth="1"/>
    <col min="8197" max="8197" width="4.7265625" style="73" bestFit="1" customWidth="1"/>
    <col min="8198" max="8198" width="12.7265625" style="73" customWidth="1"/>
    <col min="8199" max="8199" width="6.26953125" style="73" customWidth="1"/>
    <col min="8200" max="8200" width="6.08984375" style="73" customWidth="1"/>
    <col min="8201" max="8201" width="14.36328125" style="73" bestFit="1" customWidth="1"/>
    <col min="8202" max="8202" width="11.90625" style="73" customWidth="1"/>
    <col min="8203" max="8203" width="12.36328125" style="73" bestFit="1" customWidth="1"/>
    <col min="8204" max="8204" width="13.6328125" style="73" customWidth="1"/>
    <col min="8205" max="8205" width="10.453125" style="73" customWidth="1"/>
    <col min="8206" max="8206" width="9.90625" style="73" customWidth="1"/>
    <col min="8207" max="8207" width="12.90625" style="73" customWidth="1"/>
    <col min="8208" max="8208" width="9.453125" style="73" customWidth="1"/>
    <col min="8209" max="8209" width="14.26953125" style="73" customWidth="1"/>
    <col min="8210" max="8211" width="11.08984375" style="73" customWidth="1"/>
    <col min="8212" max="8212" width="13.7265625" style="73" customWidth="1"/>
    <col min="8213" max="8213" width="14.08984375" style="73" customWidth="1"/>
    <col min="8214" max="8214" width="11.6328125" style="73" customWidth="1"/>
    <col min="8215" max="8215" width="13.7265625" style="73" customWidth="1"/>
    <col min="8216" max="8217" width="13.453125" style="73" customWidth="1"/>
    <col min="8218" max="8219" width="11.6328125" style="73" customWidth="1"/>
    <col min="8220" max="8220" width="10" style="73" customWidth="1"/>
    <col min="8221" max="8221" width="13.26953125" style="73" customWidth="1"/>
    <col min="8222" max="8222" width="14.90625" style="73" customWidth="1"/>
    <col min="8223" max="8223" width="11.36328125" style="73" bestFit="1" customWidth="1"/>
    <col min="8224" max="8224" width="10.08984375" style="73" customWidth="1"/>
    <col min="8225" max="8225" width="12" style="73" customWidth="1"/>
    <col min="8226" max="8226" width="9.7265625" style="73" customWidth="1"/>
    <col min="8227" max="8227" width="9" style="73" customWidth="1"/>
    <col min="8228" max="8228" width="17.453125" style="73" customWidth="1"/>
    <col min="8229" max="8448" width="9" style="73"/>
    <col min="8449" max="8449" width="14.453125" style="73" customWidth="1"/>
    <col min="8450" max="8450" width="10.26953125" style="73" customWidth="1"/>
    <col min="8451" max="8451" width="6.36328125" style="73" bestFit="1" customWidth="1"/>
    <col min="8452" max="8452" width="20.90625" style="73" customWidth="1"/>
    <col min="8453" max="8453" width="4.7265625" style="73" bestFit="1" customWidth="1"/>
    <col min="8454" max="8454" width="12.7265625" style="73" customWidth="1"/>
    <col min="8455" max="8455" width="6.26953125" style="73" customWidth="1"/>
    <col min="8456" max="8456" width="6.08984375" style="73" customWidth="1"/>
    <col min="8457" max="8457" width="14.36328125" style="73" bestFit="1" customWidth="1"/>
    <col min="8458" max="8458" width="11.90625" style="73" customWidth="1"/>
    <col min="8459" max="8459" width="12.36328125" style="73" bestFit="1" customWidth="1"/>
    <col min="8460" max="8460" width="13.6328125" style="73" customWidth="1"/>
    <col min="8461" max="8461" width="10.453125" style="73" customWidth="1"/>
    <col min="8462" max="8462" width="9.90625" style="73" customWidth="1"/>
    <col min="8463" max="8463" width="12.90625" style="73" customWidth="1"/>
    <col min="8464" max="8464" width="9.453125" style="73" customWidth="1"/>
    <col min="8465" max="8465" width="14.26953125" style="73" customWidth="1"/>
    <col min="8466" max="8467" width="11.08984375" style="73" customWidth="1"/>
    <col min="8468" max="8468" width="13.7265625" style="73" customWidth="1"/>
    <col min="8469" max="8469" width="14.08984375" style="73" customWidth="1"/>
    <col min="8470" max="8470" width="11.6328125" style="73" customWidth="1"/>
    <col min="8471" max="8471" width="13.7265625" style="73" customWidth="1"/>
    <col min="8472" max="8473" width="13.453125" style="73" customWidth="1"/>
    <col min="8474" max="8475" width="11.6328125" style="73" customWidth="1"/>
    <col min="8476" max="8476" width="10" style="73" customWidth="1"/>
    <col min="8477" max="8477" width="13.26953125" style="73" customWidth="1"/>
    <col min="8478" max="8478" width="14.90625" style="73" customWidth="1"/>
    <col min="8479" max="8479" width="11.36328125" style="73" bestFit="1" customWidth="1"/>
    <col min="8480" max="8480" width="10.08984375" style="73" customWidth="1"/>
    <col min="8481" max="8481" width="12" style="73" customWidth="1"/>
    <col min="8482" max="8482" width="9.7265625" style="73" customWidth="1"/>
    <col min="8483" max="8483" width="9" style="73" customWidth="1"/>
    <col min="8484" max="8484" width="17.453125" style="73" customWidth="1"/>
    <col min="8485" max="8704" width="9" style="73"/>
    <col min="8705" max="8705" width="14.453125" style="73" customWidth="1"/>
    <col min="8706" max="8706" width="10.26953125" style="73" customWidth="1"/>
    <col min="8707" max="8707" width="6.36328125" style="73" bestFit="1" customWidth="1"/>
    <col min="8708" max="8708" width="20.90625" style="73" customWidth="1"/>
    <col min="8709" max="8709" width="4.7265625" style="73" bestFit="1" customWidth="1"/>
    <col min="8710" max="8710" width="12.7265625" style="73" customWidth="1"/>
    <col min="8711" max="8711" width="6.26953125" style="73" customWidth="1"/>
    <col min="8712" max="8712" width="6.08984375" style="73" customWidth="1"/>
    <col min="8713" max="8713" width="14.36328125" style="73" bestFit="1" customWidth="1"/>
    <col min="8714" max="8714" width="11.90625" style="73" customWidth="1"/>
    <col min="8715" max="8715" width="12.36328125" style="73" bestFit="1" customWidth="1"/>
    <col min="8716" max="8716" width="13.6328125" style="73" customWidth="1"/>
    <col min="8717" max="8717" width="10.453125" style="73" customWidth="1"/>
    <col min="8718" max="8718" width="9.90625" style="73" customWidth="1"/>
    <col min="8719" max="8719" width="12.90625" style="73" customWidth="1"/>
    <col min="8720" max="8720" width="9.453125" style="73" customWidth="1"/>
    <col min="8721" max="8721" width="14.26953125" style="73" customWidth="1"/>
    <col min="8722" max="8723" width="11.08984375" style="73" customWidth="1"/>
    <col min="8724" max="8724" width="13.7265625" style="73" customWidth="1"/>
    <col min="8725" max="8725" width="14.08984375" style="73" customWidth="1"/>
    <col min="8726" max="8726" width="11.6328125" style="73" customWidth="1"/>
    <col min="8727" max="8727" width="13.7265625" style="73" customWidth="1"/>
    <col min="8728" max="8729" width="13.453125" style="73" customWidth="1"/>
    <col min="8730" max="8731" width="11.6328125" style="73" customWidth="1"/>
    <col min="8732" max="8732" width="10" style="73" customWidth="1"/>
    <col min="8733" max="8733" width="13.26953125" style="73" customWidth="1"/>
    <col min="8734" max="8734" width="14.90625" style="73" customWidth="1"/>
    <col min="8735" max="8735" width="11.36328125" style="73" bestFit="1" customWidth="1"/>
    <col min="8736" max="8736" width="10.08984375" style="73" customWidth="1"/>
    <col min="8737" max="8737" width="12" style="73" customWidth="1"/>
    <col min="8738" max="8738" width="9.7265625" style="73" customWidth="1"/>
    <col min="8739" max="8739" width="9" style="73" customWidth="1"/>
    <col min="8740" max="8740" width="17.453125" style="73" customWidth="1"/>
    <col min="8741" max="8960" width="9" style="73"/>
    <col min="8961" max="8961" width="14.453125" style="73" customWidth="1"/>
    <col min="8962" max="8962" width="10.26953125" style="73" customWidth="1"/>
    <col min="8963" max="8963" width="6.36328125" style="73" bestFit="1" customWidth="1"/>
    <col min="8964" max="8964" width="20.90625" style="73" customWidth="1"/>
    <col min="8965" max="8965" width="4.7265625" style="73" bestFit="1" customWidth="1"/>
    <col min="8966" max="8966" width="12.7265625" style="73" customWidth="1"/>
    <col min="8967" max="8967" width="6.26953125" style="73" customWidth="1"/>
    <col min="8968" max="8968" width="6.08984375" style="73" customWidth="1"/>
    <col min="8969" max="8969" width="14.36328125" style="73" bestFit="1" customWidth="1"/>
    <col min="8970" max="8970" width="11.90625" style="73" customWidth="1"/>
    <col min="8971" max="8971" width="12.36328125" style="73" bestFit="1" customWidth="1"/>
    <col min="8972" max="8972" width="13.6328125" style="73" customWidth="1"/>
    <col min="8973" max="8973" width="10.453125" style="73" customWidth="1"/>
    <col min="8974" max="8974" width="9.90625" style="73" customWidth="1"/>
    <col min="8975" max="8975" width="12.90625" style="73" customWidth="1"/>
    <col min="8976" max="8976" width="9.453125" style="73" customWidth="1"/>
    <col min="8977" max="8977" width="14.26953125" style="73" customWidth="1"/>
    <col min="8978" max="8979" width="11.08984375" style="73" customWidth="1"/>
    <col min="8980" max="8980" width="13.7265625" style="73" customWidth="1"/>
    <col min="8981" max="8981" width="14.08984375" style="73" customWidth="1"/>
    <col min="8982" max="8982" width="11.6328125" style="73" customWidth="1"/>
    <col min="8983" max="8983" width="13.7265625" style="73" customWidth="1"/>
    <col min="8984" max="8985" width="13.453125" style="73" customWidth="1"/>
    <col min="8986" max="8987" width="11.6328125" style="73" customWidth="1"/>
    <col min="8988" max="8988" width="10" style="73" customWidth="1"/>
    <col min="8989" max="8989" width="13.26953125" style="73" customWidth="1"/>
    <col min="8990" max="8990" width="14.90625" style="73" customWidth="1"/>
    <col min="8991" max="8991" width="11.36328125" style="73" bestFit="1" customWidth="1"/>
    <col min="8992" max="8992" width="10.08984375" style="73" customWidth="1"/>
    <col min="8993" max="8993" width="12" style="73" customWidth="1"/>
    <col min="8994" max="8994" width="9.7265625" style="73" customWidth="1"/>
    <col min="8995" max="8995" width="9" style="73" customWidth="1"/>
    <col min="8996" max="8996" width="17.453125" style="73" customWidth="1"/>
    <col min="8997" max="9216" width="9" style="73"/>
    <col min="9217" max="9217" width="14.453125" style="73" customWidth="1"/>
    <col min="9218" max="9218" width="10.26953125" style="73" customWidth="1"/>
    <col min="9219" max="9219" width="6.36328125" style="73" bestFit="1" customWidth="1"/>
    <col min="9220" max="9220" width="20.90625" style="73" customWidth="1"/>
    <col min="9221" max="9221" width="4.7265625" style="73" bestFit="1" customWidth="1"/>
    <col min="9222" max="9222" width="12.7265625" style="73" customWidth="1"/>
    <col min="9223" max="9223" width="6.26953125" style="73" customWidth="1"/>
    <col min="9224" max="9224" width="6.08984375" style="73" customWidth="1"/>
    <col min="9225" max="9225" width="14.36328125" style="73" bestFit="1" customWidth="1"/>
    <col min="9226" max="9226" width="11.90625" style="73" customWidth="1"/>
    <col min="9227" max="9227" width="12.36328125" style="73" bestFit="1" customWidth="1"/>
    <col min="9228" max="9228" width="13.6328125" style="73" customWidth="1"/>
    <col min="9229" max="9229" width="10.453125" style="73" customWidth="1"/>
    <col min="9230" max="9230" width="9.90625" style="73" customWidth="1"/>
    <col min="9231" max="9231" width="12.90625" style="73" customWidth="1"/>
    <col min="9232" max="9232" width="9.453125" style="73" customWidth="1"/>
    <col min="9233" max="9233" width="14.26953125" style="73" customWidth="1"/>
    <col min="9234" max="9235" width="11.08984375" style="73" customWidth="1"/>
    <col min="9236" max="9236" width="13.7265625" style="73" customWidth="1"/>
    <col min="9237" max="9237" width="14.08984375" style="73" customWidth="1"/>
    <col min="9238" max="9238" width="11.6328125" style="73" customWidth="1"/>
    <col min="9239" max="9239" width="13.7265625" style="73" customWidth="1"/>
    <col min="9240" max="9241" width="13.453125" style="73" customWidth="1"/>
    <col min="9242" max="9243" width="11.6328125" style="73" customWidth="1"/>
    <col min="9244" max="9244" width="10" style="73" customWidth="1"/>
    <col min="9245" max="9245" width="13.26953125" style="73" customWidth="1"/>
    <col min="9246" max="9246" width="14.90625" style="73" customWidth="1"/>
    <col min="9247" max="9247" width="11.36328125" style="73" bestFit="1" customWidth="1"/>
    <col min="9248" max="9248" width="10.08984375" style="73" customWidth="1"/>
    <col min="9249" max="9249" width="12" style="73" customWidth="1"/>
    <col min="9250" max="9250" width="9.7265625" style="73" customWidth="1"/>
    <col min="9251" max="9251" width="9" style="73" customWidth="1"/>
    <col min="9252" max="9252" width="17.453125" style="73" customWidth="1"/>
    <col min="9253" max="9472" width="9" style="73"/>
    <col min="9473" max="9473" width="14.453125" style="73" customWidth="1"/>
    <col min="9474" max="9474" width="10.26953125" style="73" customWidth="1"/>
    <col min="9475" max="9475" width="6.36328125" style="73" bestFit="1" customWidth="1"/>
    <col min="9476" max="9476" width="20.90625" style="73" customWidth="1"/>
    <col min="9477" max="9477" width="4.7265625" style="73" bestFit="1" customWidth="1"/>
    <col min="9478" max="9478" width="12.7265625" style="73" customWidth="1"/>
    <col min="9479" max="9479" width="6.26953125" style="73" customWidth="1"/>
    <col min="9480" max="9480" width="6.08984375" style="73" customWidth="1"/>
    <col min="9481" max="9481" width="14.36328125" style="73" bestFit="1" customWidth="1"/>
    <col min="9482" max="9482" width="11.90625" style="73" customWidth="1"/>
    <col min="9483" max="9483" width="12.36328125" style="73" bestFit="1" customWidth="1"/>
    <col min="9484" max="9484" width="13.6328125" style="73" customWidth="1"/>
    <col min="9485" max="9485" width="10.453125" style="73" customWidth="1"/>
    <col min="9486" max="9486" width="9.90625" style="73" customWidth="1"/>
    <col min="9487" max="9487" width="12.90625" style="73" customWidth="1"/>
    <col min="9488" max="9488" width="9.453125" style="73" customWidth="1"/>
    <col min="9489" max="9489" width="14.26953125" style="73" customWidth="1"/>
    <col min="9490" max="9491" width="11.08984375" style="73" customWidth="1"/>
    <col min="9492" max="9492" width="13.7265625" style="73" customWidth="1"/>
    <col min="9493" max="9493" width="14.08984375" style="73" customWidth="1"/>
    <col min="9494" max="9494" width="11.6328125" style="73" customWidth="1"/>
    <col min="9495" max="9495" width="13.7265625" style="73" customWidth="1"/>
    <col min="9496" max="9497" width="13.453125" style="73" customWidth="1"/>
    <col min="9498" max="9499" width="11.6328125" style="73" customWidth="1"/>
    <col min="9500" max="9500" width="10" style="73" customWidth="1"/>
    <col min="9501" max="9501" width="13.26953125" style="73" customWidth="1"/>
    <col min="9502" max="9502" width="14.90625" style="73" customWidth="1"/>
    <col min="9503" max="9503" width="11.36328125" style="73" bestFit="1" customWidth="1"/>
    <col min="9504" max="9504" width="10.08984375" style="73" customWidth="1"/>
    <col min="9505" max="9505" width="12" style="73" customWidth="1"/>
    <col min="9506" max="9506" width="9.7265625" style="73" customWidth="1"/>
    <col min="9507" max="9507" width="9" style="73" customWidth="1"/>
    <col min="9508" max="9508" width="17.453125" style="73" customWidth="1"/>
    <col min="9509" max="9728" width="9" style="73"/>
    <col min="9729" max="9729" width="14.453125" style="73" customWidth="1"/>
    <col min="9730" max="9730" width="10.26953125" style="73" customWidth="1"/>
    <col min="9731" max="9731" width="6.36328125" style="73" bestFit="1" customWidth="1"/>
    <col min="9732" max="9732" width="20.90625" style="73" customWidth="1"/>
    <col min="9733" max="9733" width="4.7265625" style="73" bestFit="1" customWidth="1"/>
    <col min="9734" max="9734" width="12.7265625" style="73" customWidth="1"/>
    <col min="9735" max="9735" width="6.26953125" style="73" customWidth="1"/>
    <col min="9736" max="9736" width="6.08984375" style="73" customWidth="1"/>
    <col min="9737" max="9737" width="14.36328125" style="73" bestFit="1" customWidth="1"/>
    <col min="9738" max="9738" width="11.90625" style="73" customWidth="1"/>
    <col min="9739" max="9739" width="12.36328125" style="73" bestFit="1" customWidth="1"/>
    <col min="9740" max="9740" width="13.6328125" style="73" customWidth="1"/>
    <col min="9741" max="9741" width="10.453125" style="73" customWidth="1"/>
    <col min="9742" max="9742" width="9.90625" style="73" customWidth="1"/>
    <col min="9743" max="9743" width="12.90625" style="73" customWidth="1"/>
    <col min="9744" max="9744" width="9.453125" style="73" customWidth="1"/>
    <col min="9745" max="9745" width="14.26953125" style="73" customWidth="1"/>
    <col min="9746" max="9747" width="11.08984375" style="73" customWidth="1"/>
    <col min="9748" max="9748" width="13.7265625" style="73" customWidth="1"/>
    <col min="9749" max="9749" width="14.08984375" style="73" customWidth="1"/>
    <col min="9750" max="9750" width="11.6328125" style="73" customWidth="1"/>
    <col min="9751" max="9751" width="13.7265625" style="73" customWidth="1"/>
    <col min="9752" max="9753" width="13.453125" style="73" customWidth="1"/>
    <col min="9754" max="9755" width="11.6328125" style="73" customWidth="1"/>
    <col min="9756" max="9756" width="10" style="73" customWidth="1"/>
    <col min="9757" max="9757" width="13.26953125" style="73" customWidth="1"/>
    <col min="9758" max="9758" width="14.90625" style="73" customWidth="1"/>
    <col min="9759" max="9759" width="11.36328125" style="73" bestFit="1" customWidth="1"/>
    <col min="9760" max="9760" width="10.08984375" style="73" customWidth="1"/>
    <col min="9761" max="9761" width="12" style="73" customWidth="1"/>
    <col min="9762" max="9762" width="9.7265625" style="73" customWidth="1"/>
    <col min="9763" max="9763" width="9" style="73" customWidth="1"/>
    <col min="9764" max="9764" width="17.453125" style="73" customWidth="1"/>
    <col min="9765" max="9984" width="9" style="73"/>
    <col min="9985" max="9985" width="14.453125" style="73" customWidth="1"/>
    <col min="9986" max="9986" width="10.26953125" style="73" customWidth="1"/>
    <col min="9987" max="9987" width="6.36328125" style="73" bestFit="1" customWidth="1"/>
    <col min="9988" max="9988" width="20.90625" style="73" customWidth="1"/>
    <col min="9989" max="9989" width="4.7265625" style="73" bestFit="1" customWidth="1"/>
    <col min="9990" max="9990" width="12.7265625" style="73" customWidth="1"/>
    <col min="9991" max="9991" width="6.26953125" style="73" customWidth="1"/>
    <col min="9992" max="9992" width="6.08984375" style="73" customWidth="1"/>
    <col min="9993" max="9993" width="14.36328125" style="73" bestFit="1" customWidth="1"/>
    <col min="9994" max="9994" width="11.90625" style="73" customWidth="1"/>
    <col min="9995" max="9995" width="12.36328125" style="73" bestFit="1" customWidth="1"/>
    <col min="9996" max="9996" width="13.6328125" style="73" customWidth="1"/>
    <col min="9997" max="9997" width="10.453125" style="73" customWidth="1"/>
    <col min="9998" max="9998" width="9.90625" style="73" customWidth="1"/>
    <col min="9999" max="9999" width="12.90625" style="73" customWidth="1"/>
    <col min="10000" max="10000" width="9.453125" style="73" customWidth="1"/>
    <col min="10001" max="10001" width="14.26953125" style="73" customWidth="1"/>
    <col min="10002" max="10003" width="11.08984375" style="73" customWidth="1"/>
    <col min="10004" max="10004" width="13.7265625" style="73" customWidth="1"/>
    <col min="10005" max="10005" width="14.08984375" style="73" customWidth="1"/>
    <col min="10006" max="10006" width="11.6328125" style="73" customWidth="1"/>
    <col min="10007" max="10007" width="13.7265625" style="73" customWidth="1"/>
    <col min="10008" max="10009" width="13.453125" style="73" customWidth="1"/>
    <col min="10010" max="10011" width="11.6328125" style="73" customWidth="1"/>
    <col min="10012" max="10012" width="10" style="73" customWidth="1"/>
    <col min="10013" max="10013" width="13.26953125" style="73" customWidth="1"/>
    <col min="10014" max="10014" width="14.90625" style="73" customWidth="1"/>
    <col min="10015" max="10015" width="11.36328125" style="73" bestFit="1" customWidth="1"/>
    <col min="10016" max="10016" width="10.08984375" style="73" customWidth="1"/>
    <col min="10017" max="10017" width="12" style="73" customWidth="1"/>
    <col min="10018" max="10018" width="9.7265625" style="73" customWidth="1"/>
    <col min="10019" max="10019" width="9" style="73" customWidth="1"/>
    <col min="10020" max="10020" width="17.453125" style="73" customWidth="1"/>
    <col min="10021" max="10240" width="9" style="73"/>
    <col min="10241" max="10241" width="14.453125" style="73" customWidth="1"/>
    <col min="10242" max="10242" width="10.26953125" style="73" customWidth="1"/>
    <col min="10243" max="10243" width="6.36328125" style="73" bestFit="1" customWidth="1"/>
    <col min="10244" max="10244" width="20.90625" style="73" customWidth="1"/>
    <col min="10245" max="10245" width="4.7265625" style="73" bestFit="1" customWidth="1"/>
    <col min="10246" max="10246" width="12.7265625" style="73" customWidth="1"/>
    <col min="10247" max="10247" width="6.26953125" style="73" customWidth="1"/>
    <col min="10248" max="10248" width="6.08984375" style="73" customWidth="1"/>
    <col min="10249" max="10249" width="14.36328125" style="73" bestFit="1" customWidth="1"/>
    <col min="10250" max="10250" width="11.90625" style="73" customWidth="1"/>
    <col min="10251" max="10251" width="12.36328125" style="73" bestFit="1" customWidth="1"/>
    <col min="10252" max="10252" width="13.6328125" style="73" customWidth="1"/>
    <col min="10253" max="10253" width="10.453125" style="73" customWidth="1"/>
    <col min="10254" max="10254" width="9.90625" style="73" customWidth="1"/>
    <col min="10255" max="10255" width="12.90625" style="73" customWidth="1"/>
    <col min="10256" max="10256" width="9.453125" style="73" customWidth="1"/>
    <col min="10257" max="10257" width="14.26953125" style="73" customWidth="1"/>
    <col min="10258" max="10259" width="11.08984375" style="73" customWidth="1"/>
    <col min="10260" max="10260" width="13.7265625" style="73" customWidth="1"/>
    <col min="10261" max="10261" width="14.08984375" style="73" customWidth="1"/>
    <col min="10262" max="10262" width="11.6328125" style="73" customWidth="1"/>
    <col min="10263" max="10263" width="13.7265625" style="73" customWidth="1"/>
    <col min="10264" max="10265" width="13.453125" style="73" customWidth="1"/>
    <col min="10266" max="10267" width="11.6328125" style="73" customWidth="1"/>
    <col min="10268" max="10268" width="10" style="73" customWidth="1"/>
    <col min="10269" max="10269" width="13.26953125" style="73" customWidth="1"/>
    <col min="10270" max="10270" width="14.90625" style="73" customWidth="1"/>
    <col min="10271" max="10271" width="11.36328125" style="73" bestFit="1" customWidth="1"/>
    <col min="10272" max="10272" width="10.08984375" style="73" customWidth="1"/>
    <col min="10273" max="10273" width="12" style="73" customWidth="1"/>
    <col min="10274" max="10274" width="9.7265625" style="73" customWidth="1"/>
    <col min="10275" max="10275" width="9" style="73" customWidth="1"/>
    <col min="10276" max="10276" width="17.453125" style="73" customWidth="1"/>
    <col min="10277" max="10496" width="9" style="73"/>
    <col min="10497" max="10497" width="14.453125" style="73" customWidth="1"/>
    <col min="10498" max="10498" width="10.26953125" style="73" customWidth="1"/>
    <col min="10499" max="10499" width="6.36328125" style="73" bestFit="1" customWidth="1"/>
    <col min="10500" max="10500" width="20.90625" style="73" customWidth="1"/>
    <col min="10501" max="10501" width="4.7265625" style="73" bestFit="1" customWidth="1"/>
    <col min="10502" max="10502" width="12.7265625" style="73" customWidth="1"/>
    <col min="10503" max="10503" width="6.26953125" style="73" customWidth="1"/>
    <col min="10504" max="10504" width="6.08984375" style="73" customWidth="1"/>
    <col min="10505" max="10505" width="14.36328125" style="73" bestFit="1" customWidth="1"/>
    <col min="10506" max="10506" width="11.90625" style="73" customWidth="1"/>
    <col min="10507" max="10507" width="12.36328125" style="73" bestFit="1" customWidth="1"/>
    <col min="10508" max="10508" width="13.6328125" style="73" customWidth="1"/>
    <col min="10509" max="10509" width="10.453125" style="73" customWidth="1"/>
    <col min="10510" max="10510" width="9.90625" style="73" customWidth="1"/>
    <col min="10511" max="10511" width="12.90625" style="73" customWidth="1"/>
    <col min="10512" max="10512" width="9.453125" style="73" customWidth="1"/>
    <col min="10513" max="10513" width="14.26953125" style="73" customWidth="1"/>
    <col min="10514" max="10515" width="11.08984375" style="73" customWidth="1"/>
    <col min="10516" max="10516" width="13.7265625" style="73" customWidth="1"/>
    <col min="10517" max="10517" width="14.08984375" style="73" customWidth="1"/>
    <col min="10518" max="10518" width="11.6328125" style="73" customWidth="1"/>
    <col min="10519" max="10519" width="13.7265625" style="73" customWidth="1"/>
    <col min="10520" max="10521" width="13.453125" style="73" customWidth="1"/>
    <col min="10522" max="10523" width="11.6328125" style="73" customWidth="1"/>
    <col min="10524" max="10524" width="10" style="73" customWidth="1"/>
    <col min="10525" max="10525" width="13.26953125" style="73" customWidth="1"/>
    <col min="10526" max="10526" width="14.90625" style="73" customWidth="1"/>
    <col min="10527" max="10527" width="11.36328125" style="73" bestFit="1" customWidth="1"/>
    <col min="10528" max="10528" width="10.08984375" style="73" customWidth="1"/>
    <col min="10529" max="10529" width="12" style="73" customWidth="1"/>
    <col min="10530" max="10530" width="9.7265625" style="73" customWidth="1"/>
    <col min="10531" max="10531" width="9" style="73" customWidth="1"/>
    <col min="10532" max="10532" width="17.453125" style="73" customWidth="1"/>
    <col min="10533" max="10752" width="9" style="73"/>
    <col min="10753" max="10753" width="14.453125" style="73" customWidth="1"/>
    <col min="10754" max="10754" width="10.26953125" style="73" customWidth="1"/>
    <col min="10755" max="10755" width="6.36328125" style="73" bestFit="1" customWidth="1"/>
    <col min="10756" max="10756" width="20.90625" style="73" customWidth="1"/>
    <col min="10757" max="10757" width="4.7265625" style="73" bestFit="1" customWidth="1"/>
    <col min="10758" max="10758" width="12.7265625" style="73" customWidth="1"/>
    <col min="10759" max="10759" width="6.26953125" style="73" customWidth="1"/>
    <col min="10760" max="10760" width="6.08984375" style="73" customWidth="1"/>
    <col min="10761" max="10761" width="14.36328125" style="73" bestFit="1" customWidth="1"/>
    <col min="10762" max="10762" width="11.90625" style="73" customWidth="1"/>
    <col min="10763" max="10763" width="12.36328125" style="73" bestFit="1" customWidth="1"/>
    <col min="10764" max="10764" width="13.6328125" style="73" customWidth="1"/>
    <col min="10765" max="10765" width="10.453125" style="73" customWidth="1"/>
    <col min="10766" max="10766" width="9.90625" style="73" customWidth="1"/>
    <col min="10767" max="10767" width="12.90625" style="73" customWidth="1"/>
    <col min="10768" max="10768" width="9.453125" style="73" customWidth="1"/>
    <col min="10769" max="10769" width="14.26953125" style="73" customWidth="1"/>
    <col min="10770" max="10771" width="11.08984375" style="73" customWidth="1"/>
    <col min="10772" max="10772" width="13.7265625" style="73" customWidth="1"/>
    <col min="10773" max="10773" width="14.08984375" style="73" customWidth="1"/>
    <col min="10774" max="10774" width="11.6328125" style="73" customWidth="1"/>
    <col min="10775" max="10775" width="13.7265625" style="73" customWidth="1"/>
    <col min="10776" max="10777" width="13.453125" style="73" customWidth="1"/>
    <col min="10778" max="10779" width="11.6328125" style="73" customWidth="1"/>
    <col min="10780" max="10780" width="10" style="73" customWidth="1"/>
    <col min="10781" max="10781" width="13.26953125" style="73" customWidth="1"/>
    <col min="10782" max="10782" width="14.90625" style="73" customWidth="1"/>
    <col min="10783" max="10783" width="11.36328125" style="73" bestFit="1" customWidth="1"/>
    <col min="10784" max="10784" width="10.08984375" style="73" customWidth="1"/>
    <col min="10785" max="10785" width="12" style="73" customWidth="1"/>
    <col min="10786" max="10786" width="9.7265625" style="73" customWidth="1"/>
    <col min="10787" max="10787" width="9" style="73" customWidth="1"/>
    <col min="10788" max="10788" width="17.453125" style="73" customWidth="1"/>
    <col min="10789" max="11008" width="9" style="73"/>
    <col min="11009" max="11009" width="14.453125" style="73" customWidth="1"/>
    <col min="11010" max="11010" width="10.26953125" style="73" customWidth="1"/>
    <col min="11011" max="11011" width="6.36328125" style="73" bestFit="1" customWidth="1"/>
    <col min="11012" max="11012" width="20.90625" style="73" customWidth="1"/>
    <col min="11013" max="11013" width="4.7265625" style="73" bestFit="1" customWidth="1"/>
    <col min="11014" max="11014" width="12.7265625" style="73" customWidth="1"/>
    <col min="11015" max="11015" width="6.26953125" style="73" customWidth="1"/>
    <col min="11016" max="11016" width="6.08984375" style="73" customWidth="1"/>
    <col min="11017" max="11017" width="14.36328125" style="73" bestFit="1" customWidth="1"/>
    <col min="11018" max="11018" width="11.90625" style="73" customWidth="1"/>
    <col min="11019" max="11019" width="12.36328125" style="73" bestFit="1" customWidth="1"/>
    <col min="11020" max="11020" width="13.6328125" style="73" customWidth="1"/>
    <col min="11021" max="11021" width="10.453125" style="73" customWidth="1"/>
    <col min="11022" max="11022" width="9.90625" style="73" customWidth="1"/>
    <col min="11023" max="11023" width="12.90625" style="73" customWidth="1"/>
    <col min="11024" max="11024" width="9.453125" style="73" customWidth="1"/>
    <col min="11025" max="11025" width="14.26953125" style="73" customWidth="1"/>
    <col min="11026" max="11027" width="11.08984375" style="73" customWidth="1"/>
    <col min="11028" max="11028" width="13.7265625" style="73" customWidth="1"/>
    <col min="11029" max="11029" width="14.08984375" style="73" customWidth="1"/>
    <col min="11030" max="11030" width="11.6328125" style="73" customWidth="1"/>
    <col min="11031" max="11031" width="13.7265625" style="73" customWidth="1"/>
    <col min="11032" max="11033" width="13.453125" style="73" customWidth="1"/>
    <col min="11034" max="11035" width="11.6328125" style="73" customWidth="1"/>
    <col min="11036" max="11036" width="10" style="73" customWidth="1"/>
    <col min="11037" max="11037" width="13.26953125" style="73" customWidth="1"/>
    <col min="11038" max="11038" width="14.90625" style="73" customWidth="1"/>
    <col min="11039" max="11039" width="11.36328125" style="73" bestFit="1" customWidth="1"/>
    <col min="11040" max="11040" width="10.08984375" style="73" customWidth="1"/>
    <col min="11041" max="11041" width="12" style="73" customWidth="1"/>
    <col min="11042" max="11042" width="9.7265625" style="73" customWidth="1"/>
    <col min="11043" max="11043" width="9" style="73" customWidth="1"/>
    <col min="11044" max="11044" width="17.453125" style="73" customWidth="1"/>
    <col min="11045" max="11264" width="9" style="73"/>
    <col min="11265" max="11265" width="14.453125" style="73" customWidth="1"/>
    <col min="11266" max="11266" width="10.26953125" style="73" customWidth="1"/>
    <col min="11267" max="11267" width="6.36328125" style="73" bestFit="1" customWidth="1"/>
    <col min="11268" max="11268" width="20.90625" style="73" customWidth="1"/>
    <col min="11269" max="11269" width="4.7265625" style="73" bestFit="1" customWidth="1"/>
    <col min="11270" max="11270" width="12.7265625" style="73" customWidth="1"/>
    <col min="11271" max="11271" width="6.26953125" style="73" customWidth="1"/>
    <col min="11272" max="11272" width="6.08984375" style="73" customWidth="1"/>
    <col min="11273" max="11273" width="14.36328125" style="73" bestFit="1" customWidth="1"/>
    <col min="11274" max="11274" width="11.90625" style="73" customWidth="1"/>
    <col min="11275" max="11275" width="12.36328125" style="73" bestFit="1" customWidth="1"/>
    <col min="11276" max="11276" width="13.6328125" style="73" customWidth="1"/>
    <col min="11277" max="11277" width="10.453125" style="73" customWidth="1"/>
    <col min="11278" max="11278" width="9.90625" style="73" customWidth="1"/>
    <col min="11279" max="11279" width="12.90625" style="73" customWidth="1"/>
    <col min="11280" max="11280" width="9.453125" style="73" customWidth="1"/>
    <col min="11281" max="11281" width="14.26953125" style="73" customWidth="1"/>
    <col min="11282" max="11283" width="11.08984375" style="73" customWidth="1"/>
    <col min="11284" max="11284" width="13.7265625" style="73" customWidth="1"/>
    <col min="11285" max="11285" width="14.08984375" style="73" customWidth="1"/>
    <col min="11286" max="11286" width="11.6328125" style="73" customWidth="1"/>
    <col min="11287" max="11287" width="13.7265625" style="73" customWidth="1"/>
    <col min="11288" max="11289" width="13.453125" style="73" customWidth="1"/>
    <col min="11290" max="11291" width="11.6328125" style="73" customWidth="1"/>
    <col min="11292" max="11292" width="10" style="73" customWidth="1"/>
    <col min="11293" max="11293" width="13.26953125" style="73" customWidth="1"/>
    <col min="11294" max="11294" width="14.90625" style="73" customWidth="1"/>
    <col min="11295" max="11295" width="11.36328125" style="73" bestFit="1" customWidth="1"/>
    <col min="11296" max="11296" width="10.08984375" style="73" customWidth="1"/>
    <col min="11297" max="11297" width="12" style="73" customWidth="1"/>
    <col min="11298" max="11298" width="9.7265625" style="73" customWidth="1"/>
    <col min="11299" max="11299" width="9" style="73" customWidth="1"/>
    <col min="11300" max="11300" width="17.453125" style="73" customWidth="1"/>
    <col min="11301" max="11520" width="9" style="73"/>
    <col min="11521" max="11521" width="14.453125" style="73" customWidth="1"/>
    <col min="11522" max="11522" width="10.26953125" style="73" customWidth="1"/>
    <col min="11523" max="11523" width="6.36328125" style="73" bestFit="1" customWidth="1"/>
    <col min="11524" max="11524" width="20.90625" style="73" customWidth="1"/>
    <col min="11525" max="11525" width="4.7265625" style="73" bestFit="1" customWidth="1"/>
    <col min="11526" max="11526" width="12.7265625" style="73" customWidth="1"/>
    <col min="11527" max="11527" width="6.26953125" style="73" customWidth="1"/>
    <col min="11528" max="11528" width="6.08984375" style="73" customWidth="1"/>
    <col min="11529" max="11529" width="14.36328125" style="73" bestFit="1" customWidth="1"/>
    <col min="11530" max="11530" width="11.90625" style="73" customWidth="1"/>
    <col min="11531" max="11531" width="12.36328125" style="73" bestFit="1" customWidth="1"/>
    <col min="11532" max="11532" width="13.6328125" style="73" customWidth="1"/>
    <col min="11533" max="11533" width="10.453125" style="73" customWidth="1"/>
    <col min="11534" max="11534" width="9.90625" style="73" customWidth="1"/>
    <col min="11535" max="11535" width="12.90625" style="73" customWidth="1"/>
    <col min="11536" max="11536" width="9.453125" style="73" customWidth="1"/>
    <col min="11537" max="11537" width="14.26953125" style="73" customWidth="1"/>
    <col min="11538" max="11539" width="11.08984375" style="73" customWidth="1"/>
    <col min="11540" max="11540" width="13.7265625" style="73" customWidth="1"/>
    <col min="11541" max="11541" width="14.08984375" style="73" customWidth="1"/>
    <col min="11542" max="11542" width="11.6328125" style="73" customWidth="1"/>
    <col min="11543" max="11543" width="13.7265625" style="73" customWidth="1"/>
    <col min="11544" max="11545" width="13.453125" style="73" customWidth="1"/>
    <col min="11546" max="11547" width="11.6328125" style="73" customWidth="1"/>
    <col min="11548" max="11548" width="10" style="73" customWidth="1"/>
    <col min="11549" max="11549" width="13.26953125" style="73" customWidth="1"/>
    <col min="11550" max="11550" width="14.90625" style="73" customWidth="1"/>
    <col min="11551" max="11551" width="11.36328125" style="73" bestFit="1" customWidth="1"/>
    <col min="11552" max="11552" width="10.08984375" style="73" customWidth="1"/>
    <col min="11553" max="11553" width="12" style="73" customWidth="1"/>
    <col min="11554" max="11554" width="9.7265625" style="73" customWidth="1"/>
    <col min="11555" max="11555" width="9" style="73" customWidth="1"/>
    <col min="11556" max="11556" width="17.453125" style="73" customWidth="1"/>
    <col min="11557" max="11776" width="9" style="73"/>
    <col min="11777" max="11777" width="14.453125" style="73" customWidth="1"/>
    <col min="11778" max="11778" width="10.26953125" style="73" customWidth="1"/>
    <col min="11779" max="11779" width="6.36328125" style="73" bestFit="1" customWidth="1"/>
    <col min="11780" max="11780" width="20.90625" style="73" customWidth="1"/>
    <col min="11781" max="11781" width="4.7265625" style="73" bestFit="1" customWidth="1"/>
    <col min="11782" max="11782" width="12.7265625" style="73" customWidth="1"/>
    <col min="11783" max="11783" width="6.26953125" style="73" customWidth="1"/>
    <col min="11784" max="11784" width="6.08984375" style="73" customWidth="1"/>
    <col min="11785" max="11785" width="14.36328125" style="73" bestFit="1" customWidth="1"/>
    <col min="11786" max="11786" width="11.90625" style="73" customWidth="1"/>
    <col min="11787" max="11787" width="12.36328125" style="73" bestFit="1" customWidth="1"/>
    <col min="11788" max="11788" width="13.6328125" style="73" customWidth="1"/>
    <col min="11789" max="11789" width="10.453125" style="73" customWidth="1"/>
    <col min="11790" max="11790" width="9.90625" style="73" customWidth="1"/>
    <col min="11791" max="11791" width="12.90625" style="73" customWidth="1"/>
    <col min="11792" max="11792" width="9.453125" style="73" customWidth="1"/>
    <col min="11793" max="11793" width="14.26953125" style="73" customWidth="1"/>
    <col min="11794" max="11795" width="11.08984375" style="73" customWidth="1"/>
    <col min="11796" max="11796" width="13.7265625" style="73" customWidth="1"/>
    <col min="11797" max="11797" width="14.08984375" style="73" customWidth="1"/>
    <col min="11798" max="11798" width="11.6328125" style="73" customWidth="1"/>
    <col min="11799" max="11799" width="13.7265625" style="73" customWidth="1"/>
    <col min="11800" max="11801" width="13.453125" style="73" customWidth="1"/>
    <col min="11802" max="11803" width="11.6328125" style="73" customWidth="1"/>
    <col min="11804" max="11804" width="10" style="73" customWidth="1"/>
    <col min="11805" max="11805" width="13.26953125" style="73" customWidth="1"/>
    <col min="11806" max="11806" width="14.90625" style="73" customWidth="1"/>
    <col min="11807" max="11807" width="11.36328125" style="73" bestFit="1" customWidth="1"/>
    <col min="11808" max="11808" width="10.08984375" style="73" customWidth="1"/>
    <col min="11809" max="11809" width="12" style="73" customWidth="1"/>
    <col min="11810" max="11810" width="9.7265625" style="73" customWidth="1"/>
    <col min="11811" max="11811" width="9" style="73" customWidth="1"/>
    <col min="11812" max="11812" width="17.453125" style="73" customWidth="1"/>
    <col min="11813" max="12032" width="9" style="73"/>
    <col min="12033" max="12033" width="14.453125" style="73" customWidth="1"/>
    <col min="12034" max="12034" width="10.26953125" style="73" customWidth="1"/>
    <col min="12035" max="12035" width="6.36328125" style="73" bestFit="1" customWidth="1"/>
    <col min="12036" max="12036" width="20.90625" style="73" customWidth="1"/>
    <col min="12037" max="12037" width="4.7265625" style="73" bestFit="1" customWidth="1"/>
    <col min="12038" max="12038" width="12.7265625" style="73" customWidth="1"/>
    <col min="12039" max="12039" width="6.26953125" style="73" customWidth="1"/>
    <col min="12040" max="12040" width="6.08984375" style="73" customWidth="1"/>
    <col min="12041" max="12041" width="14.36328125" style="73" bestFit="1" customWidth="1"/>
    <col min="12042" max="12042" width="11.90625" style="73" customWidth="1"/>
    <col min="12043" max="12043" width="12.36328125" style="73" bestFit="1" customWidth="1"/>
    <col min="12044" max="12044" width="13.6328125" style="73" customWidth="1"/>
    <col min="12045" max="12045" width="10.453125" style="73" customWidth="1"/>
    <col min="12046" max="12046" width="9.90625" style="73" customWidth="1"/>
    <col min="12047" max="12047" width="12.90625" style="73" customWidth="1"/>
    <col min="12048" max="12048" width="9.453125" style="73" customWidth="1"/>
    <col min="12049" max="12049" width="14.26953125" style="73" customWidth="1"/>
    <col min="12050" max="12051" width="11.08984375" style="73" customWidth="1"/>
    <col min="12052" max="12052" width="13.7265625" style="73" customWidth="1"/>
    <col min="12053" max="12053" width="14.08984375" style="73" customWidth="1"/>
    <col min="12054" max="12054" width="11.6328125" style="73" customWidth="1"/>
    <col min="12055" max="12055" width="13.7265625" style="73" customWidth="1"/>
    <col min="12056" max="12057" width="13.453125" style="73" customWidth="1"/>
    <col min="12058" max="12059" width="11.6328125" style="73" customWidth="1"/>
    <col min="12060" max="12060" width="10" style="73" customWidth="1"/>
    <col min="12061" max="12061" width="13.26953125" style="73" customWidth="1"/>
    <col min="12062" max="12062" width="14.90625" style="73" customWidth="1"/>
    <col min="12063" max="12063" width="11.36328125" style="73" bestFit="1" customWidth="1"/>
    <col min="12064" max="12064" width="10.08984375" style="73" customWidth="1"/>
    <col min="12065" max="12065" width="12" style="73" customWidth="1"/>
    <col min="12066" max="12066" width="9.7265625" style="73" customWidth="1"/>
    <col min="12067" max="12067" width="9" style="73" customWidth="1"/>
    <col min="12068" max="12068" width="17.453125" style="73" customWidth="1"/>
    <col min="12069" max="12288" width="9" style="73"/>
    <col min="12289" max="12289" width="14.453125" style="73" customWidth="1"/>
    <col min="12290" max="12290" width="10.26953125" style="73" customWidth="1"/>
    <col min="12291" max="12291" width="6.36328125" style="73" bestFit="1" customWidth="1"/>
    <col min="12292" max="12292" width="20.90625" style="73" customWidth="1"/>
    <col min="12293" max="12293" width="4.7265625" style="73" bestFit="1" customWidth="1"/>
    <col min="12294" max="12294" width="12.7265625" style="73" customWidth="1"/>
    <col min="12295" max="12295" width="6.26953125" style="73" customWidth="1"/>
    <col min="12296" max="12296" width="6.08984375" style="73" customWidth="1"/>
    <col min="12297" max="12297" width="14.36328125" style="73" bestFit="1" customWidth="1"/>
    <col min="12298" max="12298" width="11.90625" style="73" customWidth="1"/>
    <col min="12299" max="12299" width="12.36328125" style="73" bestFit="1" customWidth="1"/>
    <col min="12300" max="12300" width="13.6328125" style="73" customWidth="1"/>
    <col min="12301" max="12301" width="10.453125" style="73" customWidth="1"/>
    <col min="12302" max="12302" width="9.90625" style="73" customWidth="1"/>
    <col min="12303" max="12303" width="12.90625" style="73" customWidth="1"/>
    <col min="12304" max="12304" width="9.453125" style="73" customWidth="1"/>
    <col min="12305" max="12305" width="14.26953125" style="73" customWidth="1"/>
    <col min="12306" max="12307" width="11.08984375" style="73" customWidth="1"/>
    <col min="12308" max="12308" width="13.7265625" style="73" customWidth="1"/>
    <col min="12309" max="12309" width="14.08984375" style="73" customWidth="1"/>
    <col min="12310" max="12310" width="11.6328125" style="73" customWidth="1"/>
    <col min="12311" max="12311" width="13.7265625" style="73" customWidth="1"/>
    <col min="12312" max="12313" width="13.453125" style="73" customWidth="1"/>
    <col min="12314" max="12315" width="11.6328125" style="73" customWidth="1"/>
    <col min="12316" max="12316" width="10" style="73" customWidth="1"/>
    <col min="12317" max="12317" width="13.26953125" style="73" customWidth="1"/>
    <col min="12318" max="12318" width="14.90625" style="73" customWidth="1"/>
    <col min="12319" max="12319" width="11.36328125" style="73" bestFit="1" customWidth="1"/>
    <col min="12320" max="12320" width="10.08984375" style="73" customWidth="1"/>
    <col min="12321" max="12321" width="12" style="73" customWidth="1"/>
    <col min="12322" max="12322" width="9.7265625" style="73" customWidth="1"/>
    <col min="12323" max="12323" width="9" style="73" customWidth="1"/>
    <col min="12324" max="12324" width="17.453125" style="73" customWidth="1"/>
    <col min="12325" max="12544" width="9" style="73"/>
    <col min="12545" max="12545" width="14.453125" style="73" customWidth="1"/>
    <col min="12546" max="12546" width="10.26953125" style="73" customWidth="1"/>
    <col min="12547" max="12547" width="6.36328125" style="73" bestFit="1" customWidth="1"/>
    <col min="12548" max="12548" width="20.90625" style="73" customWidth="1"/>
    <col min="12549" max="12549" width="4.7265625" style="73" bestFit="1" customWidth="1"/>
    <col min="12550" max="12550" width="12.7265625" style="73" customWidth="1"/>
    <col min="12551" max="12551" width="6.26953125" style="73" customWidth="1"/>
    <col min="12552" max="12552" width="6.08984375" style="73" customWidth="1"/>
    <col min="12553" max="12553" width="14.36328125" style="73" bestFit="1" customWidth="1"/>
    <col min="12554" max="12554" width="11.90625" style="73" customWidth="1"/>
    <col min="12555" max="12555" width="12.36328125" style="73" bestFit="1" customWidth="1"/>
    <col min="12556" max="12556" width="13.6328125" style="73" customWidth="1"/>
    <col min="12557" max="12557" width="10.453125" style="73" customWidth="1"/>
    <col min="12558" max="12558" width="9.90625" style="73" customWidth="1"/>
    <col min="12559" max="12559" width="12.90625" style="73" customWidth="1"/>
    <col min="12560" max="12560" width="9.453125" style="73" customWidth="1"/>
    <col min="12561" max="12561" width="14.26953125" style="73" customWidth="1"/>
    <col min="12562" max="12563" width="11.08984375" style="73" customWidth="1"/>
    <col min="12564" max="12564" width="13.7265625" style="73" customWidth="1"/>
    <col min="12565" max="12565" width="14.08984375" style="73" customWidth="1"/>
    <col min="12566" max="12566" width="11.6328125" style="73" customWidth="1"/>
    <col min="12567" max="12567" width="13.7265625" style="73" customWidth="1"/>
    <col min="12568" max="12569" width="13.453125" style="73" customWidth="1"/>
    <col min="12570" max="12571" width="11.6328125" style="73" customWidth="1"/>
    <col min="12572" max="12572" width="10" style="73" customWidth="1"/>
    <col min="12573" max="12573" width="13.26953125" style="73" customWidth="1"/>
    <col min="12574" max="12574" width="14.90625" style="73" customWidth="1"/>
    <col min="12575" max="12575" width="11.36328125" style="73" bestFit="1" customWidth="1"/>
    <col min="12576" max="12576" width="10.08984375" style="73" customWidth="1"/>
    <col min="12577" max="12577" width="12" style="73" customWidth="1"/>
    <col min="12578" max="12578" width="9.7265625" style="73" customWidth="1"/>
    <col min="12579" max="12579" width="9" style="73" customWidth="1"/>
    <col min="12580" max="12580" width="17.453125" style="73" customWidth="1"/>
    <col min="12581" max="12800" width="9" style="73"/>
    <col min="12801" max="12801" width="14.453125" style="73" customWidth="1"/>
    <col min="12802" max="12802" width="10.26953125" style="73" customWidth="1"/>
    <col min="12803" max="12803" width="6.36328125" style="73" bestFit="1" customWidth="1"/>
    <col min="12804" max="12804" width="20.90625" style="73" customWidth="1"/>
    <col min="12805" max="12805" width="4.7265625" style="73" bestFit="1" customWidth="1"/>
    <col min="12806" max="12806" width="12.7265625" style="73" customWidth="1"/>
    <col min="12807" max="12807" width="6.26953125" style="73" customWidth="1"/>
    <col min="12808" max="12808" width="6.08984375" style="73" customWidth="1"/>
    <col min="12809" max="12809" width="14.36328125" style="73" bestFit="1" customWidth="1"/>
    <col min="12810" max="12810" width="11.90625" style="73" customWidth="1"/>
    <col min="12811" max="12811" width="12.36328125" style="73" bestFit="1" customWidth="1"/>
    <col min="12812" max="12812" width="13.6328125" style="73" customWidth="1"/>
    <col min="12813" max="12813" width="10.453125" style="73" customWidth="1"/>
    <col min="12814" max="12814" width="9.90625" style="73" customWidth="1"/>
    <col min="12815" max="12815" width="12.90625" style="73" customWidth="1"/>
    <col min="12816" max="12816" width="9.453125" style="73" customWidth="1"/>
    <col min="12817" max="12817" width="14.26953125" style="73" customWidth="1"/>
    <col min="12818" max="12819" width="11.08984375" style="73" customWidth="1"/>
    <col min="12820" max="12820" width="13.7265625" style="73" customWidth="1"/>
    <col min="12821" max="12821" width="14.08984375" style="73" customWidth="1"/>
    <col min="12822" max="12822" width="11.6328125" style="73" customWidth="1"/>
    <col min="12823" max="12823" width="13.7265625" style="73" customWidth="1"/>
    <col min="12824" max="12825" width="13.453125" style="73" customWidth="1"/>
    <col min="12826" max="12827" width="11.6328125" style="73" customWidth="1"/>
    <col min="12828" max="12828" width="10" style="73" customWidth="1"/>
    <col min="12829" max="12829" width="13.26953125" style="73" customWidth="1"/>
    <col min="12830" max="12830" width="14.90625" style="73" customWidth="1"/>
    <col min="12831" max="12831" width="11.36328125" style="73" bestFit="1" customWidth="1"/>
    <col min="12832" max="12832" width="10.08984375" style="73" customWidth="1"/>
    <col min="12833" max="12833" width="12" style="73" customWidth="1"/>
    <col min="12834" max="12834" width="9.7265625" style="73" customWidth="1"/>
    <col min="12835" max="12835" width="9" style="73" customWidth="1"/>
    <col min="12836" max="12836" width="17.453125" style="73" customWidth="1"/>
    <col min="12837" max="13056" width="9" style="73"/>
    <col min="13057" max="13057" width="14.453125" style="73" customWidth="1"/>
    <col min="13058" max="13058" width="10.26953125" style="73" customWidth="1"/>
    <col min="13059" max="13059" width="6.36328125" style="73" bestFit="1" customWidth="1"/>
    <col min="13060" max="13060" width="20.90625" style="73" customWidth="1"/>
    <col min="13061" max="13061" width="4.7265625" style="73" bestFit="1" customWidth="1"/>
    <col min="13062" max="13062" width="12.7265625" style="73" customWidth="1"/>
    <col min="13063" max="13063" width="6.26953125" style="73" customWidth="1"/>
    <col min="13064" max="13064" width="6.08984375" style="73" customWidth="1"/>
    <col min="13065" max="13065" width="14.36328125" style="73" bestFit="1" customWidth="1"/>
    <col min="13066" max="13066" width="11.90625" style="73" customWidth="1"/>
    <col min="13067" max="13067" width="12.36328125" style="73" bestFit="1" customWidth="1"/>
    <col min="13068" max="13068" width="13.6328125" style="73" customWidth="1"/>
    <col min="13069" max="13069" width="10.453125" style="73" customWidth="1"/>
    <col min="13070" max="13070" width="9.90625" style="73" customWidth="1"/>
    <col min="13071" max="13071" width="12.90625" style="73" customWidth="1"/>
    <col min="13072" max="13072" width="9.453125" style="73" customWidth="1"/>
    <col min="13073" max="13073" width="14.26953125" style="73" customWidth="1"/>
    <col min="13074" max="13075" width="11.08984375" style="73" customWidth="1"/>
    <col min="13076" max="13076" width="13.7265625" style="73" customWidth="1"/>
    <col min="13077" max="13077" width="14.08984375" style="73" customWidth="1"/>
    <col min="13078" max="13078" width="11.6328125" style="73" customWidth="1"/>
    <col min="13079" max="13079" width="13.7265625" style="73" customWidth="1"/>
    <col min="13080" max="13081" width="13.453125" style="73" customWidth="1"/>
    <col min="13082" max="13083" width="11.6328125" style="73" customWidth="1"/>
    <col min="13084" max="13084" width="10" style="73" customWidth="1"/>
    <col min="13085" max="13085" width="13.26953125" style="73" customWidth="1"/>
    <col min="13086" max="13086" width="14.90625" style="73" customWidth="1"/>
    <col min="13087" max="13087" width="11.36328125" style="73" bestFit="1" customWidth="1"/>
    <col min="13088" max="13088" width="10.08984375" style="73" customWidth="1"/>
    <col min="13089" max="13089" width="12" style="73" customWidth="1"/>
    <col min="13090" max="13090" width="9.7265625" style="73" customWidth="1"/>
    <col min="13091" max="13091" width="9" style="73" customWidth="1"/>
    <col min="13092" max="13092" width="17.453125" style="73" customWidth="1"/>
    <col min="13093" max="13312" width="9" style="73"/>
    <col min="13313" max="13313" width="14.453125" style="73" customWidth="1"/>
    <col min="13314" max="13314" width="10.26953125" style="73" customWidth="1"/>
    <col min="13315" max="13315" width="6.36328125" style="73" bestFit="1" customWidth="1"/>
    <col min="13316" max="13316" width="20.90625" style="73" customWidth="1"/>
    <col min="13317" max="13317" width="4.7265625" style="73" bestFit="1" customWidth="1"/>
    <col min="13318" max="13318" width="12.7265625" style="73" customWidth="1"/>
    <col min="13319" max="13319" width="6.26953125" style="73" customWidth="1"/>
    <col min="13320" max="13320" width="6.08984375" style="73" customWidth="1"/>
    <col min="13321" max="13321" width="14.36328125" style="73" bestFit="1" customWidth="1"/>
    <col min="13322" max="13322" width="11.90625" style="73" customWidth="1"/>
    <col min="13323" max="13323" width="12.36328125" style="73" bestFit="1" customWidth="1"/>
    <col min="13324" max="13324" width="13.6328125" style="73" customWidth="1"/>
    <col min="13325" max="13325" width="10.453125" style="73" customWidth="1"/>
    <col min="13326" max="13326" width="9.90625" style="73" customWidth="1"/>
    <col min="13327" max="13327" width="12.90625" style="73" customWidth="1"/>
    <col min="13328" max="13328" width="9.453125" style="73" customWidth="1"/>
    <col min="13329" max="13329" width="14.26953125" style="73" customWidth="1"/>
    <col min="13330" max="13331" width="11.08984375" style="73" customWidth="1"/>
    <col min="13332" max="13332" width="13.7265625" style="73" customWidth="1"/>
    <col min="13333" max="13333" width="14.08984375" style="73" customWidth="1"/>
    <col min="13334" max="13334" width="11.6328125" style="73" customWidth="1"/>
    <col min="13335" max="13335" width="13.7265625" style="73" customWidth="1"/>
    <col min="13336" max="13337" width="13.453125" style="73" customWidth="1"/>
    <col min="13338" max="13339" width="11.6328125" style="73" customWidth="1"/>
    <col min="13340" max="13340" width="10" style="73" customWidth="1"/>
    <col min="13341" max="13341" width="13.26953125" style="73" customWidth="1"/>
    <col min="13342" max="13342" width="14.90625" style="73" customWidth="1"/>
    <col min="13343" max="13343" width="11.36328125" style="73" bestFit="1" customWidth="1"/>
    <col min="13344" max="13344" width="10.08984375" style="73" customWidth="1"/>
    <col min="13345" max="13345" width="12" style="73" customWidth="1"/>
    <col min="13346" max="13346" width="9.7265625" style="73" customWidth="1"/>
    <col min="13347" max="13347" width="9" style="73" customWidth="1"/>
    <col min="13348" max="13348" width="17.453125" style="73" customWidth="1"/>
    <col min="13349" max="13568" width="9" style="73"/>
    <col min="13569" max="13569" width="14.453125" style="73" customWidth="1"/>
    <col min="13570" max="13570" width="10.26953125" style="73" customWidth="1"/>
    <col min="13571" max="13571" width="6.36328125" style="73" bestFit="1" customWidth="1"/>
    <col min="13572" max="13572" width="20.90625" style="73" customWidth="1"/>
    <col min="13573" max="13573" width="4.7265625" style="73" bestFit="1" customWidth="1"/>
    <col min="13574" max="13574" width="12.7265625" style="73" customWidth="1"/>
    <col min="13575" max="13575" width="6.26953125" style="73" customWidth="1"/>
    <col min="13576" max="13576" width="6.08984375" style="73" customWidth="1"/>
    <col min="13577" max="13577" width="14.36328125" style="73" bestFit="1" customWidth="1"/>
    <col min="13578" max="13578" width="11.90625" style="73" customWidth="1"/>
    <col min="13579" max="13579" width="12.36328125" style="73" bestFit="1" customWidth="1"/>
    <col min="13580" max="13580" width="13.6328125" style="73" customWidth="1"/>
    <col min="13581" max="13581" width="10.453125" style="73" customWidth="1"/>
    <col min="13582" max="13582" width="9.90625" style="73" customWidth="1"/>
    <col min="13583" max="13583" width="12.90625" style="73" customWidth="1"/>
    <col min="13584" max="13584" width="9.453125" style="73" customWidth="1"/>
    <col min="13585" max="13585" width="14.26953125" style="73" customWidth="1"/>
    <col min="13586" max="13587" width="11.08984375" style="73" customWidth="1"/>
    <col min="13588" max="13588" width="13.7265625" style="73" customWidth="1"/>
    <col min="13589" max="13589" width="14.08984375" style="73" customWidth="1"/>
    <col min="13590" max="13590" width="11.6328125" style="73" customWidth="1"/>
    <col min="13591" max="13591" width="13.7265625" style="73" customWidth="1"/>
    <col min="13592" max="13593" width="13.453125" style="73" customWidth="1"/>
    <col min="13594" max="13595" width="11.6328125" style="73" customWidth="1"/>
    <col min="13596" max="13596" width="10" style="73" customWidth="1"/>
    <col min="13597" max="13597" width="13.26953125" style="73" customWidth="1"/>
    <col min="13598" max="13598" width="14.90625" style="73" customWidth="1"/>
    <col min="13599" max="13599" width="11.36328125" style="73" bestFit="1" customWidth="1"/>
    <col min="13600" max="13600" width="10.08984375" style="73" customWidth="1"/>
    <col min="13601" max="13601" width="12" style="73" customWidth="1"/>
    <col min="13602" max="13602" width="9.7265625" style="73" customWidth="1"/>
    <col min="13603" max="13603" width="9" style="73" customWidth="1"/>
    <col min="13604" max="13604" width="17.453125" style="73" customWidth="1"/>
    <col min="13605" max="13824" width="9" style="73"/>
    <col min="13825" max="13825" width="14.453125" style="73" customWidth="1"/>
    <col min="13826" max="13826" width="10.26953125" style="73" customWidth="1"/>
    <col min="13827" max="13827" width="6.36328125" style="73" bestFit="1" customWidth="1"/>
    <col min="13828" max="13828" width="20.90625" style="73" customWidth="1"/>
    <col min="13829" max="13829" width="4.7265625" style="73" bestFit="1" customWidth="1"/>
    <col min="13830" max="13830" width="12.7265625" style="73" customWidth="1"/>
    <col min="13831" max="13831" width="6.26953125" style="73" customWidth="1"/>
    <col min="13832" max="13832" width="6.08984375" style="73" customWidth="1"/>
    <col min="13833" max="13833" width="14.36328125" style="73" bestFit="1" customWidth="1"/>
    <col min="13834" max="13834" width="11.90625" style="73" customWidth="1"/>
    <col min="13835" max="13835" width="12.36328125" style="73" bestFit="1" customWidth="1"/>
    <col min="13836" max="13836" width="13.6328125" style="73" customWidth="1"/>
    <col min="13837" max="13837" width="10.453125" style="73" customWidth="1"/>
    <col min="13838" max="13838" width="9.90625" style="73" customWidth="1"/>
    <col min="13839" max="13839" width="12.90625" style="73" customWidth="1"/>
    <col min="13840" max="13840" width="9.453125" style="73" customWidth="1"/>
    <col min="13841" max="13841" width="14.26953125" style="73" customWidth="1"/>
    <col min="13842" max="13843" width="11.08984375" style="73" customWidth="1"/>
    <col min="13844" max="13844" width="13.7265625" style="73" customWidth="1"/>
    <col min="13845" max="13845" width="14.08984375" style="73" customWidth="1"/>
    <col min="13846" max="13846" width="11.6328125" style="73" customWidth="1"/>
    <col min="13847" max="13847" width="13.7265625" style="73" customWidth="1"/>
    <col min="13848" max="13849" width="13.453125" style="73" customWidth="1"/>
    <col min="13850" max="13851" width="11.6328125" style="73" customWidth="1"/>
    <col min="13852" max="13852" width="10" style="73" customWidth="1"/>
    <col min="13853" max="13853" width="13.26953125" style="73" customWidth="1"/>
    <col min="13854" max="13854" width="14.90625" style="73" customWidth="1"/>
    <col min="13855" max="13855" width="11.36328125" style="73" bestFit="1" customWidth="1"/>
    <col min="13856" max="13856" width="10.08984375" style="73" customWidth="1"/>
    <col min="13857" max="13857" width="12" style="73" customWidth="1"/>
    <col min="13858" max="13858" width="9.7265625" style="73" customWidth="1"/>
    <col min="13859" max="13859" width="9" style="73" customWidth="1"/>
    <col min="13860" max="13860" width="17.453125" style="73" customWidth="1"/>
    <col min="13861" max="14080" width="9" style="73"/>
    <col min="14081" max="14081" width="14.453125" style="73" customWidth="1"/>
    <col min="14082" max="14082" width="10.26953125" style="73" customWidth="1"/>
    <col min="14083" max="14083" width="6.36328125" style="73" bestFit="1" customWidth="1"/>
    <col min="14084" max="14084" width="20.90625" style="73" customWidth="1"/>
    <col min="14085" max="14085" width="4.7265625" style="73" bestFit="1" customWidth="1"/>
    <col min="14086" max="14086" width="12.7265625" style="73" customWidth="1"/>
    <col min="14087" max="14087" width="6.26953125" style="73" customWidth="1"/>
    <col min="14088" max="14088" width="6.08984375" style="73" customWidth="1"/>
    <col min="14089" max="14089" width="14.36328125" style="73" bestFit="1" customWidth="1"/>
    <col min="14090" max="14090" width="11.90625" style="73" customWidth="1"/>
    <col min="14091" max="14091" width="12.36328125" style="73" bestFit="1" customWidth="1"/>
    <col min="14092" max="14092" width="13.6328125" style="73" customWidth="1"/>
    <col min="14093" max="14093" width="10.453125" style="73" customWidth="1"/>
    <col min="14094" max="14094" width="9.90625" style="73" customWidth="1"/>
    <col min="14095" max="14095" width="12.90625" style="73" customWidth="1"/>
    <col min="14096" max="14096" width="9.453125" style="73" customWidth="1"/>
    <col min="14097" max="14097" width="14.26953125" style="73" customWidth="1"/>
    <col min="14098" max="14099" width="11.08984375" style="73" customWidth="1"/>
    <col min="14100" max="14100" width="13.7265625" style="73" customWidth="1"/>
    <col min="14101" max="14101" width="14.08984375" style="73" customWidth="1"/>
    <col min="14102" max="14102" width="11.6328125" style="73" customWidth="1"/>
    <col min="14103" max="14103" width="13.7265625" style="73" customWidth="1"/>
    <col min="14104" max="14105" width="13.453125" style="73" customWidth="1"/>
    <col min="14106" max="14107" width="11.6328125" style="73" customWidth="1"/>
    <col min="14108" max="14108" width="10" style="73" customWidth="1"/>
    <col min="14109" max="14109" width="13.26953125" style="73" customWidth="1"/>
    <col min="14110" max="14110" width="14.90625" style="73" customWidth="1"/>
    <col min="14111" max="14111" width="11.36328125" style="73" bestFit="1" customWidth="1"/>
    <col min="14112" max="14112" width="10.08984375" style="73" customWidth="1"/>
    <col min="14113" max="14113" width="12" style="73" customWidth="1"/>
    <col min="14114" max="14114" width="9.7265625" style="73" customWidth="1"/>
    <col min="14115" max="14115" width="9" style="73" customWidth="1"/>
    <col min="14116" max="14116" width="17.453125" style="73" customWidth="1"/>
    <col min="14117" max="14336" width="9" style="73"/>
    <col min="14337" max="14337" width="14.453125" style="73" customWidth="1"/>
    <col min="14338" max="14338" width="10.26953125" style="73" customWidth="1"/>
    <col min="14339" max="14339" width="6.36328125" style="73" bestFit="1" customWidth="1"/>
    <col min="14340" max="14340" width="20.90625" style="73" customWidth="1"/>
    <col min="14341" max="14341" width="4.7265625" style="73" bestFit="1" customWidth="1"/>
    <col min="14342" max="14342" width="12.7265625" style="73" customWidth="1"/>
    <col min="14343" max="14343" width="6.26953125" style="73" customWidth="1"/>
    <col min="14344" max="14344" width="6.08984375" style="73" customWidth="1"/>
    <col min="14345" max="14345" width="14.36328125" style="73" bestFit="1" customWidth="1"/>
    <col min="14346" max="14346" width="11.90625" style="73" customWidth="1"/>
    <col min="14347" max="14347" width="12.36328125" style="73" bestFit="1" customWidth="1"/>
    <col min="14348" max="14348" width="13.6328125" style="73" customWidth="1"/>
    <col min="14349" max="14349" width="10.453125" style="73" customWidth="1"/>
    <col min="14350" max="14350" width="9.90625" style="73" customWidth="1"/>
    <col min="14351" max="14351" width="12.90625" style="73" customWidth="1"/>
    <col min="14352" max="14352" width="9.453125" style="73" customWidth="1"/>
    <col min="14353" max="14353" width="14.26953125" style="73" customWidth="1"/>
    <col min="14354" max="14355" width="11.08984375" style="73" customWidth="1"/>
    <col min="14356" max="14356" width="13.7265625" style="73" customWidth="1"/>
    <col min="14357" max="14357" width="14.08984375" style="73" customWidth="1"/>
    <col min="14358" max="14358" width="11.6328125" style="73" customWidth="1"/>
    <col min="14359" max="14359" width="13.7265625" style="73" customWidth="1"/>
    <col min="14360" max="14361" width="13.453125" style="73" customWidth="1"/>
    <col min="14362" max="14363" width="11.6328125" style="73" customWidth="1"/>
    <col min="14364" max="14364" width="10" style="73" customWidth="1"/>
    <col min="14365" max="14365" width="13.26953125" style="73" customWidth="1"/>
    <col min="14366" max="14366" width="14.90625" style="73" customWidth="1"/>
    <col min="14367" max="14367" width="11.36328125" style="73" bestFit="1" customWidth="1"/>
    <col min="14368" max="14368" width="10.08984375" style="73" customWidth="1"/>
    <col min="14369" max="14369" width="12" style="73" customWidth="1"/>
    <col min="14370" max="14370" width="9.7265625" style="73" customWidth="1"/>
    <col min="14371" max="14371" width="9" style="73" customWidth="1"/>
    <col min="14372" max="14372" width="17.453125" style="73" customWidth="1"/>
    <col min="14373" max="14592" width="9" style="73"/>
    <col min="14593" max="14593" width="14.453125" style="73" customWidth="1"/>
    <col min="14594" max="14594" width="10.26953125" style="73" customWidth="1"/>
    <col min="14595" max="14595" width="6.36328125" style="73" bestFit="1" customWidth="1"/>
    <col min="14596" max="14596" width="20.90625" style="73" customWidth="1"/>
    <col min="14597" max="14597" width="4.7265625" style="73" bestFit="1" customWidth="1"/>
    <col min="14598" max="14598" width="12.7265625" style="73" customWidth="1"/>
    <col min="14599" max="14599" width="6.26953125" style="73" customWidth="1"/>
    <col min="14600" max="14600" width="6.08984375" style="73" customWidth="1"/>
    <col min="14601" max="14601" width="14.36328125" style="73" bestFit="1" customWidth="1"/>
    <col min="14602" max="14602" width="11.90625" style="73" customWidth="1"/>
    <col min="14603" max="14603" width="12.36328125" style="73" bestFit="1" customWidth="1"/>
    <col min="14604" max="14604" width="13.6328125" style="73" customWidth="1"/>
    <col min="14605" max="14605" width="10.453125" style="73" customWidth="1"/>
    <col min="14606" max="14606" width="9.90625" style="73" customWidth="1"/>
    <col min="14607" max="14607" width="12.90625" style="73" customWidth="1"/>
    <col min="14608" max="14608" width="9.453125" style="73" customWidth="1"/>
    <col min="14609" max="14609" width="14.26953125" style="73" customWidth="1"/>
    <col min="14610" max="14611" width="11.08984375" style="73" customWidth="1"/>
    <col min="14612" max="14612" width="13.7265625" style="73" customWidth="1"/>
    <col min="14613" max="14613" width="14.08984375" style="73" customWidth="1"/>
    <col min="14614" max="14614" width="11.6328125" style="73" customWidth="1"/>
    <col min="14615" max="14615" width="13.7265625" style="73" customWidth="1"/>
    <col min="14616" max="14617" width="13.453125" style="73" customWidth="1"/>
    <col min="14618" max="14619" width="11.6328125" style="73" customWidth="1"/>
    <col min="14620" max="14620" width="10" style="73" customWidth="1"/>
    <col min="14621" max="14621" width="13.26953125" style="73" customWidth="1"/>
    <col min="14622" max="14622" width="14.90625" style="73" customWidth="1"/>
    <col min="14623" max="14623" width="11.36328125" style="73" bestFit="1" customWidth="1"/>
    <col min="14624" max="14624" width="10.08984375" style="73" customWidth="1"/>
    <col min="14625" max="14625" width="12" style="73" customWidth="1"/>
    <col min="14626" max="14626" width="9.7265625" style="73" customWidth="1"/>
    <col min="14627" max="14627" width="9" style="73" customWidth="1"/>
    <col min="14628" max="14628" width="17.453125" style="73" customWidth="1"/>
    <col min="14629" max="14848" width="9" style="73"/>
    <col min="14849" max="14849" width="14.453125" style="73" customWidth="1"/>
    <col min="14850" max="14850" width="10.26953125" style="73" customWidth="1"/>
    <col min="14851" max="14851" width="6.36328125" style="73" bestFit="1" customWidth="1"/>
    <col min="14852" max="14852" width="20.90625" style="73" customWidth="1"/>
    <col min="14853" max="14853" width="4.7265625" style="73" bestFit="1" customWidth="1"/>
    <col min="14854" max="14854" width="12.7265625" style="73" customWidth="1"/>
    <col min="14855" max="14855" width="6.26953125" style="73" customWidth="1"/>
    <col min="14856" max="14856" width="6.08984375" style="73" customWidth="1"/>
    <col min="14857" max="14857" width="14.36328125" style="73" bestFit="1" customWidth="1"/>
    <col min="14858" max="14858" width="11.90625" style="73" customWidth="1"/>
    <col min="14859" max="14859" width="12.36328125" style="73" bestFit="1" customWidth="1"/>
    <col min="14860" max="14860" width="13.6328125" style="73" customWidth="1"/>
    <col min="14861" max="14861" width="10.453125" style="73" customWidth="1"/>
    <col min="14862" max="14862" width="9.90625" style="73" customWidth="1"/>
    <col min="14863" max="14863" width="12.90625" style="73" customWidth="1"/>
    <col min="14864" max="14864" width="9.453125" style="73" customWidth="1"/>
    <col min="14865" max="14865" width="14.26953125" style="73" customWidth="1"/>
    <col min="14866" max="14867" width="11.08984375" style="73" customWidth="1"/>
    <col min="14868" max="14868" width="13.7265625" style="73" customWidth="1"/>
    <col min="14869" max="14869" width="14.08984375" style="73" customWidth="1"/>
    <col min="14870" max="14870" width="11.6328125" style="73" customWidth="1"/>
    <col min="14871" max="14871" width="13.7265625" style="73" customWidth="1"/>
    <col min="14872" max="14873" width="13.453125" style="73" customWidth="1"/>
    <col min="14874" max="14875" width="11.6328125" style="73" customWidth="1"/>
    <col min="14876" max="14876" width="10" style="73" customWidth="1"/>
    <col min="14877" max="14877" width="13.26953125" style="73" customWidth="1"/>
    <col min="14878" max="14878" width="14.90625" style="73" customWidth="1"/>
    <col min="14879" max="14879" width="11.36328125" style="73" bestFit="1" customWidth="1"/>
    <col min="14880" max="14880" width="10.08984375" style="73" customWidth="1"/>
    <col min="14881" max="14881" width="12" style="73" customWidth="1"/>
    <col min="14882" max="14882" width="9.7265625" style="73" customWidth="1"/>
    <col min="14883" max="14883" width="9" style="73" customWidth="1"/>
    <col min="14884" max="14884" width="17.453125" style="73" customWidth="1"/>
    <col min="14885" max="15104" width="9" style="73"/>
    <col min="15105" max="15105" width="14.453125" style="73" customWidth="1"/>
    <col min="15106" max="15106" width="10.26953125" style="73" customWidth="1"/>
    <col min="15107" max="15107" width="6.36328125" style="73" bestFit="1" customWidth="1"/>
    <col min="15108" max="15108" width="20.90625" style="73" customWidth="1"/>
    <col min="15109" max="15109" width="4.7265625" style="73" bestFit="1" customWidth="1"/>
    <col min="15110" max="15110" width="12.7265625" style="73" customWidth="1"/>
    <col min="15111" max="15111" width="6.26953125" style="73" customWidth="1"/>
    <col min="15112" max="15112" width="6.08984375" style="73" customWidth="1"/>
    <col min="15113" max="15113" width="14.36328125" style="73" bestFit="1" customWidth="1"/>
    <col min="15114" max="15114" width="11.90625" style="73" customWidth="1"/>
    <col min="15115" max="15115" width="12.36328125" style="73" bestFit="1" customWidth="1"/>
    <col min="15116" max="15116" width="13.6328125" style="73" customWidth="1"/>
    <col min="15117" max="15117" width="10.453125" style="73" customWidth="1"/>
    <col min="15118" max="15118" width="9.90625" style="73" customWidth="1"/>
    <col min="15119" max="15119" width="12.90625" style="73" customWidth="1"/>
    <col min="15120" max="15120" width="9.453125" style="73" customWidth="1"/>
    <col min="15121" max="15121" width="14.26953125" style="73" customWidth="1"/>
    <col min="15122" max="15123" width="11.08984375" style="73" customWidth="1"/>
    <col min="15124" max="15124" width="13.7265625" style="73" customWidth="1"/>
    <col min="15125" max="15125" width="14.08984375" style="73" customWidth="1"/>
    <col min="15126" max="15126" width="11.6328125" style="73" customWidth="1"/>
    <col min="15127" max="15127" width="13.7265625" style="73" customWidth="1"/>
    <col min="15128" max="15129" width="13.453125" style="73" customWidth="1"/>
    <col min="15130" max="15131" width="11.6328125" style="73" customWidth="1"/>
    <col min="15132" max="15132" width="10" style="73" customWidth="1"/>
    <col min="15133" max="15133" width="13.26953125" style="73" customWidth="1"/>
    <col min="15134" max="15134" width="14.90625" style="73" customWidth="1"/>
    <col min="15135" max="15135" width="11.36328125" style="73" bestFit="1" customWidth="1"/>
    <col min="15136" max="15136" width="10.08984375" style="73" customWidth="1"/>
    <col min="15137" max="15137" width="12" style="73" customWidth="1"/>
    <col min="15138" max="15138" width="9.7265625" style="73" customWidth="1"/>
    <col min="15139" max="15139" width="9" style="73" customWidth="1"/>
    <col min="15140" max="15140" width="17.453125" style="73" customWidth="1"/>
    <col min="15141" max="15360" width="9" style="73"/>
    <col min="15361" max="15361" width="14.453125" style="73" customWidth="1"/>
    <col min="15362" max="15362" width="10.26953125" style="73" customWidth="1"/>
    <col min="15363" max="15363" width="6.36328125" style="73" bestFit="1" customWidth="1"/>
    <col min="15364" max="15364" width="20.90625" style="73" customWidth="1"/>
    <col min="15365" max="15365" width="4.7265625" style="73" bestFit="1" customWidth="1"/>
    <col min="15366" max="15366" width="12.7265625" style="73" customWidth="1"/>
    <col min="15367" max="15367" width="6.26953125" style="73" customWidth="1"/>
    <col min="15368" max="15368" width="6.08984375" style="73" customWidth="1"/>
    <col min="15369" max="15369" width="14.36328125" style="73" bestFit="1" customWidth="1"/>
    <col min="15370" max="15370" width="11.90625" style="73" customWidth="1"/>
    <col min="15371" max="15371" width="12.36328125" style="73" bestFit="1" customWidth="1"/>
    <col min="15372" max="15372" width="13.6328125" style="73" customWidth="1"/>
    <col min="15373" max="15373" width="10.453125" style="73" customWidth="1"/>
    <col min="15374" max="15374" width="9.90625" style="73" customWidth="1"/>
    <col min="15375" max="15375" width="12.90625" style="73" customWidth="1"/>
    <col min="15376" max="15376" width="9.453125" style="73" customWidth="1"/>
    <col min="15377" max="15377" width="14.26953125" style="73" customWidth="1"/>
    <col min="15378" max="15379" width="11.08984375" style="73" customWidth="1"/>
    <col min="15380" max="15380" width="13.7265625" style="73" customWidth="1"/>
    <col min="15381" max="15381" width="14.08984375" style="73" customWidth="1"/>
    <col min="15382" max="15382" width="11.6328125" style="73" customWidth="1"/>
    <col min="15383" max="15383" width="13.7265625" style="73" customWidth="1"/>
    <col min="15384" max="15385" width="13.453125" style="73" customWidth="1"/>
    <col min="15386" max="15387" width="11.6328125" style="73" customWidth="1"/>
    <col min="15388" max="15388" width="10" style="73" customWidth="1"/>
    <col min="15389" max="15389" width="13.26953125" style="73" customWidth="1"/>
    <col min="15390" max="15390" width="14.90625" style="73" customWidth="1"/>
    <col min="15391" max="15391" width="11.36328125" style="73" bestFit="1" customWidth="1"/>
    <col min="15392" max="15392" width="10.08984375" style="73" customWidth="1"/>
    <col min="15393" max="15393" width="12" style="73" customWidth="1"/>
    <col min="15394" max="15394" width="9.7265625" style="73" customWidth="1"/>
    <col min="15395" max="15395" width="9" style="73" customWidth="1"/>
    <col min="15396" max="15396" width="17.453125" style="73" customWidth="1"/>
    <col min="15397" max="15616" width="9" style="73"/>
    <col min="15617" max="15617" width="14.453125" style="73" customWidth="1"/>
    <col min="15618" max="15618" width="10.26953125" style="73" customWidth="1"/>
    <col min="15619" max="15619" width="6.36328125" style="73" bestFit="1" customWidth="1"/>
    <col min="15620" max="15620" width="20.90625" style="73" customWidth="1"/>
    <col min="15621" max="15621" width="4.7265625" style="73" bestFit="1" customWidth="1"/>
    <col min="15622" max="15622" width="12.7265625" style="73" customWidth="1"/>
    <col min="15623" max="15623" width="6.26953125" style="73" customWidth="1"/>
    <col min="15624" max="15624" width="6.08984375" style="73" customWidth="1"/>
    <col min="15625" max="15625" width="14.36328125" style="73" bestFit="1" customWidth="1"/>
    <col min="15626" max="15626" width="11.90625" style="73" customWidth="1"/>
    <col min="15627" max="15627" width="12.36328125" style="73" bestFit="1" customWidth="1"/>
    <col min="15628" max="15628" width="13.6328125" style="73" customWidth="1"/>
    <col min="15629" max="15629" width="10.453125" style="73" customWidth="1"/>
    <col min="15630" max="15630" width="9.90625" style="73" customWidth="1"/>
    <col min="15631" max="15631" width="12.90625" style="73" customWidth="1"/>
    <col min="15632" max="15632" width="9.453125" style="73" customWidth="1"/>
    <col min="15633" max="15633" width="14.26953125" style="73" customWidth="1"/>
    <col min="15634" max="15635" width="11.08984375" style="73" customWidth="1"/>
    <col min="15636" max="15636" width="13.7265625" style="73" customWidth="1"/>
    <col min="15637" max="15637" width="14.08984375" style="73" customWidth="1"/>
    <col min="15638" max="15638" width="11.6328125" style="73" customWidth="1"/>
    <col min="15639" max="15639" width="13.7265625" style="73" customWidth="1"/>
    <col min="15640" max="15641" width="13.453125" style="73" customWidth="1"/>
    <col min="15642" max="15643" width="11.6328125" style="73" customWidth="1"/>
    <col min="15644" max="15644" width="10" style="73" customWidth="1"/>
    <col min="15645" max="15645" width="13.26953125" style="73" customWidth="1"/>
    <col min="15646" max="15646" width="14.90625" style="73" customWidth="1"/>
    <col min="15647" max="15647" width="11.36328125" style="73" bestFit="1" customWidth="1"/>
    <col min="15648" max="15648" width="10.08984375" style="73" customWidth="1"/>
    <col min="15649" max="15649" width="12" style="73" customWidth="1"/>
    <col min="15650" max="15650" width="9.7265625" style="73" customWidth="1"/>
    <col min="15651" max="15651" width="9" style="73" customWidth="1"/>
    <col min="15652" max="15652" width="17.453125" style="73" customWidth="1"/>
    <col min="15653" max="15872" width="9" style="73"/>
    <col min="15873" max="15873" width="14.453125" style="73" customWidth="1"/>
    <col min="15874" max="15874" width="10.26953125" style="73" customWidth="1"/>
    <col min="15875" max="15875" width="6.36328125" style="73" bestFit="1" customWidth="1"/>
    <col min="15876" max="15876" width="20.90625" style="73" customWidth="1"/>
    <col min="15877" max="15877" width="4.7265625" style="73" bestFit="1" customWidth="1"/>
    <col min="15878" max="15878" width="12.7265625" style="73" customWidth="1"/>
    <col min="15879" max="15879" width="6.26953125" style="73" customWidth="1"/>
    <col min="15880" max="15880" width="6.08984375" style="73" customWidth="1"/>
    <col min="15881" max="15881" width="14.36328125" style="73" bestFit="1" customWidth="1"/>
    <col min="15882" max="15882" width="11.90625" style="73" customWidth="1"/>
    <col min="15883" max="15883" width="12.36328125" style="73" bestFit="1" customWidth="1"/>
    <col min="15884" max="15884" width="13.6328125" style="73" customWidth="1"/>
    <col min="15885" max="15885" width="10.453125" style="73" customWidth="1"/>
    <col min="15886" max="15886" width="9.90625" style="73" customWidth="1"/>
    <col min="15887" max="15887" width="12.90625" style="73" customWidth="1"/>
    <col min="15888" max="15888" width="9.453125" style="73" customWidth="1"/>
    <col min="15889" max="15889" width="14.26953125" style="73" customWidth="1"/>
    <col min="15890" max="15891" width="11.08984375" style="73" customWidth="1"/>
    <col min="15892" max="15892" width="13.7265625" style="73" customWidth="1"/>
    <col min="15893" max="15893" width="14.08984375" style="73" customWidth="1"/>
    <col min="15894" max="15894" width="11.6328125" style="73" customWidth="1"/>
    <col min="15895" max="15895" width="13.7265625" style="73" customWidth="1"/>
    <col min="15896" max="15897" width="13.453125" style="73" customWidth="1"/>
    <col min="15898" max="15899" width="11.6328125" style="73" customWidth="1"/>
    <col min="15900" max="15900" width="10" style="73" customWidth="1"/>
    <col min="15901" max="15901" width="13.26953125" style="73" customWidth="1"/>
    <col min="15902" max="15902" width="14.90625" style="73" customWidth="1"/>
    <col min="15903" max="15903" width="11.36328125" style="73" bestFit="1" customWidth="1"/>
    <col min="15904" max="15904" width="10.08984375" style="73" customWidth="1"/>
    <col min="15905" max="15905" width="12" style="73" customWidth="1"/>
    <col min="15906" max="15906" width="9.7265625" style="73" customWidth="1"/>
    <col min="15907" max="15907" width="9" style="73" customWidth="1"/>
    <col min="15908" max="15908" width="17.453125" style="73" customWidth="1"/>
    <col min="15909" max="16128" width="9" style="73"/>
    <col min="16129" max="16129" width="14.453125" style="73" customWidth="1"/>
    <col min="16130" max="16130" width="10.26953125" style="73" customWidth="1"/>
    <col min="16131" max="16131" width="6.36328125" style="73" bestFit="1" customWidth="1"/>
    <col min="16132" max="16132" width="20.90625" style="73" customWidth="1"/>
    <col min="16133" max="16133" width="4.7265625" style="73" bestFit="1" customWidth="1"/>
    <col min="16134" max="16134" width="12.7265625" style="73" customWidth="1"/>
    <col min="16135" max="16135" width="6.26953125" style="73" customWidth="1"/>
    <col min="16136" max="16136" width="6.08984375" style="73" customWidth="1"/>
    <col min="16137" max="16137" width="14.36328125" style="73" bestFit="1" customWidth="1"/>
    <col min="16138" max="16138" width="11.90625" style="73" customWidth="1"/>
    <col min="16139" max="16139" width="12.36328125" style="73" bestFit="1" customWidth="1"/>
    <col min="16140" max="16140" width="13.6328125" style="73" customWidth="1"/>
    <col min="16141" max="16141" width="10.453125" style="73" customWidth="1"/>
    <col min="16142" max="16142" width="9.90625" style="73" customWidth="1"/>
    <col min="16143" max="16143" width="12.90625" style="73" customWidth="1"/>
    <col min="16144" max="16144" width="9.453125" style="73" customWidth="1"/>
    <col min="16145" max="16145" width="14.26953125" style="73" customWidth="1"/>
    <col min="16146" max="16147" width="11.08984375" style="73" customWidth="1"/>
    <col min="16148" max="16148" width="13.7265625" style="73" customWidth="1"/>
    <col min="16149" max="16149" width="14.08984375" style="73" customWidth="1"/>
    <col min="16150" max="16150" width="11.6328125" style="73" customWidth="1"/>
    <col min="16151" max="16151" width="13.7265625" style="73" customWidth="1"/>
    <col min="16152" max="16153" width="13.453125" style="73" customWidth="1"/>
    <col min="16154" max="16155" width="11.6328125" style="73" customWidth="1"/>
    <col min="16156" max="16156" width="10" style="73" customWidth="1"/>
    <col min="16157" max="16157" width="13.26953125" style="73" customWidth="1"/>
    <col min="16158" max="16158" width="14.90625" style="73" customWidth="1"/>
    <col min="16159" max="16159" width="11.36328125" style="73" bestFit="1" customWidth="1"/>
    <col min="16160" max="16160" width="10.08984375" style="73" customWidth="1"/>
    <col min="16161" max="16161" width="12" style="73" customWidth="1"/>
    <col min="16162" max="16162" width="9.7265625" style="73" customWidth="1"/>
    <col min="16163" max="16163" width="9" style="73" customWidth="1"/>
    <col min="16164" max="16164" width="17.453125" style="73" customWidth="1"/>
    <col min="16165" max="16384" width="9" style="73"/>
  </cols>
  <sheetData>
    <row r="1" spans="1:36">
      <c r="AE1" s="197"/>
      <c r="AF1" s="197"/>
      <c r="AG1" s="198"/>
      <c r="AH1" s="197"/>
      <c r="AI1" s="198"/>
    </row>
    <row r="2" spans="1:36" ht="28.5" customHeight="1">
      <c r="A2" s="199" t="s">
        <v>176</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200"/>
      <c r="AF2" s="200"/>
      <c r="AG2" s="200"/>
      <c r="AH2" s="200"/>
      <c r="AI2" s="200"/>
    </row>
    <row r="3" spans="1:36" s="206" customFormat="1" ht="22.5" customHeight="1">
      <c r="A3" s="201" t="s">
        <v>177</v>
      </c>
      <c r="B3" s="202"/>
      <c r="C3" s="202"/>
      <c r="D3" s="202"/>
      <c r="E3" s="202"/>
      <c r="F3" s="203"/>
      <c r="G3" s="201" t="s">
        <v>178</v>
      </c>
      <c r="H3" s="202"/>
      <c r="I3" s="202"/>
      <c r="J3" s="202"/>
      <c r="K3" s="202"/>
      <c r="L3" s="202"/>
      <c r="M3" s="202"/>
      <c r="N3" s="202"/>
      <c r="O3" s="202"/>
      <c r="P3" s="201" t="s">
        <v>179</v>
      </c>
      <c r="Q3" s="202"/>
      <c r="R3" s="202"/>
      <c r="S3" s="202"/>
      <c r="T3" s="202"/>
      <c r="U3" s="202"/>
      <c r="V3" s="202"/>
      <c r="W3" s="202"/>
      <c r="X3" s="202"/>
      <c r="Y3" s="202"/>
      <c r="Z3" s="202"/>
      <c r="AA3" s="202"/>
      <c r="AB3" s="202"/>
      <c r="AC3" s="202"/>
      <c r="AD3" s="203"/>
      <c r="AE3" s="204" t="s">
        <v>180</v>
      </c>
      <c r="AF3" s="204"/>
      <c r="AG3" s="204"/>
      <c r="AH3" s="204"/>
      <c r="AI3" s="204"/>
      <c r="AJ3" s="205" t="s">
        <v>174</v>
      </c>
    </row>
    <row r="4" spans="1:36" s="223" customFormat="1" ht="34.5" customHeight="1">
      <c r="A4" s="207" t="s">
        <v>181</v>
      </c>
      <c r="B4" s="208" t="s">
        <v>182</v>
      </c>
      <c r="C4" s="207" t="s">
        <v>183</v>
      </c>
      <c r="D4" s="207" t="s">
        <v>184</v>
      </c>
      <c r="E4" s="207" t="s">
        <v>185</v>
      </c>
      <c r="F4" s="207" t="s">
        <v>186</v>
      </c>
      <c r="G4" s="209" t="s">
        <v>187</v>
      </c>
      <c r="H4" s="210"/>
      <c r="I4" s="208" t="s">
        <v>188</v>
      </c>
      <c r="J4" s="211" t="s">
        <v>189</v>
      </c>
      <c r="K4" s="211"/>
      <c r="L4" s="211"/>
      <c r="M4" s="212" t="s">
        <v>190</v>
      </c>
      <c r="N4" s="213" t="s">
        <v>191</v>
      </c>
      <c r="O4" s="208" t="s">
        <v>192</v>
      </c>
      <c r="P4" s="208" t="s">
        <v>193</v>
      </c>
      <c r="Q4" s="208" t="s">
        <v>194</v>
      </c>
      <c r="R4" s="214" t="s">
        <v>195</v>
      </c>
      <c r="S4" s="215" t="s">
        <v>196</v>
      </c>
      <c r="T4" s="216"/>
      <c r="U4" s="217"/>
      <c r="V4" s="211" t="s">
        <v>190</v>
      </c>
      <c r="W4" s="211"/>
      <c r="X4" s="211"/>
      <c r="Y4" s="211"/>
      <c r="Z4" s="211"/>
      <c r="AA4" s="213" t="s">
        <v>191</v>
      </c>
      <c r="AB4" s="208" t="s">
        <v>192</v>
      </c>
      <c r="AC4" s="218" t="s">
        <v>197</v>
      </c>
      <c r="AD4" s="219"/>
      <c r="AE4" s="220" t="s">
        <v>198</v>
      </c>
      <c r="AF4" s="220" t="s">
        <v>199</v>
      </c>
      <c r="AG4" s="221" t="s">
        <v>200</v>
      </c>
      <c r="AH4" s="220" t="s">
        <v>201</v>
      </c>
      <c r="AI4" s="222" t="s">
        <v>202</v>
      </c>
      <c r="AJ4" s="205"/>
    </row>
    <row r="5" spans="1:36" s="223" customFormat="1" ht="52">
      <c r="A5" s="224"/>
      <c r="B5" s="225"/>
      <c r="C5" s="224"/>
      <c r="D5" s="224"/>
      <c r="E5" s="224"/>
      <c r="F5" s="224"/>
      <c r="G5" s="226" t="s">
        <v>203</v>
      </c>
      <c r="H5" s="227" t="s">
        <v>204</v>
      </c>
      <c r="I5" s="225"/>
      <c r="J5" s="212" t="s">
        <v>205</v>
      </c>
      <c r="K5" s="212" t="s">
        <v>206</v>
      </c>
      <c r="L5" s="212" t="s">
        <v>207</v>
      </c>
      <c r="M5" s="212" t="s">
        <v>208</v>
      </c>
      <c r="N5" s="213" t="s">
        <v>209</v>
      </c>
      <c r="O5" s="225"/>
      <c r="P5" s="225"/>
      <c r="Q5" s="225"/>
      <c r="R5" s="228"/>
      <c r="S5" s="229" t="s">
        <v>210</v>
      </c>
      <c r="T5" s="229" t="s">
        <v>211</v>
      </c>
      <c r="U5" s="229" t="s">
        <v>212</v>
      </c>
      <c r="V5" s="229" t="s">
        <v>213</v>
      </c>
      <c r="W5" s="229" t="s">
        <v>214</v>
      </c>
      <c r="X5" s="229" t="s">
        <v>215</v>
      </c>
      <c r="Y5" s="229" t="s">
        <v>216</v>
      </c>
      <c r="Z5" s="212" t="s">
        <v>217</v>
      </c>
      <c r="AA5" s="213" t="s">
        <v>218</v>
      </c>
      <c r="AB5" s="225"/>
      <c r="AC5" s="230" t="s">
        <v>219</v>
      </c>
      <c r="AD5" s="230" t="s">
        <v>220</v>
      </c>
      <c r="AE5" s="220"/>
      <c r="AF5" s="220"/>
      <c r="AG5" s="221"/>
      <c r="AH5" s="220"/>
      <c r="AI5" s="222"/>
      <c r="AJ5" s="205"/>
    </row>
    <row r="6" spans="1:36">
      <c r="A6" s="231"/>
      <c r="B6" s="232"/>
      <c r="C6" s="232"/>
      <c r="D6" s="232"/>
      <c r="E6" s="232"/>
      <c r="F6" s="233"/>
      <c r="G6" s="234"/>
      <c r="H6" s="234"/>
      <c r="I6" s="235"/>
      <c r="J6" s="235"/>
      <c r="K6" s="195"/>
      <c r="L6" s="235"/>
      <c r="M6" s="235"/>
      <c r="N6" s="195"/>
      <c r="O6" s="195"/>
      <c r="P6" s="195"/>
      <c r="Q6" s="235"/>
      <c r="R6" s="235"/>
      <c r="S6" s="235"/>
      <c r="T6" s="195"/>
      <c r="U6" s="235"/>
      <c r="V6" s="235"/>
      <c r="W6" s="195"/>
      <c r="X6" s="235"/>
      <c r="Y6" s="235"/>
      <c r="Z6" s="235"/>
      <c r="AA6" s="195"/>
      <c r="AB6" s="195"/>
      <c r="AC6" s="195"/>
      <c r="AD6" s="195"/>
      <c r="AE6" s="236"/>
      <c r="AF6" s="236"/>
      <c r="AG6" s="235"/>
      <c r="AH6" s="236"/>
      <c r="AI6" s="235"/>
      <c r="AJ6" s="195"/>
    </row>
    <row r="7" spans="1:36">
      <c r="A7" s="237"/>
      <c r="B7" s="238"/>
      <c r="C7" s="238"/>
      <c r="D7" s="238"/>
      <c r="E7" s="238"/>
      <c r="F7" s="239"/>
      <c r="G7" s="240"/>
      <c r="H7" s="240"/>
      <c r="I7" s="235"/>
      <c r="J7" s="235"/>
      <c r="K7" s="195"/>
      <c r="L7" s="235"/>
      <c r="M7" s="195"/>
      <c r="N7" s="195"/>
      <c r="O7" s="195"/>
      <c r="P7" s="195"/>
      <c r="Q7" s="235"/>
      <c r="R7" s="235"/>
      <c r="S7" s="235"/>
      <c r="T7" s="195"/>
      <c r="U7" s="235"/>
      <c r="V7" s="235"/>
      <c r="W7" s="195"/>
      <c r="X7" s="235"/>
      <c r="Y7" s="235"/>
      <c r="Z7" s="195"/>
      <c r="AA7" s="195"/>
      <c r="AB7" s="195"/>
      <c r="AC7" s="195"/>
      <c r="AD7" s="195"/>
      <c r="AE7" s="236"/>
      <c r="AF7" s="236"/>
      <c r="AG7" s="235"/>
      <c r="AH7" s="236"/>
      <c r="AI7" s="235"/>
      <c r="AJ7" s="195"/>
    </row>
    <row r="8" spans="1:36">
      <c r="A8" s="241"/>
      <c r="B8" s="242"/>
      <c r="C8" s="243"/>
      <c r="D8" s="243"/>
      <c r="E8" s="243"/>
      <c r="F8" s="243"/>
      <c r="G8" s="244"/>
      <c r="H8" s="244"/>
      <c r="I8" s="235"/>
      <c r="J8" s="235"/>
      <c r="K8" s="195"/>
      <c r="L8" s="235"/>
      <c r="M8" s="195"/>
      <c r="N8" s="195"/>
      <c r="O8" s="195"/>
      <c r="P8" s="195"/>
      <c r="Q8" s="235"/>
      <c r="R8" s="235"/>
      <c r="S8" s="235"/>
      <c r="T8" s="195"/>
      <c r="U8" s="235"/>
      <c r="V8" s="235"/>
      <c r="W8" s="195"/>
      <c r="X8" s="235"/>
      <c r="Y8" s="235"/>
      <c r="Z8" s="195"/>
      <c r="AA8" s="195"/>
      <c r="AB8" s="195"/>
      <c r="AC8" s="195"/>
      <c r="AD8" s="195"/>
      <c r="AE8" s="236"/>
      <c r="AF8" s="236"/>
      <c r="AG8" s="235"/>
      <c r="AH8" s="236"/>
      <c r="AI8" s="235"/>
      <c r="AJ8" s="195"/>
    </row>
    <row r="9" spans="1:36">
      <c r="A9" s="241"/>
      <c r="B9" s="195"/>
      <c r="C9" s="195"/>
      <c r="D9" s="195"/>
      <c r="E9" s="245"/>
      <c r="F9" s="195"/>
      <c r="G9" s="195"/>
      <c r="H9" s="195"/>
      <c r="I9" s="235"/>
      <c r="J9" s="235"/>
      <c r="K9" s="195"/>
      <c r="L9" s="235"/>
      <c r="M9" s="195"/>
      <c r="N9" s="195"/>
      <c r="O9" s="195"/>
      <c r="P9" s="195"/>
      <c r="Q9" s="235"/>
      <c r="R9" s="235"/>
      <c r="S9" s="235"/>
      <c r="T9" s="195"/>
      <c r="U9" s="235"/>
      <c r="V9" s="195"/>
      <c r="W9" s="195"/>
      <c r="X9" s="195"/>
      <c r="Y9" s="195"/>
      <c r="Z9" s="195"/>
      <c r="AA9" s="195"/>
      <c r="AB9" s="195"/>
      <c r="AC9" s="195"/>
      <c r="AD9" s="195"/>
      <c r="AE9" s="236"/>
      <c r="AF9" s="236"/>
      <c r="AG9" s="235"/>
      <c r="AH9" s="236"/>
      <c r="AI9" s="235"/>
      <c r="AJ9" s="195"/>
    </row>
    <row r="10" spans="1:36">
      <c r="A10" s="241"/>
      <c r="B10" s="195"/>
      <c r="C10" s="195"/>
      <c r="D10" s="195"/>
      <c r="E10" s="245"/>
      <c r="F10" s="195"/>
      <c r="G10" s="195"/>
      <c r="H10" s="195"/>
      <c r="I10" s="235"/>
      <c r="J10" s="235"/>
      <c r="K10" s="195"/>
      <c r="L10" s="235"/>
      <c r="M10" s="195"/>
      <c r="N10" s="195"/>
      <c r="O10" s="195"/>
      <c r="P10" s="195"/>
      <c r="Q10" s="235"/>
      <c r="R10" s="235"/>
      <c r="S10" s="235"/>
      <c r="T10" s="195"/>
      <c r="U10" s="235"/>
      <c r="V10" s="195"/>
      <c r="W10" s="195"/>
      <c r="X10" s="195"/>
      <c r="Y10" s="195"/>
      <c r="Z10" s="195"/>
      <c r="AA10" s="195"/>
      <c r="AB10" s="195"/>
      <c r="AC10" s="195"/>
      <c r="AD10" s="195"/>
      <c r="AE10" s="236"/>
      <c r="AF10" s="236"/>
      <c r="AG10" s="235"/>
      <c r="AH10" s="236"/>
      <c r="AI10" s="235"/>
      <c r="AJ10" s="195"/>
    </row>
    <row r="11" spans="1:36">
      <c r="A11" s="241"/>
      <c r="B11" s="195"/>
      <c r="C11" s="195"/>
      <c r="D11" s="195"/>
      <c r="E11" s="245"/>
      <c r="F11" s="195"/>
      <c r="G11" s="195"/>
      <c r="H11" s="195"/>
      <c r="I11" s="235"/>
      <c r="J11" s="235"/>
      <c r="K11" s="195"/>
      <c r="L11" s="235"/>
      <c r="M11" s="195"/>
      <c r="N11" s="195"/>
      <c r="O11" s="195"/>
      <c r="P11" s="195"/>
      <c r="Q11" s="235"/>
      <c r="R11" s="235"/>
      <c r="S11" s="235"/>
      <c r="T11" s="195"/>
      <c r="U11" s="235"/>
      <c r="V11" s="195"/>
      <c r="W11" s="195"/>
      <c r="X11" s="195"/>
      <c r="Y11" s="195"/>
      <c r="Z11" s="195"/>
      <c r="AA11" s="195"/>
      <c r="AB11" s="195"/>
      <c r="AC11" s="195"/>
      <c r="AD11" s="195"/>
      <c r="AE11" s="236"/>
      <c r="AF11" s="236"/>
      <c r="AG11" s="235"/>
      <c r="AH11" s="236"/>
      <c r="AI11" s="235"/>
      <c r="AJ11" s="195"/>
    </row>
    <row r="12" spans="1:36">
      <c r="A12" s="241"/>
      <c r="B12" s="195"/>
      <c r="C12" s="195"/>
      <c r="D12" s="195"/>
      <c r="E12" s="245"/>
      <c r="F12" s="195"/>
      <c r="G12" s="195"/>
      <c r="H12" s="195"/>
      <c r="I12" s="235"/>
      <c r="J12" s="235"/>
      <c r="K12" s="195"/>
      <c r="L12" s="235"/>
      <c r="M12" s="195"/>
      <c r="N12" s="195"/>
      <c r="O12" s="195"/>
      <c r="P12" s="195"/>
      <c r="Q12" s="235"/>
      <c r="R12" s="235"/>
      <c r="S12" s="235"/>
      <c r="T12" s="195"/>
      <c r="U12" s="235"/>
      <c r="V12" s="195"/>
      <c r="W12" s="195"/>
      <c r="X12" s="195"/>
      <c r="Y12" s="195"/>
      <c r="Z12" s="195"/>
      <c r="AA12" s="195"/>
      <c r="AB12" s="195"/>
      <c r="AC12" s="195"/>
      <c r="AD12" s="195"/>
      <c r="AE12" s="236"/>
      <c r="AF12" s="236"/>
      <c r="AG12" s="235"/>
      <c r="AH12" s="236"/>
      <c r="AI12" s="235"/>
      <c r="AJ12" s="195"/>
    </row>
    <row r="13" spans="1:36">
      <c r="A13" s="241"/>
      <c r="B13" s="195"/>
      <c r="C13" s="195"/>
      <c r="D13" s="195"/>
      <c r="E13" s="245"/>
      <c r="F13" s="195"/>
      <c r="G13" s="195"/>
      <c r="H13" s="195"/>
      <c r="I13" s="235"/>
      <c r="J13" s="235"/>
      <c r="K13" s="195"/>
      <c r="L13" s="235"/>
      <c r="M13" s="195"/>
      <c r="N13" s="195"/>
      <c r="O13" s="195"/>
      <c r="P13" s="195"/>
      <c r="Q13" s="235"/>
      <c r="R13" s="235"/>
      <c r="S13" s="235"/>
      <c r="T13" s="195"/>
      <c r="U13" s="235"/>
      <c r="V13" s="195"/>
      <c r="W13" s="195"/>
      <c r="X13" s="195"/>
      <c r="Y13" s="195"/>
      <c r="Z13" s="195"/>
      <c r="AA13" s="195"/>
      <c r="AB13" s="195"/>
      <c r="AC13" s="195"/>
      <c r="AD13" s="195"/>
      <c r="AE13" s="236"/>
      <c r="AF13" s="236"/>
      <c r="AG13" s="235"/>
      <c r="AH13" s="236"/>
      <c r="AI13" s="235"/>
      <c r="AJ13" s="195"/>
    </row>
    <row r="14" spans="1:36">
      <c r="A14" s="246" t="s">
        <v>221</v>
      </c>
      <c r="B14" s="247" t="s">
        <v>222</v>
      </c>
      <c r="C14" s="248"/>
      <c r="D14" s="248"/>
      <c r="E14" s="248"/>
      <c r="F14" s="249">
        <f>SUM(F6:F13)</f>
        <v>0</v>
      </c>
      <c r="G14" s="250" t="s">
        <v>83</v>
      </c>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49">
        <f>SUM(AE6:AE13)</f>
        <v>0</v>
      </c>
      <c r="AF14" s="249">
        <f>SUM(AF6:AF13)</f>
        <v>0</v>
      </c>
      <c r="AG14" s="252" t="s">
        <v>83</v>
      </c>
      <c r="AH14" s="249">
        <f>SUM(AH6:AH13)</f>
        <v>0</v>
      </c>
      <c r="AI14" s="252" t="s">
        <v>83</v>
      </c>
      <c r="AJ14" s="252" t="s">
        <v>83</v>
      </c>
    </row>
    <row r="15" spans="1:36" s="258" customFormat="1" ht="13.5" customHeight="1">
      <c r="A15" s="253" t="s">
        <v>223</v>
      </c>
      <c r="B15" s="253"/>
      <c r="C15" s="254"/>
      <c r="D15" s="254"/>
      <c r="E15" s="254"/>
      <c r="F15" s="255" t="s">
        <v>224</v>
      </c>
      <c r="G15" s="255"/>
      <c r="H15" s="255"/>
      <c r="I15" s="256" t="e">
        <f>AH14/F14</f>
        <v>#DIV/0!</v>
      </c>
      <c r="J15" s="257"/>
    </row>
    <row r="16" spans="1:36" s="258" customFormat="1" ht="13">
      <c r="A16" s="253" t="s">
        <v>225</v>
      </c>
      <c r="B16" s="253"/>
      <c r="C16" s="259" t="e">
        <f>F14/C15</f>
        <v>#DIV/0!</v>
      </c>
      <c r="D16" s="257"/>
      <c r="E16" s="257"/>
      <c r="F16" s="260" t="s">
        <v>226</v>
      </c>
      <c r="G16" s="260"/>
      <c r="H16" s="260"/>
      <c r="I16" s="259" t="e">
        <f>AH14/C15</f>
        <v>#DIV/0!</v>
      </c>
      <c r="J16" s="257"/>
    </row>
    <row r="17" spans="1:36">
      <c r="A17" s="261"/>
      <c r="B17" s="262"/>
      <c r="C17" s="262"/>
      <c r="D17" s="262"/>
      <c r="E17" s="263"/>
      <c r="F17" s="262"/>
      <c r="G17" s="262"/>
      <c r="H17" s="262"/>
      <c r="I17" s="264"/>
      <c r="J17" s="264"/>
      <c r="K17" s="262"/>
      <c r="L17" s="264"/>
      <c r="M17" s="262"/>
      <c r="N17" s="262"/>
      <c r="O17" s="262"/>
      <c r="P17" s="262"/>
      <c r="Q17" s="264"/>
      <c r="R17" s="264"/>
      <c r="S17" s="264"/>
      <c r="T17" s="262"/>
      <c r="U17" s="264"/>
      <c r="V17" s="262"/>
      <c r="W17" s="262"/>
      <c r="X17" s="262"/>
      <c r="Y17" s="262"/>
      <c r="Z17" s="262"/>
      <c r="AA17" s="262"/>
      <c r="AB17" s="262"/>
      <c r="AC17" s="262"/>
      <c r="AD17" s="262"/>
      <c r="AE17" s="265"/>
      <c r="AF17" s="265"/>
      <c r="AG17" s="266"/>
      <c r="AH17" s="265"/>
      <c r="AI17" s="266"/>
      <c r="AJ17" s="262"/>
    </row>
    <row r="18" spans="1:36">
      <c r="AE18" s="267"/>
      <c r="AF18" s="267"/>
      <c r="AG18" s="268"/>
      <c r="AH18" s="267"/>
    </row>
    <row r="19" spans="1:36">
      <c r="A19" s="269" t="s">
        <v>227</v>
      </c>
      <c r="AE19" s="267"/>
      <c r="AF19" s="267"/>
      <c r="AG19" s="268"/>
      <c r="AH19" s="267"/>
    </row>
    <row r="20" spans="1:36">
      <c r="A20" s="268" t="s">
        <v>228</v>
      </c>
      <c r="AE20" s="267"/>
      <c r="AF20" s="267"/>
      <c r="AG20" s="268"/>
      <c r="AH20" s="267"/>
    </row>
    <row r="21" spans="1:36">
      <c r="A21" s="268" t="s">
        <v>229</v>
      </c>
      <c r="AE21" s="267"/>
      <c r="AF21" s="267"/>
      <c r="AG21" s="268"/>
      <c r="AH21" s="267"/>
    </row>
    <row r="22" spans="1:36" ht="16" customHeight="1">
      <c r="A22" s="268" t="s">
        <v>230</v>
      </c>
      <c r="AE22" s="267"/>
      <c r="AF22" s="267"/>
      <c r="AG22" s="268"/>
      <c r="AH22" s="267"/>
    </row>
    <row r="23" spans="1:36" s="196" customFormat="1">
      <c r="A23" s="268" t="s">
        <v>231</v>
      </c>
      <c r="AE23" s="270"/>
      <c r="AF23" s="270"/>
      <c r="AG23" s="271"/>
      <c r="AH23" s="272"/>
      <c r="AI23" s="273"/>
    </row>
    <row r="24" spans="1:36" s="196" customFormat="1">
      <c r="A24" s="274" t="s">
        <v>232</v>
      </c>
      <c r="AE24" s="275"/>
      <c r="AF24" s="270"/>
      <c r="AG24" s="271"/>
      <c r="AH24" s="272"/>
      <c r="AI24" s="273"/>
    </row>
    <row r="25" spans="1:36" s="196" customFormat="1">
      <c r="A25" s="274" t="s">
        <v>233</v>
      </c>
      <c r="AE25" s="275"/>
      <c r="AF25" s="270"/>
      <c r="AG25" s="271"/>
      <c r="AH25" s="272"/>
      <c r="AI25" s="273"/>
    </row>
    <row r="26" spans="1:36" s="196" customFormat="1">
      <c r="A26" s="274" t="s">
        <v>234</v>
      </c>
      <c r="AE26" s="275"/>
      <c r="AF26" s="270"/>
      <c r="AG26" s="271"/>
      <c r="AH26" s="272"/>
      <c r="AI26" s="273"/>
    </row>
    <row r="27" spans="1:36" s="196" customFormat="1">
      <c r="A27" s="276" t="s">
        <v>235</v>
      </c>
      <c r="B27" s="261"/>
      <c r="AE27" s="275"/>
      <c r="AF27" s="270"/>
      <c r="AG27" s="271"/>
      <c r="AH27" s="272"/>
      <c r="AI27" s="273"/>
    </row>
    <row r="28" spans="1:36" s="196" customFormat="1">
      <c r="A28" s="276" t="s">
        <v>236</v>
      </c>
      <c r="B28" s="276"/>
      <c r="AE28" s="275"/>
      <c r="AF28" s="270"/>
      <c r="AG28" s="271"/>
      <c r="AH28" s="272"/>
      <c r="AI28" s="273"/>
    </row>
    <row r="29" spans="1:36" s="196" customFormat="1">
      <c r="A29" s="277" t="s">
        <v>237</v>
      </c>
      <c r="B29" s="276"/>
      <c r="Q29" s="278"/>
      <c r="AE29" s="275"/>
      <c r="AF29" s="270"/>
      <c r="AG29" s="271"/>
      <c r="AH29" s="272"/>
      <c r="AI29" s="273"/>
    </row>
    <row r="30" spans="1:36" s="196" customFormat="1">
      <c r="A30" s="276" t="s">
        <v>238</v>
      </c>
      <c r="B30" s="276"/>
      <c r="AE30" s="275"/>
      <c r="AF30" s="270"/>
      <c r="AG30" s="271"/>
      <c r="AH30" s="272"/>
      <c r="AI30" s="273"/>
    </row>
    <row r="31" spans="1:36" s="196" customFormat="1">
      <c r="A31" s="276" t="s">
        <v>239</v>
      </c>
      <c r="B31" s="276"/>
      <c r="AE31" s="275"/>
      <c r="AF31" s="270"/>
      <c r="AG31" s="271"/>
      <c r="AH31" s="272"/>
      <c r="AI31" s="273"/>
    </row>
    <row r="32" spans="1:36" s="196" customFormat="1">
      <c r="A32" s="277" t="s">
        <v>240</v>
      </c>
      <c r="B32" s="276"/>
      <c r="Q32" s="278"/>
      <c r="AE32" s="275"/>
      <c r="AF32" s="270"/>
      <c r="AG32" s="271"/>
      <c r="AH32" s="272"/>
      <c r="AI32" s="273"/>
    </row>
    <row r="33" spans="1:35" s="196" customFormat="1">
      <c r="A33" s="269" t="s">
        <v>241</v>
      </c>
      <c r="B33" s="276"/>
      <c r="Q33" s="278"/>
      <c r="AE33" s="275"/>
      <c r="AF33" s="270"/>
      <c r="AG33" s="271"/>
      <c r="AH33" s="272"/>
      <c r="AI33" s="273"/>
    </row>
    <row r="34" spans="1:35" s="196" customFormat="1">
      <c r="A34" s="276" t="s">
        <v>242</v>
      </c>
      <c r="B34" s="276"/>
      <c r="AE34" s="275"/>
      <c r="AF34" s="270"/>
      <c r="AG34" s="271"/>
      <c r="AH34" s="272"/>
      <c r="AI34" s="273"/>
    </row>
    <row r="35" spans="1:35" s="196" customFormat="1">
      <c r="A35" s="277" t="s">
        <v>243</v>
      </c>
      <c r="B35" s="276"/>
      <c r="AE35" s="275"/>
      <c r="AF35" s="270"/>
      <c r="AG35" s="271"/>
      <c r="AH35" s="272"/>
      <c r="AI35" s="273"/>
    </row>
    <row r="36" spans="1:35" s="196" customFormat="1">
      <c r="A36" s="277" t="s">
        <v>244</v>
      </c>
      <c r="B36" s="276"/>
      <c r="AE36" s="275"/>
      <c r="AF36" s="270" t="s">
        <v>245</v>
      </c>
      <c r="AG36" s="271"/>
      <c r="AH36" s="272"/>
      <c r="AI36" s="273"/>
    </row>
    <row r="37" spans="1:35" s="196" customFormat="1">
      <c r="A37" s="276" t="s">
        <v>246</v>
      </c>
      <c r="B37" s="276"/>
      <c r="AE37" s="275"/>
      <c r="AF37" s="270"/>
      <c r="AG37" s="271"/>
      <c r="AH37" s="272"/>
      <c r="AI37" s="273"/>
    </row>
    <row r="38" spans="1:35" s="196" customFormat="1">
      <c r="A38" s="277" t="s">
        <v>247</v>
      </c>
      <c r="B38" s="276"/>
      <c r="AE38" s="275"/>
      <c r="AF38" s="270"/>
      <c r="AG38" s="271"/>
      <c r="AH38" s="272"/>
      <c r="AI38" s="273"/>
    </row>
    <row r="39" spans="1:35" s="196" customFormat="1">
      <c r="A39" s="276" t="s">
        <v>248</v>
      </c>
      <c r="B39" s="276"/>
      <c r="AE39" s="275"/>
      <c r="AF39" s="270"/>
      <c r="AG39" s="271"/>
      <c r="AH39" s="272"/>
      <c r="AI39" s="273"/>
    </row>
    <row r="40" spans="1:35" s="196" customFormat="1">
      <c r="A40" s="276" t="s">
        <v>249</v>
      </c>
      <c r="B40" s="276"/>
      <c r="AE40" s="275"/>
      <c r="AF40" s="270"/>
      <c r="AG40" s="271"/>
      <c r="AH40" s="272"/>
      <c r="AI40" s="273"/>
    </row>
    <row r="41" spans="1:35" s="196" customFormat="1">
      <c r="A41" s="276" t="s">
        <v>250</v>
      </c>
      <c r="B41" s="276"/>
      <c r="AE41" s="275"/>
      <c r="AF41" s="270"/>
      <c r="AG41" s="271"/>
      <c r="AH41" s="272"/>
      <c r="AI41" s="273"/>
    </row>
    <row r="42" spans="1:35" s="196" customFormat="1">
      <c r="A42" s="276" t="s">
        <v>251</v>
      </c>
      <c r="B42" s="276"/>
      <c r="AE42" s="275"/>
      <c r="AF42" s="270"/>
      <c r="AG42" s="271"/>
      <c r="AH42" s="272"/>
      <c r="AI42" s="273"/>
    </row>
    <row r="43" spans="1:35" s="196" customFormat="1">
      <c r="A43" s="276" t="s">
        <v>252</v>
      </c>
      <c r="B43" s="276"/>
      <c r="AE43" s="275"/>
      <c r="AF43" s="270"/>
      <c r="AG43" s="271"/>
      <c r="AH43" s="272"/>
      <c r="AI43" s="273"/>
    </row>
    <row r="44" spans="1:35" s="196" customFormat="1">
      <c r="A44" s="269" t="s">
        <v>253</v>
      </c>
      <c r="B44" s="276"/>
      <c r="AE44" s="279"/>
      <c r="AF44" s="279"/>
      <c r="AG44" s="279"/>
      <c r="AH44" s="279"/>
      <c r="AI44" s="279"/>
    </row>
    <row r="45" spans="1:35" s="196" customFormat="1">
      <c r="A45" s="276" t="s">
        <v>254</v>
      </c>
      <c r="B45" s="276"/>
      <c r="AE45" s="279"/>
      <c r="AF45" s="279"/>
      <c r="AG45" s="279"/>
      <c r="AH45" s="279"/>
      <c r="AI45" s="279"/>
    </row>
    <row r="46" spans="1:35" s="196" customFormat="1">
      <c r="A46" s="276" t="s">
        <v>255</v>
      </c>
      <c r="B46" s="276"/>
      <c r="AE46" s="279"/>
      <c r="AF46" s="279"/>
      <c r="AG46" s="279"/>
      <c r="AH46" s="279"/>
      <c r="AI46" s="279"/>
    </row>
    <row r="47" spans="1:35" s="196" customFormat="1">
      <c r="A47" s="276" t="s">
        <v>256</v>
      </c>
      <c r="B47" s="276"/>
      <c r="AE47" s="279"/>
      <c r="AF47" s="279"/>
      <c r="AG47" s="279"/>
      <c r="AH47" s="279"/>
      <c r="AI47" s="279"/>
    </row>
    <row r="48" spans="1:35" s="281" customFormat="1">
      <c r="A48" s="276" t="s">
        <v>257</v>
      </c>
      <c r="B48" s="280"/>
      <c r="E48" s="282"/>
      <c r="AE48" s="283"/>
      <c r="AF48" s="284"/>
      <c r="AG48" s="285"/>
      <c r="AH48" s="286"/>
      <c r="AI48" s="287"/>
    </row>
    <row r="49" spans="1:35" s="281" customFormat="1">
      <c r="A49" s="276" t="s">
        <v>258</v>
      </c>
      <c r="B49" s="280"/>
      <c r="E49" s="282"/>
      <c r="AE49" s="283"/>
      <c r="AF49" s="284"/>
      <c r="AG49" s="288" t="s">
        <v>245</v>
      </c>
      <c r="AH49" s="286"/>
      <c r="AI49" s="287"/>
    </row>
    <row r="50" spans="1:35">
      <c r="A50" s="276" t="s">
        <v>259</v>
      </c>
      <c r="B50" s="276"/>
      <c r="Q50" s="289"/>
      <c r="AE50" s="275"/>
      <c r="AF50" s="270"/>
      <c r="AG50" s="271"/>
      <c r="AH50" s="272"/>
      <c r="AI50" s="273"/>
    </row>
    <row r="51" spans="1:35">
      <c r="A51" s="276" t="s">
        <v>260</v>
      </c>
      <c r="B51" s="276"/>
      <c r="AE51" s="275"/>
      <c r="AF51" s="270"/>
      <c r="AG51" s="271"/>
      <c r="AH51" s="272"/>
      <c r="AI51" s="273"/>
    </row>
    <row r="52" spans="1:35">
      <c r="A52" s="276" t="s">
        <v>261</v>
      </c>
      <c r="B52" s="276"/>
      <c r="AE52" s="275"/>
      <c r="AF52" s="270"/>
      <c r="AG52" s="271"/>
      <c r="AH52" s="272"/>
      <c r="AI52" s="273"/>
    </row>
    <row r="53" spans="1:35">
      <c r="A53" s="276" t="s">
        <v>262</v>
      </c>
      <c r="B53" s="276"/>
      <c r="AE53" s="275"/>
      <c r="AF53" s="270"/>
      <c r="AG53" s="271"/>
      <c r="AH53" s="272"/>
      <c r="AI53" s="273"/>
    </row>
    <row r="54" spans="1:35">
      <c r="A54" s="276" t="s">
        <v>263</v>
      </c>
      <c r="B54" s="276"/>
      <c r="AE54" s="275"/>
      <c r="AF54" s="270"/>
      <c r="AG54" s="271"/>
      <c r="AH54" s="272"/>
      <c r="AI54" s="273"/>
    </row>
    <row r="55" spans="1:35">
      <c r="A55" s="276" t="s">
        <v>264</v>
      </c>
      <c r="B55" s="276"/>
      <c r="AE55" s="275"/>
      <c r="AF55" s="270"/>
      <c r="AG55" s="271"/>
      <c r="AH55" s="272"/>
      <c r="AI55" s="273"/>
    </row>
    <row r="56" spans="1:35">
      <c r="A56" s="277" t="s">
        <v>265</v>
      </c>
      <c r="B56" s="276"/>
      <c r="AE56" s="290" t="s">
        <v>266</v>
      </c>
      <c r="AF56" s="291" t="s">
        <v>267</v>
      </c>
      <c r="AG56" s="292"/>
      <c r="AH56" s="292"/>
      <c r="AI56" s="292"/>
    </row>
    <row r="57" spans="1:35">
      <c r="A57" s="276" t="s">
        <v>268</v>
      </c>
      <c r="B57" s="276"/>
      <c r="AE57" s="293"/>
      <c r="AF57" s="294"/>
      <c r="AG57" s="292"/>
      <c r="AH57" s="292"/>
      <c r="AI57" s="292"/>
    </row>
    <row r="58" spans="1:35">
      <c r="AE58" s="295"/>
      <c r="AF58" s="296"/>
      <c r="AG58" s="297"/>
      <c r="AH58" s="297"/>
      <c r="AI58" s="297"/>
    </row>
  </sheetData>
  <mergeCells count="40">
    <mergeCell ref="A16:B16"/>
    <mergeCell ref="C16:E16"/>
    <mergeCell ref="F16:H16"/>
    <mergeCell ref="I16:J16"/>
    <mergeCell ref="AE56:AE57"/>
    <mergeCell ref="AF56:AF57"/>
    <mergeCell ref="B14:E14"/>
    <mergeCell ref="G14:AD14"/>
    <mergeCell ref="A15:B15"/>
    <mergeCell ref="C15:E15"/>
    <mergeCell ref="F15:H15"/>
    <mergeCell ref="I15:J15"/>
    <mergeCell ref="AC4:AD4"/>
    <mergeCell ref="AE4:AE5"/>
    <mergeCell ref="AF4:AF5"/>
    <mergeCell ref="AG4:AG5"/>
    <mergeCell ref="AH4:AH5"/>
    <mergeCell ref="AI4:AI5"/>
    <mergeCell ref="P4:P5"/>
    <mergeCell ref="Q4:Q5"/>
    <mergeCell ref="R4:R5"/>
    <mergeCell ref="S4:U4"/>
    <mergeCell ref="V4:Z4"/>
    <mergeCell ref="AB4:AB5"/>
    <mergeCell ref="E4:E5"/>
    <mergeCell ref="F4:F5"/>
    <mergeCell ref="G4:H4"/>
    <mergeCell ref="I4:I5"/>
    <mergeCell ref="J4:L4"/>
    <mergeCell ref="O4:O5"/>
    <mergeCell ref="A2:AI2"/>
    <mergeCell ref="A3:F3"/>
    <mergeCell ref="G3:O3"/>
    <mergeCell ref="P3:AD3"/>
    <mergeCell ref="AE3:AI3"/>
    <mergeCell ref="AJ3:AJ5"/>
    <mergeCell ref="A4:A5"/>
    <mergeCell ref="B4:B5"/>
    <mergeCell ref="C4:C5"/>
    <mergeCell ref="D4:D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AE58 KA58 TW58 ADS58 ANO58 AXK58 BHG58 BRC58 CAY58 CKU58 CUQ58 DEM58 DOI58 DYE58 EIA58 ERW58 FBS58 FLO58 FVK58 GFG58 GPC58 GYY58 HIU58 HSQ58 ICM58 IMI58 IWE58 JGA58 JPW58 JZS58 KJO58 KTK58 LDG58 LNC58 LWY58 MGU58 MQQ58 NAM58 NKI58 NUE58 OEA58 ONW58 OXS58 PHO58 PRK58 QBG58 QLC58 QUY58 REU58 ROQ58 RYM58 SII58 SSE58 TCA58 TLW58 TVS58 UFO58 UPK58 UZG58 VJC58 VSY58 WCU58 WMQ58 WWM58 AE65594 KA65594 TW65594 ADS65594 ANO65594 AXK65594 BHG65594 BRC65594 CAY65594 CKU65594 CUQ65594 DEM65594 DOI65594 DYE65594 EIA65594 ERW65594 FBS65594 FLO65594 FVK65594 GFG65594 GPC65594 GYY65594 HIU65594 HSQ65594 ICM65594 IMI65594 IWE65594 JGA65594 JPW65594 JZS65594 KJO65594 KTK65594 LDG65594 LNC65594 LWY65594 MGU65594 MQQ65594 NAM65594 NKI65594 NUE65594 OEA65594 ONW65594 OXS65594 PHO65594 PRK65594 QBG65594 QLC65594 QUY65594 REU65594 ROQ65594 RYM65594 SII65594 SSE65594 TCA65594 TLW65594 TVS65594 UFO65594 UPK65594 UZG65594 VJC65594 VSY65594 WCU65594 WMQ65594 WWM65594 AE131130 KA131130 TW131130 ADS131130 ANO131130 AXK131130 BHG131130 BRC131130 CAY131130 CKU131130 CUQ131130 DEM131130 DOI131130 DYE131130 EIA131130 ERW131130 FBS131130 FLO131130 FVK131130 GFG131130 GPC131130 GYY131130 HIU131130 HSQ131130 ICM131130 IMI131130 IWE131130 JGA131130 JPW131130 JZS131130 KJO131130 KTK131130 LDG131130 LNC131130 LWY131130 MGU131130 MQQ131130 NAM131130 NKI131130 NUE131130 OEA131130 ONW131130 OXS131130 PHO131130 PRK131130 QBG131130 QLC131130 QUY131130 REU131130 ROQ131130 RYM131130 SII131130 SSE131130 TCA131130 TLW131130 TVS131130 UFO131130 UPK131130 UZG131130 VJC131130 VSY131130 WCU131130 WMQ131130 WWM131130 AE196666 KA196666 TW196666 ADS196666 ANO196666 AXK196666 BHG196666 BRC196666 CAY196666 CKU196666 CUQ196666 DEM196666 DOI196666 DYE196666 EIA196666 ERW196666 FBS196666 FLO196666 FVK196666 GFG196666 GPC196666 GYY196666 HIU196666 HSQ196666 ICM196666 IMI196666 IWE196666 JGA196666 JPW196666 JZS196666 KJO196666 KTK196666 LDG196666 LNC196666 LWY196666 MGU196666 MQQ196666 NAM196666 NKI196666 NUE196666 OEA196666 ONW196666 OXS196666 PHO196666 PRK196666 QBG196666 QLC196666 QUY196666 REU196666 ROQ196666 RYM196666 SII196666 SSE196666 TCA196666 TLW196666 TVS196666 UFO196666 UPK196666 UZG196666 VJC196666 VSY196666 WCU196666 WMQ196666 WWM196666 AE262202 KA262202 TW262202 ADS262202 ANO262202 AXK262202 BHG262202 BRC262202 CAY262202 CKU262202 CUQ262202 DEM262202 DOI262202 DYE262202 EIA262202 ERW262202 FBS262202 FLO262202 FVK262202 GFG262202 GPC262202 GYY262202 HIU262202 HSQ262202 ICM262202 IMI262202 IWE262202 JGA262202 JPW262202 JZS262202 KJO262202 KTK262202 LDG262202 LNC262202 LWY262202 MGU262202 MQQ262202 NAM262202 NKI262202 NUE262202 OEA262202 ONW262202 OXS262202 PHO262202 PRK262202 QBG262202 QLC262202 QUY262202 REU262202 ROQ262202 RYM262202 SII262202 SSE262202 TCA262202 TLW262202 TVS262202 UFO262202 UPK262202 UZG262202 VJC262202 VSY262202 WCU262202 WMQ262202 WWM262202 AE327738 KA327738 TW327738 ADS327738 ANO327738 AXK327738 BHG327738 BRC327738 CAY327738 CKU327738 CUQ327738 DEM327738 DOI327738 DYE327738 EIA327738 ERW327738 FBS327738 FLO327738 FVK327738 GFG327738 GPC327738 GYY327738 HIU327738 HSQ327738 ICM327738 IMI327738 IWE327738 JGA327738 JPW327738 JZS327738 KJO327738 KTK327738 LDG327738 LNC327738 LWY327738 MGU327738 MQQ327738 NAM327738 NKI327738 NUE327738 OEA327738 ONW327738 OXS327738 PHO327738 PRK327738 QBG327738 QLC327738 QUY327738 REU327738 ROQ327738 RYM327738 SII327738 SSE327738 TCA327738 TLW327738 TVS327738 UFO327738 UPK327738 UZG327738 VJC327738 VSY327738 WCU327738 WMQ327738 WWM327738 AE393274 KA393274 TW393274 ADS393274 ANO393274 AXK393274 BHG393274 BRC393274 CAY393274 CKU393274 CUQ393274 DEM393274 DOI393274 DYE393274 EIA393274 ERW393274 FBS393274 FLO393274 FVK393274 GFG393274 GPC393274 GYY393274 HIU393274 HSQ393274 ICM393274 IMI393274 IWE393274 JGA393274 JPW393274 JZS393274 KJO393274 KTK393274 LDG393274 LNC393274 LWY393274 MGU393274 MQQ393274 NAM393274 NKI393274 NUE393274 OEA393274 ONW393274 OXS393274 PHO393274 PRK393274 QBG393274 QLC393274 QUY393274 REU393274 ROQ393274 RYM393274 SII393274 SSE393274 TCA393274 TLW393274 TVS393274 UFO393274 UPK393274 UZG393274 VJC393274 VSY393274 WCU393274 WMQ393274 WWM393274 AE458810 KA458810 TW458810 ADS458810 ANO458810 AXK458810 BHG458810 BRC458810 CAY458810 CKU458810 CUQ458810 DEM458810 DOI458810 DYE458810 EIA458810 ERW458810 FBS458810 FLO458810 FVK458810 GFG458810 GPC458810 GYY458810 HIU458810 HSQ458810 ICM458810 IMI458810 IWE458810 JGA458810 JPW458810 JZS458810 KJO458810 KTK458810 LDG458810 LNC458810 LWY458810 MGU458810 MQQ458810 NAM458810 NKI458810 NUE458810 OEA458810 ONW458810 OXS458810 PHO458810 PRK458810 QBG458810 QLC458810 QUY458810 REU458810 ROQ458810 RYM458810 SII458810 SSE458810 TCA458810 TLW458810 TVS458810 UFO458810 UPK458810 UZG458810 VJC458810 VSY458810 WCU458810 WMQ458810 WWM458810 AE524346 KA524346 TW524346 ADS524346 ANO524346 AXK524346 BHG524346 BRC524346 CAY524346 CKU524346 CUQ524346 DEM524346 DOI524346 DYE524346 EIA524346 ERW524346 FBS524346 FLO524346 FVK524346 GFG524346 GPC524346 GYY524346 HIU524346 HSQ524346 ICM524346 IMI524346 IWE524346 JGA524346 JPW524346 JZS524346 KJO524346 KTK524346 LDG524346 LNC524346 LWY524346 MGU524346 MQQ524346 NAM524346 NKI524346 NUE524346 OEA524346 ONW524346 OXS524346 PHO524346 PRK524346 QBG524346 QLC524346 QUY524346 REU524346 ROQ524346 RYM524346 SII524346 SSE524346 TCA524346 TLW524346 TVS524346 UFO524346 UPK524346 UZG524346 VJC524346 VSY524346 WCU524346 WMQ524346 WWM524346 AE589882 KA589882 TW589882 ADS589882 ANO589882 AXK589882 BHG589882 BRC589882 CAY589882 CKU589882 CUQ589882 DEM589882 DOI589882 DYE589882 EIA589882 ERW589882 FBS589882 FLO589882 FVK589882 GFG589882 GPC589882 GYY589882 HIU589882 HSQ589882 ICM589882 IMI589882 IWE589882 JGA589882 JPW589882 JZS589882 KJO589882 KTK589882 LDG589882 LNC589882 LWY589882 MGU589882 MQQ589882 NAM589882 NKI589882 NUE589882 OEA589882 ONW589882 OXS589882 PHO589882 PRK589882 QBG589882 QLC589882 QUY589882 REU589882 ROQ589882 RYM589882 SII589882 SSE589882 TCA589882 TLW589882 TVS589882 UFO589882 UPK589882 UZG589882 VJC589882 VSY589882 WCU589882 WMQ589882 WWM589882 AE655418 KA655418 TW655418 ADS655418 ANO655418 AXK655418 BHG655418 BRC655418 CAY655418 CKU655418 CUQ655418 DEM655418 DOI655418 DYE655418 EIA655418 ERW655418 FBS655418 FLO655418 FVK655418 GFG655418 GPC655418 GYY655418 HIU655418 HSQ655418 ICM655418 IMI655418 IWE655418 JGA655418 JPW655418 JZS655418 KJO655418 KTK655418 LDG655418 LNC655418 LWY655418 MGU655418 MQQ655418 NAM655418 NKI655418 NUE655418 OEA655418 ONW655418 OXS655418 PHO655418 PRK655418 QBG655418 QLC655418 QUY655418 REU655418 ROQ655418 RYM655418 SII655418 SSE655418 TCA655418 TLW655418 TVS655418 UFO655418 UPK655418 UZG655418 VJC655418 VSY655418 WCU655418 WMQ655418 WWM655418 AE720954 KA720954 TW720954 ADS720954 ANO720954 AXK720954 BHG720954 BRC720954 CAY720954 CKU720954 CUQ720954 DEM720954 DOI720954 DYE720954 EIA720954 ERW720954 FBS720954 FLO720954 FVK720954 GFG720954 GPC720954 GYY720954 HIU720954 HSQ720954 ICM720954 IMI720954 IWE720954 JGA720954 JPW720954 JZS720954 KJO720954 KTK720954 LDG720954 LNC720954 LWY720954 MGU720954 MQQ720954 NAM720954 NKI720954 NUE720954 OEA720954 ONW720954 OXS720954 PHO720954 PRK720954 QBG720954 QLC720954 QUY720954 REU720954 ROQ720954 RYM720954 SII720954 SSE720954 TCA720954 TLW720954 TVS720954 UFO720954 UPK720954 UZG720954 VJC720954 VSY720954 WCU720954 WMQ720954 WWM720954 AE786490 KA786490 TW786490 ADS786490 ANO786490 AXK786490 BHG786490 BRC786490 CAY786490 CKU786490 CUQ786490 DEM786490 DOI786490 DYE786490 EIA786490 ERW786490 FBS786490 FLO786490 FVK786490 GFG786490 GPC786490 GYY786490 HIU786490 HSQ786490 ICM786490 IMI786490 IWE786490 JGA786490 JPW786490 JZS786490 KJO786490 KTK786490 LDG786490 LNC786490 LWY786490 MGU786490 MQQ786490 NAM786490 NKI786490 NUE786490 OEA786490 ONW786490 OXS786490 PHO786490 PRK786490 QBG786490 QLC786490 QUY786490 REU786490 ROQ786490 RYM786490 SII786490 SSE786490 TCA786490 TLW786490 TVS786490 UFO786490 UPK786490 UZG786490 VJC786490 VSY786490 WCU786490 WMQ786490 WWM786490 AE852026 KA852026 TW852026 ADS852026 ANO852026 AXK852026 BHG852026 BRC852026 CAY852026 CKU852026 CUQ852026 DEM852026 DOI852026 DYE852026 EIA852026 ERW852026 FBS852026 FLO852026 FVK852026 GFG852026 GPC852026 GYY852026 HIU852026 HSQ852026 ICM852026 IMI852026 IWE852026 JGA852026 JPW852026 JZS852026 KJO852026 KTK852026 LDG852026 LNC852026 LWY852026 MGU852026 MQQ852026 NAM852026 NKI852026 NUE852026 OEA852026 ONW852026 OXS852026 PHO852026 PRK852026 QBG852026 QLC852026 QUY852026 REU852026 ROQ852026 RYM852026 SII852026 SSE852026 TCA852026 TLW852026 TVS852026 UFO852026 UPK852026 UZG852026 VJC852026 VSY852026 WCU852026 WMQ852026 WWM852026 AE917562 KA917562 TW917562 ADS917562 ANO917562 AXK917562 BHG917562 BRC917562 CAY917562 CKU917562 CUQ917562 DEM917562 DOI917562 DYE917562 EIA917562 ERW917562 FBS917562 FLO917562 FVK917562 GFG917562 GPC917562 GYY917562 HIU917562 HSQ917562 ICM917562 IMI917562 IWE917562 JGA917562 JPW917562 JZS917562 KJO917562 KTK917562 LDG917562 LNC917562 LWY917562 MGU917562 MQQ917562 NAM917562 NKI917562 NUE917562 OEA917562 ONW917562 OXS917562 PHO917562 PRK917562 QBG917562 QLC917562 QUY917562 REU917562 ROQ917562 RYM917562 SII917562 SSE917562 TCA917562 TLW917562 TVS917562 UFO917562 UPK917562 UZG917562 VJC917562 VSY917562 WCU917562 WMQ917562 WWM917562 AE983098 KA983098 TW983098 ADS983098 ANO983098 AXK983098 BHG983098 BRC983098 CAY983098 CKU983098 CUQ983098 DEM983098 DOI983098 DYE983098 EIA983098 ERW983098 FBS983098 FLO983098 FVK983098 GFG983098 GPC983098 GYY983098 HIU983098 HSQ983098 ICM983098 IMI983098 IWE983098 JGA983098 JPW983098 JZS983098 KJO983098 KTK983098 LDG983098 LNC983098 LWY983098 MGU983098 MQQ983098 NAM983098 NKI983098 NUE983098 OEA983098 ONW983098 OXS983098 PHO983098 PRK983098 QBG983098 QLC983098 QUY983098 REU983098 ROQ983098 RYM983098 SII983098 SSE983098 TCA983098 TLW983098 TVS983098 UFO983098 UPK983098 UZG983098 VJC983098 VSY983098 WCU983098 WMQ983098 WWM983098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25</vt:i4>
      </vt:variant>
      <vt:variant>
        <vt:lpstr>命名范围</vt:lpstr>
      </vt:variant>
      <vt:variant>
        <vt:i4>25</vt:i4>
      </vt:variant>
    </vt:vector>
  </HeadingPairs>
  <TitlesOfParts>
    <vt:vector size="50" baseType="lpstr">
      <vt:lpstr>基础信息</vt:lpstr>
      <vt:lpstr>审计说明</vt:lpstr>
      <vt:lpstr>调整分录</vt:lpstr>
      <vt:lpstr>应收账款审定表</vt:lpstr>
      <vt:lpstr>应收账款明细表</vt:lpstr>
      <vt:lpstr>应收账款外币测算表</vt:lpstr>
      <vt:lpstr>应收账款财务指标分析检查表</vt:lpstr>
      <vt:lpstr>长期挂账款项检查表</vt:lpstr>
      <vt:lpstr>函证过程控制及结果汇总表</vt:lpstr>
      <vt:lpstr>函证单位联系表</vt:lpstr>
      <vt:lpstr>跟函记录表</vt:lpstr>
      <vt:lpstr>函证结果调节表</vt:lpstr>
      <vt:lpstr>应收账款替代测试汇总表</vt:lpstr>
      <vt:lpstr>应收账款替代测试表</vt:lpstr>
      <vt:lpstr>应收账款期后测试表</vt:lpstr>
      <vt:lpstr>重要客户货款回收测试</vt:lpstr>
      <vt:lpstr>应收账款关联方明细表</vt:lpstr>
      <vt:lpstr>应收账款关联方检查表</vt:lpstr>
      <vt:lpstr>应收账款重要客户检查表</vt:lpstr>
      <vt:lpstr>主要客户核查情况表</vt:lpstr>
      <vt:lpstr>应收账款坏账计算表</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2021-08-01T13:51:30Z</dcterms:modified>
</cp:coreProperties>
</file>