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4" activeTab="26"/>
  </bookViews>
  <sheets>
    <sheet name="基础信息" sheetId="5" state="hidden" r:id="rId1"/>
    <sheet name="审计说明" sheetId="6" r:id="rId2"/>
    <sheet name="调整分录" sheetId="4" r:id="rId3"/>
    <sheet name="固定资产审定表" sheetId="7" r:id="rId4"/>
    <sheet name="固定资产明细表" sheetId="8" r:id="rId5"/>
    <sheet name="固定资产分析性复核表" sheetId="9" r:id="rId6"/>
    <sheet name="固定资产盘点报告" sheetId="10" r:id="rId7"/>
    <sheet name="固定资产盘点情况表" sheetId="11" r:id="rId8"/>
    <sheet name="固定资产房屋建筑物权证查验记录" sheetId="12" r:id="rId9"/>
    <sheet name="固定资产车辆权证查验记录" sheetId="13" r:id="rId10"/>
    <sheet name="固定资产未办妥权证明细表" sheetId="14" r:id="rId11"/>
    <sheet name="固定资产保险检查表" sheetId="15" r:id="rId12"/>
    <sheet name="固定资产增加检查表" sheetId="16" r:id="rId13"/>
    <sheet name="固定资产减少检查表" sheetId="17" r:id="rId14"/>
    <sheet name="经营租出固定资产检查表" sheetId="18" r:id="rId15"/>
    <sheet name="融资租入固定资产检查表" sheetId="19" r:id="rId16"/>
    <sheet name="未使用、不需用固定资产检查表" sheetId="20" r:id="rId17"/>
    <sheet name="固定资产关联交易检查表" sheetId="21" r:id="rId18"/>
    <sheet name="固定资产抵押担保检查表" sheetId="22" r:id="rId19"/>
    <sheet name="固定资产折旧计算表" sheetId="23" r:id="rId20"/>
    <sheet name="已计提减值准备的固定资产累计折旧复核表" sheetId="24" r:id="rId21"/>
    <sheet name="固定资产折旧分配测算表" sheetId="25" r:id="rId22"/>
    <sheet name="固定资产减值准备明细表" sheetId="26" r:id="rId23"/>
    <sheet name="固定资产减值准备测试表" sheetId="27" r:id="rId24"/>
    <sheet name="附注数据摘录" sheetId="28" r:id="rId25"/>
    <sheet name="Xbase数据摘录" sheetId="29" r:id="rId26"/>
    <sheet name="所得税纳税事项调整表" sheetId="30" r:id="rId27"/>
  </sheets>
  <externalReferences>
    <externalReference r:id="rId2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14012300000000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5" i="30" l="1"/>
  <c r="E4" i="30"/>
  <c r="C62" i="28"/>
  <c r="E53" i="28"/>
  <c r="D53" i="28"/>
  <c r="C53" i="28"/>
  <c r="F52" i="28"/>
  <c r="F51" i="28"/>
  <c r="F50" i="28"/>
  <c r="F49" i="28"/>
  <c r="F48" i="28"/>
  <c r="F44" i="28"/>
  <c r="E44" i="28"/>
  <c r="D44" i="28"/>
  <c r="C44" i="28"/>
  <c r="F43" i="28"/>
  <c r="F42" i="28"/>
  <c r="F41" i="28"/>
  <c r="F40" i="28"/>
  <c r="F39" i="28"/>
  <c r="G35" i="28"/>
  <c r="F35" i="28"/>
  <c r="E35" i="28"/>
  <c r="D35" i="28"/>
  <c r="C35" i="28"/>
  <c r="H31" i="28"/>
  <c r="H30" i="28"/>
  <c r="G29" i="28"/>
  <c r="F29" i="28"/>
  <c r="E29" i="28"/>
  <c r="H29" i="28" s="1"/>
  <c r="D29" i="28"/>
  <c r="C29" i="28"/>
  <c r="H28" i="28"/>
  <c r="H27" i="28"/>
  <c r="G26" i="28"/>
  <c r="G32" i="28" s="1"/>
  <c r="F26" i="28"/>
  <c r="F32" i="28" s="1"/>
  <c r="E26" i="28"/>
  <c r="H26" i="28" s="1"/>
  <c r="D26" i="28"/>
  <c r="D32" i="28" s="1"/>
  <c r="C26" i="28"/>
  <c r="C32" i="28" s="1"/>
  <c r="H25" i="28"/>
  <c r="D23" i="28"/>
  <c r="H22" i="28"/>
  <c r="H21" i="28"/>
  <c r="G20" i="28"/>
  <c r="F20" i="28"/>
  <c r="E20" i="28"/>
  <c r="D20" i="28"/>
  <c r="H20" i="28" s="1"/>
  <c r="C20" i="28"/>
  <c r="H19" i="28"/>
  <c r="H18" i="28"/>
  <c r="G17" i="28"/>
  <c r="G23" i="28" s="1"/>
  <c r="F17" i="28"/>
  <c r="F23" i="28" s="1"/>
  <c r="E17" i="28"/>
  <c r="E23" i="28" s="1"/>
  <c r="D17" i="28"/>
  <c r="H17" i="28" s="1"/>
  <c r="C17" i="28"/>
  <c r="C23" i="28" s="1"/>
  <c r="H16" i="28"/>
  <c r="H35" i="28" s="1"/>
  <c r="H13" i="28"/>
  <c r="H12" i="28"/>
  <c r="G11" i="28"/>
  <c r="G14" i="28" s="1"/>
  <c r="G34" i="28" s="1"/>
  <c r="F11" i="28"/>
  <c r="F14" i="28" s="1"/>
  <c r="F34" i="28" s="1"/>
  <c r="E11" i="28"/>
  <c r="D11" i="28"/>
  <c r="D14" i="28" s="1"/>
  <c r="D34" i="28" s="1"/>
  <c r="C11" i="28"/>
  <c r="H11" i="28" s="1"/>
  <c r="H10" i="28"/>
  <c r="H9" i="28"/>
  <c r="H8" i="28"/>
  <c r="H7" i="28"/>
  <c r="G6" i="28"/>
  <c r="F6" i="28"/>
  <c r="E6" i="28"/>
  <c r="H6" i="28" s="1"/>
  <c r="D6" i="28"/>
  <c r="C6" i="28"/>
  <c r="H5" i="28"/>
  <c r="I11" i="27"/>
  <c r="H11" i="27"/>
  <c r="F11" i="27"/>
  <c r="D11" i="27"/>
  <c r="C11" i="27"/>
  <c r="J10" i="27"/>
  <c r="E10" i="27"/>
  <c r="J9" i="27"/>
  <c r="E9" i="27"/>
  <c r="J8" i="27"/>
  <c r="E8" i="27"/>
  <c r="J7" i="27"/>
  <c r="E7" i="27"/>
  <c r="J6" i="27"/>
  <c r="E6" i="27"/>
  <c r="E11" i="27" s="1"/>
  <c r="J5" i="27"/>
  <c r="J11" i="27" s="1"/>
  <c r="E5" i="27"/>
  <c r="G13" i="26"/>
  <c r="F13" i="26"/>
  <c r="E13" i="26"/>
  <c r="D13" i="26"/>
  <c r="H12" i="26"/>
  <c r="H11" i="26"/>
  <c r="H10" i="26"/>
  <c r="H9" i="26"/>
  <c r="H8" i="26"/>
  <c r="H7" i="26"/>
  <c r="H6" i="26"/>
  <c r="H13" i="26" s="1"/>
  <c r="G20" i="25"/>
  <c r="B20" i="25"/>
  <c r="H19" i="25"/>
  <c r="G18" i="25"/>
  <c r="F18" i="25"/>
  <c r="F20" i="25" s="1"/>
  <c r="E18" i="25"/>
  <c r="E20" i="25" s="1"/>
  <c r="D18" i="25"/>
  <c r="D20" i="25" s="1"/>
  <c r="C18" i="25"/>
  <c r="C20" i="25" s="1"/>
  <c r="B18" i="25"/>
  <c r="H17" i="25"/>
  <c r="I17" i="25" s="1"/>
  <c r="I16" i="25"/>
  <c r="H16" i="25"/>
  <c r="H15" i="25"/>
  <c r="I15" i="25" s="1"/>
  <c r="I14" i="25"/>
  <c r="H14" i="25"/>
  <c r="H13" i="25"/>
  <c r="I13" i="25" s="1"/>
  <c r="I12" i="25"/>
  <c r="H12" i="25"/>
  <c r="H11" i="25"/>
  <c r="I11" i="25" s="1"/>
  <c r="I10" i="25"/>
  <c r="H10" i="25"/>
  <c r="H9" i="25"/>
  <c r="I9" i="25" s="1"/>
  <c r="I8" i="25"/>
  <c r="H8" i="25"/>
  <c r="H7" i="25"/>
  <c r="I7" i="25" s="1"/>
  <c r="I6" i="25"/>
  <c r="I18" i="25" s="1"/>
  <c r="H6" i="25"/>
  <c r="R16" i="24"/>
  <c r="G16" i="24"/>
  <c r="F16" i="24"/>
  <c r="E16" i="24"/>
  <c r="C16" i="24"/>
  <c r="M15" i="24"/>
  <c r="O15" i="24" s="1"/>
  <c r="L15" i="24"/>
  <c r="K15" i="24"/>
  <c r="G15" i="24"/>
  <c r="M14" i="24"/>
  <c r="O14" i="24" s="1"/>
  <c r="L14" i="24"/>
  <c r="K14" i="24"/>
  <c r="G14" i="24"/>
  <c r="M13" i="24"/>
  <c r="O13" i="24" s="1"/>
  <c r="L13" i="24"/>
  <c r="K13" i="24"/>
  <c r="G13" i="24"/>
  <c r="R9" i="24"/>
  <c r="F9" i="24"/>
  <c r="E9" i="24"/>
  <c r="C9" i="24"/>
  <c r="L8" i="24"/>
  <c r="N8" i="24" s="1"/>
  <c r="Q8" i="24" s="1"/>
  <c r="S8" i="24" s="1"/>
  <c r="K8" i="24"/>
  <c r="M8" i="24" s="1"/>
  <c r="O8" i="24" s="1"/>
  <c r="G8" i="24"/>
  <c r="L7" i="24"/>
  <c r="K7" i="24"/>
  <c r="M7" i="24" s="1"/>
  <c r="O7" i="24" s="1"/>
  <c r="G7" i="24"/>
  <c r="L6" i="24"/>
  <c r="K6" i="24"/>
  <c r="M6" i="24" s="1"/>
  <c r="O6" i="24" s="1"/>
  <c r="G6" i="24"/>
  <c r="G9" i="24" s="1"/>
  <c r="N11" i="23"/>
  <c r="J11" i="23"/>
  <c r="G11" i="23"/>
  <c r="P10" i="23"/>
  <c r="M10" i="23"/>
  <c r="O10" i="23" s="1"/>
  <c r="K10" i="23"/>
  <c r="P9" i="23"/>
  <c r="M9" i="23"/>
  <c r="O9" i="23" s="1"/>
  <c r="K9" i="23"/>
  <c r="P8" i="23"/>
  <c r="M8" i="23"/>
  <c r="O8" i="23" s="1"/>
  <c r="K8" i="23"/>
  <c r="P7" i="23"/>
  <c r="M7" i="23"/>
  <c r="O7" i="23" s="1"/>
  <c r="K7" i="23"/>
  <c r="P6" i="23"/>
  <c r="M6" i="23"/>
  <c r="O6" i="23" s="1"/>
  <c r="K6" i="23"/>
  <c r="P5" i="23"/>
  <c r="P11" i="23" s="1"/>
  <c r="M5" i="23"/>
  <c r="M11" i="23" s="1"/>
  <c r="K5" i="23"/>
  <c r="K11" i="23" s="1"/>
  <c r="I16" i="22"/>
  <c r="G16" i="22"/>
  <c r="F16" i="22"/>
  <c r="E16" i="22"/>
  <c r="H15" i="22"/>
  <c r="H14" i="22"/>
  <c r="H13" i="22"/>
  <c r="H12" i="22"/>
  <c r="H11" i="22"/>
  <c r="H10" i="22"/>
  <c r="H9" i="22"/>
  <c r="H8" i="22"/>
  <c r="H7" i="22"/>
  <c r="H6" i="22"/>
  <c r="H5" i="22"/>
  <c r="H16" i="22" s="1"/>
  <c r="F16" i="21"/>
  <c r="D16" i="21"/>
  <c r="F15" i="21"/>
  <c r="G15" i="21" s="1"/>
  <c r="F14" i="21"/>
  <c r="G14" i="21" s="1"/>
  <c r="G13" i="21"/>
  <c r="F13" i="21"/>
  <c r="G12" i="21"/>
  <c r="F12" i="21"/>
  <c r="F11" i="21"/>
  <c r="G11" i="21" s="1"/>
  <c r="F10" i="21"/>
  <c r="G10" i="21" s="1"/>
  <c r="G9" i="21"/>
  <c r="F9" i="21"/>
  <c r="G8" i="21"/>
  <c r="F8" i="21"/>
  <c r="F7" i="21"/>
  <c r="G7" i="21" s="1"/>
  <c r="F6" i="21"/>
  <c r="G6" i="21" s="1"/>
  <c r="G5" i="21"/>
  <c r="G16" i="21" s="1"/>
  <c r="F5" i="21"/>
  <c r="E16" i="20"/>
  <c r="D16" i="20"/>
  <c r="C15" i="19"/>
  <c r="J10" i="17"/>
  <c r="H10" i="17"/>
  <c r="J9" i="17"/>
  <c r="H9" i="17"/>
  <c r="H8" i="17"/>
  <c r="J8" i="17" s="1"/>
  <c r="H7" i="17"/>
  <c r="J7" i="17" s="1"/>
  <c r="J6" i="17"/>
  <c r="H6" i="17"/>
  <c r="G17" i="15"/>
  <c r="F17" i="15"/>
  <c r="D17" i="15"/>
  <c r="D16" i="14"/>
  <c r="C16" i="14"/>
  <c r="F35" i="13"/>
  <c r="E35" i="13"/>
  <c r="H16" i="13"/>
  <c r="G16" i="13"/>
  <c r="F16" i="13"/>
  <c r="K15" i="12"/>
  <c r="L15" i="11"/>
  <c r="K15" i="11"/>
  <c r="I15" i="11"/>
  <c r="H15" i="11"/>
  <c r="G15" i="11"/>
  <c r="F15" i="11"/>
  <c r="M14" i="11"/>
  <c r="J14" i="11"/>
  <c r="M13" i="11"/>
  <c r="J13" i="11"/>
  <c r="M12" i="11"/>
  <c r="J12" i="11"/>
  <c r="M11" i="11"/>
  <c r="J11" i="11"/>
  <c r="M10" i="11"/>
  <c r="J10" i="11"/>
  <c r="M9" i="11"/>
  <c r="J9" i="11"/>
  <c r="M8" i="11"/>
  <c r="J8" i="11"/>
  <c r="M7" i="11"/>
  <c r="J7" i="11"/>
  <c r="M6" i="11"/>
  <c r="M15" i="11" s="1"/>
  <c r="J6" i="11"/>
  <c r="J15" i="11" s="1"/>
  <c r="T15" i="9"/>
  <c r="U15" i="9" s="1"/>
  <c r="R15" i="9"/>
  <c r="S15" i="9" s="1"/>
  <c r="P15" i="9"/>
  <c r="Q15" i="9" s="1"/>
  <c r="N15" i="9"/>
  <c r="O15" i="9" s="1"/>
  <c r="L15" i="9"/>
  <c r="M15" i="9" s="1"/>
  <c r="J15" i="9"/>
  <c r="K15" i="9" s="1"/>
  <c r="H15" i="9"/>
  <c r="I15" i="9" s="1"/>
  <c r="D15" i="9"/>
  <c r="B15" i="9"/>
  <c r="F15" i="9" s="1"/>
  <c r="G15" i="9" s="1"/>
  <c r="U14" i="9"/>
  <c r="S14" i="9"/>
  <c r="Q14" i="9"/>
  <c r="O14" i="9"/>
  <c r="M14" i="9"/>
  <c r="K14" i="9"/>
  <c r="I14" i="9"/>
  <c r="G14" i="9"/>
  <c r="F14" i="9"/>
  <c r="U13" i="9"/>
  <c r="S13" i="9"/>
  <c r="Q13" i="9"/>
  <c r="O13" i="9"/>
  <c r="M13" i="9"/>
  <c r="K13" i="9"/>
  <c r="I13" i="9"/>
  <c r="F13" i="9"/>
  <c r="G13" i="9" s="1"/>
  <c r="U12" i="9"/>
  <c r="S12" i="9"/>
  <c r="Q12" i="9"/>
  <c r="O12" i="9"/>
  <c r="M12" i="9"/>
  <c r="K12" i="9"/>
  <c r="I12" i="9"/>
  <c r="F12" i="9"/>
  <c r="G12" i="9" s="1"/>
  <c r="U11" i="9"/>
  <c r="S11" i="9"/>
  <c r="Q11" i="9"/>
  <c r="O11" i="9"/>
  <c r="M11" i="9"/>
  <c r="K11" i="9"/>
  <c r="I11" i="9"/>
  <c r="F11" i="9"/>
  <c r="G11" i="9" s="1"/>
  <c r="U10" i="9"/>
  <c r="S10" i="9"/>
  <c r="Q10" i="9"/>
  <c r="O10" i="9"/>
  <c r="M10" i="9"/>
  <c r="K10" i="9"/>
  <c r="I10" i="9"/>
  <c r="G10" i="9"/>
  <c r="F10" i="9"/>
  <c r="U9" i="9"/>
  <c r="S9" i="9"/>
  <c r="Q9" i="9"/>
  <c r="O9" i="9"/>
  <c r="M9" i="9"/>
  <c r="K9" i="9"/>
  <c r="I9" i="9"/>
  <c r="F9" i="9"/>
  <c r="G9" i="9" s="1"/>
  <c r="U8" i="9"/>
  <c r="S8" i="9"/>
  <c r="Q8" i="9"/>
  <c r="O8" i="9"/>
  <c r="M8" i="9"/>
  <c r="K8" i="9"/>
  <c r="I8" i="9"/>
  <c r="F8" i="9"/>
  <c r="G8" i="9" s="1"/>
  <c r="U7" i="9"/>
  <c r="S7" i="9"/>
  <c r="Q7" i="9"/>
  <c r="O7" i="9"/>
  <c r="M7" i="9"/>
  <c r="K7" i="9"/>
  <c r="I7" i="9"/>
  <c r="F7" i="9"/>
  <c r="G7" i="9" s="1"/>
  <c r="K22" i="8"/>
  <c r="H22" i="8"/>
  <c r="G22" i="8"/>
  <c r="C22" i="8"/>
  <c r="B22" i="8"/>
  <c r="K11" i="8"/>
  <c r="I11" i="8"/>
  <c r="H11" i="8"/>
  <c r="G11" i="8"/>
  <c r="D11" i="8"/>
  <c r="C11" i="8"/>
  <c r="B11" i="8"/>
  <c r="J10" i="8"/>
  <c r="J11" i="8" s="1"/>
  <c r="E10" i="8"/>
  <c r="A10" i="8"/>
  <c r="J9" i="8"/>
  <c r="E9" i="8"/>
  <c r="A9" i="8"/>
  <c r="J8" i="8"/>
  <c r="E8" i="8"/>
  <c r="A8" i="8"/>
  <c r="J7" i="8"/>
  <c r="E7" i="8"/>
  <c r="A7" i="8"/>
  <c r="J6" i="8"/>
  <c r="E6" i="8"/>
  <c r="E11" i="8" s="1"/>
  <c r="A6" i="8"/>
  <c r="H33" i="7"/>
  <c r="B32" i="7"/>
  <c r="B31" i="7"/>
  <c r="G30" i="7"/>
  <c r="B30" i="7"/>
  <c r="G29" i="7"/>
  <c r="B29" i="7"/>
  <c r="B28" i="7"/>
  <c r="B33" i="7" s="1"/>
  <c r="H26" i="7"/>
  <c r="F26" i="7"/>
  <c r="E26" i="7"/>
  <c r="D26" i="7"/>
  <c r="C26" i="7"/>
  <c r="B26" i="7"/>
  <c r="G25" i="7"/>
  <c r="G24" i="7"/>
  <c r="G23" i="7"/>
  <c r="G22" i="7"/>
  <c r="G21" i="7"/>
  <c r="G26" i="7" s="1"/>
  <c r="H19" i="7"/>
  <c r="F19" i="7"/>
  <c r="E19" i="7"/>
  <c r="D19" i="7"/>
  <c r="C19" i="7"/>
  <c r="B19" i="7"/>
  <c r="G18" i="7"/>
  <c r="G17" i="7"/>
  <c r="G16" i="7"/>
  <c r="G15" i="7"/>
  <c r="G14" i="7"/>
  <c r="G19" i="7" s="1"/>
  <c r="H12" i="7"/>
  <c r="F12" i="7"/>
  <c r="E12" i="7"/>
  <c r="D12" i="7"/>
  <c r="C12" i="7"/>
  <c r="B12" i="7"/>
  <c r="G11" i="7"/>
  <c r="G32" i="7" s="1"/>
  <c r="G10" i="7"/>
  <c r="G31" i="7" s="1"/>
  <c r="G9" i="7"/>
  <c r="G8" i="7"/>
  <c r="G7" i="7"/>
  <c r="G28" i="7" s="1"/>
  <c r="F33" i="4"/>
  <c r="E33" i="4"/>
  <c r="C33" i="4" s="1"/>
  <c r="A2" i="4"/>
  <c r="H23" i="28" l="1"/>
  <c r="H32" i="28"/>
  <c r="C14" i="28"/>
  <c r="E32" i="28"/>
  <c r="E14" i="28"/>
  <c r="E34" i="28" s="1"/>
  <c r="H18" i="25"/>
  <c r="H20" i="25" s="1"/>
  <c r="N7" i="24"/>
  <c r="Q7" i="24" s="1"/>
  <c r="S7" i="24" s="1"/>
  <c r="N6" i="24"/>
  <c r="Q6" i="24" s="1"/>
  <c r="N13" i="24"/>
  <c r="Q13" i="24" s="1"/>
  <c r="N14" i="24"/>
  <c r="Q14" i="24" s="1"/>
  <c r="S14" i="24" s="1"/>
  <c r="N15" i="24"/>
  <c r="Q15" i="24" s="1"/>
  <c r="S15" i="24" s="1"/>
  <c r="O5" i="23"/>
  <c r="O11" i="23" s="1"/>
  <c r="G33" i="7"/>
  <c r="G12" i="7"/>
  <c r="H14" i="28" l="1"/>
  <c r="H34" i="28" s="1"/>
  <c r="C34" i="28"/>
  <c r="Q9" i="24"/>
  <c r="S6" i="24"/>
  <c r="S9" i="24" s="1"/>
  <c r="Q16" i="24"/>
  <c r="S13" i="24"/>
  <c r="S16" i="24" s="1"/>
</calcChain>
</file>

<file path=xl/sharedStrings.xml><?xml version="1.0" encoding="utf-8"?>
<sst xmlns="http://schemas.openxmlformats.org/spreadsheetml/2006/main" count="804" uniqueCount="480">
  <si>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</si>
  <si>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</si>
  <si>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</si>
  <si>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</si>
  <si>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</si>
  <si>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</si>
  <si>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</si>
  <si>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</si>
  <si>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</si>
  <si>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</si>
  <si>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</si>
  <si>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</si>
  <si>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</si>
  <si>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</si>
  <si>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</si>
  <si>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</si>
  <si>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</si>
  <si>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</si>
  <si>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</si>
  <si>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</si>
  <si>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</si>
  <si>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</si>
  <si>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</si>
  <si>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</si>
  <si>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</si>
  <si>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</si>
  <si>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</si>
  <si>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</si>
  <si>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</si>
  <si>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</si>
  <si>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</si>
  <si>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固定资产审定表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</si>
  <si>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</si>
  <si>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</si>
  <si>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</si>
  <si>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</si>
  <si>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</si>
  <si>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</si>
  <si>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</si>
  <si>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账面原值</t>
    <phoneticPr fontId="3" type="noConversion"/>
  </si>
  <si>
    <t>----</t>
    <phoneticPr fontId="3" type="noConversion"/>
  </si>
  <si>
    <t>----</t>
    <phoneticPr fontId="3" type="noConversion"/>
  </si>
  <si>
    <t>房屋及建筑物</t>
  </si>
  <si>
    <t>通用设备</t>
  </si>
  <si>
    <t>专用设备</t>
  </si>
  <si>
    <t>运输工具</t>
  </si>
  <si>
    <t>其他设备</t>
  </si>
  <si>
    <t>小计</t>
    <phoneticPr fontId="3" type="noConversion"/>
  </si>
  <si>
    <t>累计折旧</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</si>
  <si>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</si>
  <si>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</si>
  <si>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</si>
  <si>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</si>
  <si>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</si>
  <si>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</si>
  <si>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r>
      <t>固定资产原价</t>
    </r>
    <r>
      <rPr>
        <b/>
        <sz val="14"/>
        <rFont val="Times New Roman"/>
        <family val="1"/>
      </rPr>
      <t>/</t>
    </r>
    <r>
      <rPr>
        <b/>
        <sz val="14"/>
        <rFont val="黑体"/>
        <family val="3"/>
        <charset val="134"/>
      </rPr>
      <t>累计折旧明细表</t>
    </r>
    <phoneticPr fontId="3" type="noConversion"/>
  </si>
  <si>
    <t xml:space="preserve"> 固定资产类别</t>
    <phoneticPr fontId="3" type="noConversion"/>
  </si>
  <si>
    <t>固定资产原价</t>
    <phoneticPr fontId="3" type="noConversion"/>
  </si>
  <si>
    <t>折旧方法</t>
    <phoneticPr fontId="3" type="noConversion"/>
  </si>
  <si>
    <t>累计折旧</t>
    <phoneticPr fontId="3" type="noConversion"/>
  </si>
  <si>
    <t>本期计提折旧</t>
    <phoneticPr fontId="3" type="noConversion"/>
  </si>
  <si>
    <t>本期增加</t>
    <phoneticPr fontId="3" type="noConversion"/>
  </si>
  <si>
    <t>本期减少</t>
    <phoneticPr fontId="3" type="noConversion"/>
  </si>
  <si>
    <t>期末数</t>
    <phoneticPr fontId="3" type="noConversion"/>
  </si>
  <si>
    <t>本期增加</t>
    <phoneticPr fontId="3" type="noConversion"/>
  </si>
  <si>
    <t>合计</t>
    <phoneticPr fontId="3" type="noConversion"/>
  </si>
  <si>
    <t>本期增加固定资产</t>
    <phoneticPr fontId="3" type="noConversion"/>
  </si>
  <si>
    <t>原值</t>
    <phoneticPr fontId="3" type="noConversion"/>
  </si>
  <si>
    <t>索引号</t>
    <phoneticPr fontId="23" type="noConversion"/>
  </si>
  <si>
    <t>本期减少固定资产</t>
    <phoneticPr fontId="3" type="noConversion"/>
  </si>
  <si>
    <t>原值</t>
    <phoneticPr fontId="3" type="noConversion"/>
  </si>
  <si>
    <t>索引号</t>
    <phoneticPr fontId="3" type="noConversion"/>
  </si>
  <si>
    <t>本期折旧费用分配</t>
    <phoneticPr fontId="3" type="noConversion"/>
  </si>
  <si>
    <t>1.购入</t>
    <phoneticPr fontId="3" type="noConversion"/>
  </si>
  <si>
    <t>1.出售、报废、毁损</t>
    <phoneticPr fontId="3" type="noConversion"/>
  </si>
  <si>
    <t>其中：</t>
    <phoneticPr fontId="3" type="noConversion"/>
  </si>
  <si>
    <t>2.在建工程转入</t>
    <phoneticPr fontId="3" type="noConversion"/>
  </si>
  <si>
    <t>2.盘亏</t>
    <phoneticPr fontId="3" type="noConversion"/>
  </si>
  <si>
    <t xml:space="preserve">   制造费用</t>
    <phoneticPr fontId="3" type="noConversion"/>
  </si>
  <si>
    <t>3.盘盈</t>
    <phoneticPr fontId="3" type="noConversion"/>
  </si>
  <si>
    <t>3.非常损失</t>
    <phoneticPr fontId="3" type="noConversion"/>
  </si>
  <si>
    <t xml:space="preserve">    销售费用</t>
    <phoneticPr fontId="3" type="noConversion"/>
  </si>
  <si>
    <t>4.投资转入</t>
    <phoneticPr fontId="3" type="noConversion"/>
  </si>
  <si>
    <t>4.投资转出</t>
    <phoneticPr fontId="3" type="noConversion"/>
  </si>
  <si>
    <t xml:space="preserve">    管理费用</t>
    <phoneticPr fontId="3" type="noConversion"/>
  </si>
  <si>
    <t>5.债务重组</t>
    <phoneticPr fontId="23" type="noConversion"/>
  </si>
  <si>
    <t>5.债务重组</t>
    <phoneticPr fontId="23" type="noConversion"/>
  </si>
  <si>
    <t xml:space="preserve">    其他业务成本</t>
    <phoneticPr fontId="3" type="noConversion"/>
  </si>
  <si>
    <t>6.非货币性资产交换</t>
    <phoneticPr fontId="23" type="noConversion"/>
  </si>
  <si>
    <t>6.非货币性资产交换</t>
  </si>
  <si>
    <t xml:space="preserve">    研发费用</t>
    <phoneticPr fontId="3" type="noConversion"/>
  </si>
  <si>
    <t>7.企业合并</t>
    <phoneticPr fontId="23" type="noConversion"/>
  </si>
  <si>
    <t>7.其他减少</t>
    <phoneticPr fontId="23" type="noConversion"/>
  </si>
  <si>
    <t>8.其他增加</t>
    <phoneticPr fontId="23" type="noConversion"/>
  </si>
  <si>
    <t>----</t>
    <phoneticPr fontId="3" type="noConversion"/>
  </si>
  <si>
    <t>----</t>
    <phoneticPr fontId="3" type="noConversion"/>
  </si>
  <si>
    <t>合计</t>
    <phoneticPr fontId="3" type="noConversion"/>
  </si>
  <si>
    <t>2021-12-31</t>
    <phoneticPr fontId="1" type="noConversion"/>
  </si>
  <si>
    <t>固定资产分析性复核表</t>
    <phoneticPr fontId="3" type="noConversion"/>
  </si>
  <si>
    <t>类别</t>
    <phoneticPr fontId="3" type="noConversion"/>
  </si>
  <si>
    <t>固定资产原值</t>
    <phoneticPr fontId="3" type="noConversion"/>
  </si>
  <si>
    <t>固定资产修理及维护费用</t>
    <phoneticPr fontId="3" type="noConversion"/>
  </si>
  <si>
    <t>固定资产折旧</t>
    <phoneticPr fontId="3" type="noConversion"/>
  </si>
  <si>
    <t>固定资产减值准备</t>
    <phoneticPr fontId="3" type="noConversion"/>
  </si>
  <si>
    <t>备注</t>
    <phoneticPr fontId="3" type="noConversion"/>
  </si>
  <si>
    <t>期末</t>
    <phoneticPr fontId="3" type="noConversion"/>
  </si>
  <si>
    <t>期初</t>
    <phoneticPr fontId="3" type="noConversion"/>
  </si>
  <si>
    <t>期末期初变动额</t>
    <phoneticPr fontId="3" type="noConversion"/>
  </si>
  <si>
    <t>期末期初变动率</t>
    <phoneticPr fontId="3" type="noConversion"/>
  </si>
  <si>
    <t>本期</t>
    <phoneticPr fontId="3" type="noConversion"/>
  </si>
  <si>
    <t>上期</t>
    <phoneticPr fontId="3" type="noConversion"/>
  </si>
  <si>
    <t>本期计提</t>
    <phoneticPr fontId="3" type="noConversion"/>
  </si>
  <si>
    <t>上期计提</t>
    <phoneticPr fontId="3" type="noConversion"/>
  </si>
  <si>
    <t>金额</t>
    <phoneticPr fontId="3" type="noConversion"/>
  </si>
  <si>
    <t>占产量的比例</t>
    <phoneticPr fontId="3" type="noConversion"/>
  </si>
  <si>
    <t>占原值的比例</t>
    <phoneticPr fontId="3" type="noConversion"/>
  </si>
  <si>
    <t>折旧额</t>
    <phoneticPr fontId="3" type="noConversion"/>
  </si>
  <si>
    <t>合 计</t>
    <phoneticPr fontId="3" type="noConversion"/>
  </si>
  <si>
    <t>2</t>
    <phoneticPr fontId="1" type="noConversion"/>
  </si>
  <si>
    <t>F:\工作\清算\电子底稿模板\2\2_数据.cxt</t>
    <phoneticPr fontId="1" type="noConversion"/>
  </si>
  <si>
    <t>14012300000000</t>
    <phoneticPr fontId="1" type="noConversion"/>
  </si>
  <si>
    <t>固定资产盘点报告</t>
    <phoneticPr fontId="3" type="noConversion"/>
  </si>
  <si>
    <t>一、固定资产盘点情况说明：</t>
    <phoneticPr fontId="3" type="noConversion"/>
  </si>
  <si>
    <t>固定资产负责人：</t>
    <phoneticPr fontId="3" type="noConversion"/>
  </si>
  <si>
    <t>固定资产记账员：</t>
    <phoneticPr fontId="3" type="noConversion"/>
  </si>
  <si>
    <t>固定资产保管员：</t>
    <phoneticPr fontId="3" type="noConversion"/>
  </si>
  <si>
    <t>固定资产概况及盘点情况说明：</t>
  </si>
  <si>
    <t>盘点情况说明如下：</t>
  </si>
  <si>
    <t>（一）总体分布：</t>
  </si>
  <si>
    <t>（二）具体盘点结果：</t>
  </si>
  <si>
    <t>二、盘点参加人员：</t>
    <phoneticPr fontId="3" type="noConversion"/>
  </si>
  <si>
    <r>
      <t>监盘人员：</t>
    </r>
    <r>
      <rPr>
        <u/>
        <sz val="10.5"/>
        <rFont val="方正楷体简体"/>
        <charset val="134"/>
      </rPr>
      <t/>
    </r>
    <phoneticPr fontId="3" type="noConversion"/>
  </si>
  <si>
    <r>
      <t>盘点负责人：</t>
    </r>
    <r>
      <rPr>
        <u/>
        <sz val="10.5"/>
        <rFont val="Times New Roman"/>
        <family val="1"/>
      </rPr>
      <t/>
    </r>
    <phoneticPr fontId="3" type="noConversion"/>
  </si>
  <si>
    <r>
      <t>盘点人员：</t>
    </r>
    <r>
      <rPr>
        <u/>
        <sz val="10.5"/>
        <rFont val="Times New Roman"/>
        <family val="1"/>
      </rPr>
      <t/>
    </r>
    <phoneticPr fontId="3" type="noConversion"/>
  </si>
  <si>
    <t>上述人员在盘点过程中，自始自终未离开现场。</t>
  </si>
  <si>
    <t>三、盘点进行中的工作：</t>
    <phoneticPr fontId="3" type="noConversion"/>
  </si>
  <si>
    <r>
      <t>1．盘点从</t>
    </r>
    <r>
      <rPr>
        <u/>
        <sz val="10"/>
        <rFont val="宋体"/>
        <family val="3"/>
        <charset val="134"/>
      </rPr>
      <t xml:space="preserve">     </t>
    </r>
    <r>
      <rPr>
        <sz val="10"/>
        <rFont val="宋体"/>
        <family val="3"/>
        <charset val="134"/>
      </rPr>
      <t>点开始，共分</t>
    </r>
    <r>
      <rPr>
        <u/>
        <sz val="10"/>
        <rFont val="宋体"/>
        <family val="3"/>
        <charset val="134"/>
      </rPr>
      <t xml:space="preserve">     </t>
    </r>
    <r>
      <rPr>
        <sz val="10"/>
        <rFont val="宋体"/>
        <family val="3"/>
        <charset val="134"/>
      </rPr>
      <t>个盘点小组，每个小组</t>
    </r>
    <r>
      <rPr>
        <u/>
        <sz val="10"/>
        <rFont val="宋体"/>
        <family val="3"/>
        <charset val="134"/>
      </rPr>
      <t xml:space="preserve">      </t>
    </r>
    <r>
      <rPr>
        <sz val="10"/>
        <rFont val="宋体"/>
        <family val="3"/>
        <charset val="134"/>
      </rPr>
      <t>人，</t>
    </r>
    <phoneticPr fontId="3" type="noConversion"/>
  </si>
  <si>
    <t>a．一人点数并报出型号、规格；</t>
  </si>
  <si>
    <t>b．一人记录《盘点清单》；</t>
  </si>
  <si>
    <t>2．核对固定资产表账卡结存数量是否相符？</t>
  </si>
  <si>
    <r>
      <t xml:space="preserve">   相符</t>
    </r>
    <r>
      <rPr>
        <u/>
        <sz val="10"/>
        <rFont val="宋体"/>
        <family val="3"/>
        <charset val="134"/>
      </rPr>
      <t xml:space="preserve">         </t>
    </r>
    <r>
      <rPr>
        <sz val="10"/>
        <rFont val="宋体"/>
        <family val="3"/>
        <charset val="134"/>
      </rPr>
      <t>；不相符</t>
    </r>
    <r>
      <rPr>
        <u/>
        <sz val="10"/>
        <rFont val="宋体"/>
        <family val="3"/>
        <charset val="134"/>
      </rPr>
      <t xml:space="preserve">        </t>
    </r>
    <r>
      <rPr>
        <sz val="10"/>
        <rFont val="宋体"/>
        <family val="3"/>
        <charset val="134"/>
      </rPr>
      <t>。（在相关内容后打√）</t>
    </r>
    <phoneticPr fontId="3" type="noConversion"/>
  </si>
  <si>
    <t>3．核对固定资产账卡与实物数结存数量是否相符？</t>
  </si>
  <si>
    <r>
      <t xml:space="preserve">   相符</t>
    </r>
    <r>
      <rPr>
        <u/>
        <sz val="10"/>
        <rFont val="宋体"/>
        <family val="3"/>
        <charset val="134"/>
      </rPr>
      <t xml:space="preserve">       </t>
    </r>
    <r>
      <rPr>
        <sz val="10"/>
        <rFont val="宋体"/>
        <family val="3"/>
        <charset val="134"/>
      </rPr>
      <t>；不相符</t>
    </r>
    <r>
      <rPr>
        <u/>
        <sz val="10"/>
        <rFont val="宋体"/>
        <family val="3"/>
        <charset val="134"/>
      </rPr>
      <t xml:space="preserve">            </t>
    </r>
    <r>
      <rPr>
        <sz val="10"/>
        <rFont val="宋体"/>
        <family val="3"/>
        <charset val="134"/>
      </rPr>
      <t>。（在相关内容后打√）</t>
    </r>
    <phoneticPr fontId="3" type="noConversion"/>
  </si>
  <si>
    <r>
      <t>其中：固定资产盘盈金额</t>
    </r>
    <r>
      <rPr>
        <u/>
        <sz val="10"/>
        <rFont val="宋体"/>
        <family val="3"/>
        <charset val="134"/>
      </rPr>
      <t xml:space="preserve">    </t>
    </r>
    <r>
      <rPr>
        <sz val="10"/>
        <rFont val="宋体"/>
        <family val="3"/>
        <charset val="134"/>
      </rPr>
      <t>元；</t>
    </r>
    <phoneticPr fontId="3" type="noConversion"/>
  </si>
  <si>
    <r>
      <t xml:space="preserve">      固定资产盘亏金额</t>
    </r>
    <r>
      <rPr>
        <u/>
        <sz val="10"/>
        <rFont val="宋体"/>
        <family val="3"/>
        <charset val="134"/>
      </rPr>
      <t xml:space="preserve">    </t>
    </r>
    <r>
      <rPr>
        <sz val="10"/>
        <rFont val="宋体"/>
        <family val="3"/>
        <charset val="134"/>
      </rPr>
      <t>元；</t>
    </r>
    <phoneticPr fontId="3" type="noConversion"/>
  </si>
  <si>
    <t>4．a.确定抽查比例：</t>
  </si>
  <si>
    <r>
      <t xml:space="preserve">   抽查样本金额：</t>
    </r>
    <r>
      <rPr>
        <u/>
        <sz val="10"/>
        <rFont val="宋体"/>
        <family val="3"/>
        <charset val="134"/>
      </rPr>
      <t xml:space="preserve">                              </t>
    </r>
    <r>
      <rPr>
        <sz val="10"/>
        <rFont val="宋体"/>
        <family val="3"/>
        <charset val="134"/>
      </rPr>
      <t>；</t>
    </r>
    <phoneticPr fontId="3" type="noConversion"/>
  </si>
  <si>
    <r>
      <t xml:space="preserve">   新增固定资产账面金额：</t>
    </r>
    <r>
      <rPr>
        <u/>
        <sz val="10"/>
        <rFont val="宋体"/>
        <family val="3"/>
        <charset val="134"/>
      </rPr>
      <t xml:space="preserve">                            </t>
    </r>
    <r>
      <rPr>
        <sz val="10"/>
        <rFont val="宋体"/>
        <family val="3"/>
        <charset val="134"/>
      </rPr>
      <t>；抽查比例：</t>
    </r>
    <r>
      <rPr>
        <u/>
        <sz val="10"/>
        <rFont val="宋体"/>
        <family val="3"/>
        <charset val="134"/>
      </rPr>
      <t xml:space="preserve">          </t>
    </r>
    <r>
      <rPr>
        <sz val="10"/>
        <rFont val="宋体"/>
        <family val="3"/>
        <charset val="134"/>
      </rPr>
      <t>；</t>
    </r>
    <phoneticPr fontId="3" type="noConversion"/>
  </si>
  <si>
    <t xml:space="preserve">   b.确定实盘比例：</t>
  </si>
  <si>
    <r>
      <t xml:space="preserve">   实盘金额：</t>
    </r>
    <r>
      <rPr>
        <u/>
        <sz val="10"/>
        <rFont val="宋体"/>
        <family val="3"/>
        <charset val="134"/>
      </rPr>
      <t xml:space="preserve">                            </t>
    </r>
    <r>
      <rPr>
        <sz val="10"/>
        <rFont val="宋体"/>
        <family val="3"/>
        <charset val="134"/>
      </rPr>
      <t>；</t>
    </r>
    <phoneticPr fontId="3" type="noConversion"/>
  </si>
  <si>
    <r>
      <t xml:space="preserve">   新增固定资产账面金额：</t>
    </r>
    <r>
      <rPr>
        <u/>
        <sz val="10"/>
        <rFont val="宋体"/>
        <family val="3"/>
        <charset val="134"/>
      </rPr>
      <t xml:space="preserve">                             </t>
    </r>
    <r>
      <rPr>
        <sz val="10"/>
        <rFont val="宋体"/>
        <family val="3"/>
        <charset val="134"/>
      </rPr>
      <t>；实盘比例：</t>
    </r>
    <r>
      <rPr>
        <u/>
        <sz val="10"/>
        <rFont val="宋体"/>
        <family val="3"/>
        <charset val="134"/>
      </rPr>
      <t xml:space="preserve">              </t>
    </r>
    <r>
      <rPr>
        <sz val="10"/>
        <rFont val="宋体"/>
        <family val="3"/>
        <charset val="134"/>
      </rPr>
      <t>；</t>
    </r>
    <phoneticPr fontId="3" type="noConversion"/>
  </si>
  <si>
    <r>
      <t xml:space="preserve">   c.盘点正确率：</t>
    </r>
    <r>
      <rPr>
        <u/>
        <sz val="10"/>
        <rFont val="宋体"/>
        <family val="3"/>
        <charset val="134"/>
      </rPr>
      <t xml:space="preserve">                       </t>
    </r>
    <r>
      <rPr>
        <sz val="10"/>
        <rFont val="宋体"/>
        <family val="3"/>
        <charset val="134"/>
      </rPr>
      <t>。</t>
    </r>
    <phoneticPr fontId="3" type="noConversion"/>
  </si>
  <si>
    <t>5．盘点结束，索取《盘点清单》及《固定资产盘盈、盘亏汇总表》</t>
  </si>
  <si>
    <t>四、盘点结束后的工作：</t>
    <phoneticPr fontId="3" type="noConversion"/>
  </si>
  <si>
    <t>请参加盘点人员在《固定资产抽查情况表》上签字；</t>
    <phoneticPr fontId="3" type="noConversion"/>
  </si>
  <si>
    <t>五、对盘点的评价：</t>
    <phoneticPr fontId="3" type="noConversion"/>
  </si>
  <si>
    <t>1．固定资产管理人员对固定资产很熟悉；</t>
  </si>
  <si>
    <t>2．盘点工作及复盘工作很认真；</t>
  </si>
  <si>
    <t>3．对会计师需要的资料很配合。</t>
  </si>
  <si>
    <t xml:space="preserve">                          监盘人员签名：          日期：</t>
    <phoneticPr fontId="3" type="noConversion"/>
  </si>
  <si>
    <t xml:space="preserve">                          复核人员签名：          日期：       </t>
    <phoneticPr fontId="3" type="noConversion"/>
  </si>
  <si>
    <t>固定资产</t>
    <phoneticPr fontId="1" type="noConversion"/>
  </si>
  <si>
    <t>固定资产盘点检查情况表</t>
    <phoneticPr fontId="3" type="noConversion"/>
  </si>
  <si>
    <t>序号</t>
  </si>
  <si>
    <t>名   称</t>
    <phoneticPr fontId="3" type="noConversion"/>
  </si>
  <si>
    <t>规格型号</t>
  </si>
  <si>
    <t>计量单位</t>
  </si>
  <si>
    <t>单   价</t>
    <phoneticPr fontId="3" type="noConversion"/>
  </si>
  <si>
    <t>账面结存</t>
  </si>
  <si>
    <t>被审计单位盘点</t>
  </si>
  <si>
    <t>实际盘点</t>
  </si>
  <si>
    <t>数量</t>
  </si>
  <si>
    <t>金额</t>
  </si>
  <si>
    <t>盈亏
(+、-)</t>
  </si>
  <si>
    <t>----</t>
    <phoneticPr fontId="3" type="noConversion"/>
  </si>
  <si>
    <t>检查时间：                      检查地点：                       检查人：                  盘点检查比例：</t>
  </si>
  <si>
    <t>固定资产房屋建筑物权证查验记录</t>
    <phoneticPr fontId="3" type="noConversion"/>
  </si>
  <si>
    <t>一、获得公司相关权证，复印并加盖公司公章（已和原件核对一致）</t>
    <phoneticPr fontId="3" type="noConversion"/>
  </si>
  <si>
    <t>二、产权证核对表</t>
    <phoneticPr fontId="3" type="noConversion"/>
  </si>
  <si>
    <t>资产名称</t>
    <phoneticPr fontId="3" type="noConversion"/>
  </si>
  <si>
    <t>产权证记载</t>
    <phoneticPr fontId="3" type="noConversion"/>
  </si>
  <si>
    <t>财务账面记载</t>
    <phoneticPr fontId="3" type="noConversion"/>
  </si>
  <si>
    <t>房屋位置</t>
    <phoneticPr fontId="3" type="noConversion"/>
  </si>
  <si>
    <t>所有人名称</t>
    <phoneticPr fontId="3" type="noConversion"/>
  </si>
  <si>
    <t>结构</t>
    <phoneticPr fontId="3" type="noConversion"/>
  </si>
  <si>
    <t>建筑面积</t>
    <phoneticPr fontId="3" type="noConversion"/>
  </si>
  <si>
    <t>产权证编号</t>
    <phoneticPr fontId="3" type="noConversion"/>
  </si>
  <si>
    <t>填发日期</t>
    <phoneticPr fontId="3" type="noConversion"/>
  </si>
  <si>
    <t>发证机关</t>
    <phoneticPr fontId="3" type="noConversion"/>
  </si>
  <si>
    <t>他项权利</t>
    <phoneticPr fontId="3" type="noConversion"/>
  </si>
  <si>
    <t>权证复印件索引</t>
    <phoneticPr fontId="3" type="noConversion"/>
  </si>
  <si>
    <t>单位成本</t>
    <phoneticPr fontId="3" type="noConversion"/>
  </si>
  <si>
    <t>----</t>
    <phoneticPr fontId="3" type="noConversion"/>
  </si>
  <si>
    <t>三、查验说明：</t>
    <phoneticPr fontId="3" type="noConversion"/>
  </si>
  <si>
    <t>1、产权证记载的建筑面积与财务账面建筑的建筑面积核对一致（   ）；不一致（  ）；原因：_____________________________.</t>
    <phoneticPr fontId="3" type="noConversion"/>
  </si>
  <si>
    <t>2、土地使用权的取得方式：____________________。</t>
    <phoneticPr fontId="3" type="noConversion"/>
  </si>
  <si>
    <t>四、审计说明：</t>
    <phoneticPr fontId="3" type="noConversion"/>
  </si>
  <si>
    <t>1、权证是否齐全；是否归属公司所有</t>
    <phoneticPr fontId="3" type="noConversion"/>
  </si>
  <si>
    <t>2、房屋抵押情况描述</t>
    <phoneticPr fontId="3" type="noConversion"/>
  </si>
  <si>
    <t>抵押资产名称</t>
    <phoneticPr fontId="3" type="noConversion"/>
  </si>
  <si>
    <t>抵押物地址</t>
    <phoneticPr fontId="3" type="noConversion"/>
  </si>
  <si>
    <t>抵押面积</t>
    <phoneticPr fontId="3" type="noConversion"/>
  </si>
  <si>
    <t>账面净值</t>
    <phoneticPr fontId="3" type="noConversion"/>
  </si>
  <si>
    <t>抵押性质</t>
    <phoneticPr fontId="3" type="noConversion"/>
  </si>
  <si>
    <t>固定资产-车辆权证查验记录</t>
    <phoneticPr fontId="3" type="noConversion"/>
  </si>
  <si>
    <t>一、获得公司相关权证，复印并加盖公司公章（已和原件核对一致）</t>
    <phoneticPr fontId="3" type="noConversion"/>
  </si>
  <si>
    <t>二、产权证核对表</t>
    <phoneticPr fontId="3" type="noConversion"/>
  </si>
  <si>
    <t>资产名称</t>
    <phoneticPr fontId="3" type="noConversion"/>
  </si>
  <si>
    <t>车主名称</t>
    <phoneticPr fontId="3" type="noConversion"/>
  </si>
  <si>
    <t>行驶证编号</t>
    <phoneticPr fontId="3" type="noConversion"/>
  </si>
  <si>
    <t>机动车登记证信息</t>
    <phoneticPr fontId="3" type="noConversion"/>
  </si>
  <si>
    <t>登记日期</t>
    <phoneticPr fontId="3" type="noConversion"/>
  </si>
  <si>
    <t>账面原值</t>
  </si>
  <si>
    <t>累计折旧</t>
    <phoneticPr fontId="3" type="noConversion"/>
  </si>
  <si>
    <t>账面净值</t>
  </si>
  <si>
    <t>年检截止日</t>
    <phoneticPr fontId="3" type="noConversion"/>
  </si>
  <si>
    <t>权证复印件索引</t>
    <phoneticPr fontId="3" type="noConversion"/>
  </si>
  <si>
    <t>合计</t>
    <phoneticPr fontId="3" type="noConversion"/>
  </si>
  <si>
    <t>----</t>
    <phoneticPr fontId="3" type="noConversion"/>
  </si>
  <si>
    <t>三、查验说明：</t>
    <phoneticPr fontId="3" type="noConversion"/>
  </si>
  <si>
    <t>四、审计说明：</t>
    <phoneticPr fontId="3" type="noConversion"/>
  </si>
  <si>
    <t>1、权证是否齐全；是否归属公司所有</t>
    <phoneticPr fontId="3" type="noConversion"/>
  </si>
  <si>
    <t>2、抵押情况描述</t>
    <phoneticPr fontId="3" type="noConversion"/>
  </si>
  <si>
    <t>抵押资产名称</t>
    <phoneticPr fontId="3" type="noConversion"/>
  </si>
  <si>
    <t>抵押物存放地址</t>
    <phoneticPr fontId="3" type="noConversion"/>
  </si>
  <si>
    <t>抵押数量</t>
    <phoneticPr fontId="3" type="noConversion"/>
  </si>
  <si>
    <t>产权证编号</t>
    <phoneticPr fontId="3" type="noConversion"/>
  </si>
  <si>
    <t>账面原值</t>
    <phoneticPr fontId="3" type="noConversion"/>
  </si>
  <si>
    <t>账面净值</t>
    <phoneticPr fontId="3" type="noConversion"/>
  </si>
  <si>
    <t>抵押性质</t>
    <phoneticPr fontId="3" type="noConversion"/>
  </si>
  <si>
    <t>固定资产未办妥权证明细情况表</t>
    <phoneticPr fontId="3" type="noConversion"/>
  </si>
  <si>
    <t>固定资产名称</t>
    <phoneticPr fontId="3" type="noConversion"/>
  </si>
  <si>
    <t>账面价值</t>
    <phoneticPr fontId="3" type="noConversion"/>
  </si>
  <si>
    <t>权证类型</t>
    <phoneticPr fontId="3" type="noConversion"/>
  </si>
  <si>
    <t>未办妥权证原因</t>
    <phoneticPr fontId="3" type="noConversion"/>
  </si>
  <si>
    <t>预计办妥时间</t>
    <phoneticPr fontId="3" type="noConversion"/>
  </si>
  <si>
    <t>----</t>
    <phoneticPr fontId="3" type="noConversion"/>
  </si>
  <si>
    <t>固定资产保险检查表</t>
    <phoneticPr fontId="3" type="noConversion"/>
  </si>
  <si>
    <t>序   号</t>
    <phoneticPr fontId="3" type="noConversion"/>
  </si>
  <si>
    <t>固定资产卡片编号</t>
    <phoneticPr fontId="3" type="noConversion"/>
  </si>
  <si>
    <t>原   值</t>
    <phoneticPr fontId="3" type="noConversion"/>
  </si>
  <si>
    <t>是否投保</t>
    <phoneticPr fontId="3" type="noConversion"/>
  </si>
  <si>
    <t>保险金额</t>
    <phoneticPr fontId="3" type="noConversion"/>
  </si>
  <si>
    <t>保险费用</t>
    <phoneticPr fontId="3" type="noConversion"/>
  </si>
  <si>
    <t>核实情况</t>
    <phoneticPr fontId="3" type="noConversion"/>
  </si>
  <si>
    <t>索引</t>
    <phoneticPr fontId="3" type="noConversion"/>
  </si>
  <si>
    <t>----</t>
    <phoneticPr fontId="3" type="noConversion"/>
  </si>
  <si>
    <t>固定资产增加检查表</t>
  </si>
  <si>
    <t>取得日期</t>
  </si>
  <si>
    <t xml:space="preserve">取得方式 </t>
  </si>
  <si>
    <t>固定资产类别</t>
  </si>
  <si>
    <t>增加情况</t>
  </si>
  <si>
    <t>凭证种类</t>
    <phoneticPr fontId="3" type="noConversion"/>
  </si>
  <si>
    <t>凭证编号</t>
  </si>
  <si>
    <t>业务内容</t>
  </si>
  <si>
    <t>明细科目</t>
  </si>
  <si>
    <t>对方科目</t>
  </si>
  <si>
    <t>金   额</t>
    <phoneticPr fontId="3" type="noConversion"/>
  </si>
  <si>
    <t>核对内容</t>
  </si>
  <si>
    <t>借方</t>
  </si>
  <si>
    <t>贷方</t>
  </si>
  <si>
    <t>填表说明：</t>
    <phoneticPr fontId="3" type="noConversion"/>
  </si>
  <si>
    <t>核对内容:1．与发票是否一致；2．与付款单据是否一致；3．与购买/建造合同是否一致；4．与验收报告或评估报告等是否一致；5.审批手续是否齐全；</t>
    <phoneticPr fontId="3" type="noConversion"/>
  </si>
  <si>
    <t>6．与在建工程转出数是否一致；7．会计处理是否正确(入账日期和入账金额)。)8．……</t>
    <phoneticPr fontId="3" type="noConversion"/>
  </si>
  <si>
    <t>固定资产减少检查表</t>
  </si>
  <si>
    <t>日   期</t>
    <phoneticPr fontId="3" type="noConversion"/>
  </si>
  <si>
    <t>处置方式</t>
  </si>
  <si>
    <t>处置日期</t>
  </si>
  <si>
    <t>累计折旧</t>
  </si>
  <si>
    <t>减值准备</t>
  </si>
  <si>
    <t>账面价值</t>
  </si>
  <si>
    <t>处置收入</t>
  </si>
  <si>
    <t>净损益</t>
  </si>
  <si>
    <t>金   额</t>
    <phoneticPr fontId="3" type="noConversion"/>
  </si>
  <si>
    <t>备注</t>
    <phoneticPr fontId="3" type="noConversion"/>
  </si>
  <si>
    <t xml:space="preserve">
核对内容：1.与收款单据是否一致；  2.与合同是否一致；  3.审批手续是否完整；4.会计处理是否正确；5.……</t>
    <phoneticPr fontId="3" type="noConversion"/>
  </si>
  <si>
    <t>经营租出固定资产检查表</t>
    <phoneticPr fontId="3" type="noConversion"/>
  </si>
  <si>
    <t>经营租出固定资产名称</t>
    <phoneticPr fontId="3" type="noConversion"/>
  </si>
  <si>
    <t>租出原值</t>
    <phoneticPr fontId="3" type="noConversion"/>
  </si>
  <si>
    <t>对应科目</t>
    <phoneticPr fontId="3" type="noConversion"/>
  </si>
  <si>
    <t>证明文件</t>
    <phoneticPr fontId="3" type="noConversion"/>
  </si>
  <si>
    <t>会计处理是否恰当</t>
    <phoneticPr fontId="3" type="noConversion"/>
  </si>
  <si>
    <t>备   注</t>
    <phoneticPr fontId="3" type="noConversion"/>
  </si>
  <si>
    <t>融资租入固定资产检查表</t>
  </si>
  <si>
    <t>融资租入固定资产名称</t>
    <phoneticPr fontId="3" type="noConversion"/>
  </si>
  <si>
    <t>租入原值</t>
    <phoneticPr fontId="3" type="noConversion"/>
  </si>
  <si>
    <t>租赁期间</t>
    <phoneticPr fontId="3" type="noConversion"/>
  </si>
  <si>
    <t>核对内容</t>
    <phoneticPr fontId="3" type="noConversion"/>
  </si>
  <si>
    <t>合同索引</t>
    <phoneticPr fontId="3" type="noConversion"/>
  </si>
  <si>
    <t>5</t>
    <phoneticPr fontId="3" type="noConversion"/>
  </si>
  <si>
    <t>合计</t>
    <phoneticPr fontId="3" type="noConversion"/>
  </si>
  <si>
    <t>----</t>
    <phoneticPr fontId="3" type="noConversion"/>
  </si>
  <si>
    <t>----</t>
    <phoneticPr fontId="3" type="noConversion"/>
  </si>
  <si>
    <t>核对内容说明：1.原始凭证内容完整。2.记账凭证与原始凭证内容金额相符。3.账务处理正确。4.记录于恰当的会计期间。5.有授权审批。</t>
    <phoneticPr fontId="3" type="noConversion"/>
  </si>
  <si>
    <t>未使用、不需用固定资产核查表</t>
  </si>
  <si>
    <t>序   号</t>
    <phoneticPr fontId="3" type="noConversion"/>
  </si>
  <si>
    <t>固定资产类别</t>
    <phoneticPr fontId="3" type="noConversion"/>
  </si>
  <si>
    <t>原值</t>
    <phoneticPr fontId="3" type="noConversion"/>
  </si>
  <si>
    <t>已提折旧</t>
    <phoneticPr fontId="3" type="noConversion"/>
  </si>
  <si>
    <t>起始期间</t>
    <phoneticPr fontId="3" type="noConversion"/>
  </si>
  <si>
    <t>状   况</t>
    <phoneticPr fontId="3" type="noConversion"/>
  </si>
  <si>
    <t>未使用</t>
    <phoneticPr fontId="3" type="noConversion"/>
  </si>
  <si>
    <t>不需用</t>
    <phoneticPr fontId="3" type="noConversion"/>
  </si>
  <si>
    <t>固定资产关联交易检查表</t>
  </si>
  <si>
    <t>单位</t>
    <phoneticPr fontId="3" type="noConversion"/>
  </si>
  <si>
    <t>数   量</t>
    <phoneticPr fontId="3" type="noConversion"/>
  </si>
  <si>
    <t>占固定资产总额的比例</t>
    <phoneticPr fontId="3" type="noConversion"/>
  </si>
  <si>
    <t>定价政策</t>
    <phoneticPr fontId="3" type="noConversion"/>
  </si>
  <si>
    <t>是否属于合并抵消范围</t>
    <phoneticPr fontId="3" type="noConversion"/>
  </si>
  <si>
    <t>----</t>
    <phoneticPr fontId="3" type="noConversion"/>
  </si>
  <si>
    <t>固定资产总额</t>
    <phoneticPr fontId="3" type="noConversion"/>
  </si>
  <si>
    <t>固定资产抵押担保检查表</t>
  </si>
  <si>
    <t>固定资产卡片编号</t>
    <phoneticPr fontId="3" type="noConversion"/>
  </si>
  <si>
    <t>固定资产名称</t>
    <phoneticPr fontId="3" type="noConversion"/>
  </si>
  <si>
    <t>累计折旧</t>
    <phoneticPr fontId="3" type="noConversion"/>
  </si>
  <si>
    <t>减值准备</t>
    <phoneticPr fontId="3" type="noConversion"/>
  </si>
  <si>
    <t>抵押、担保值</t>
    <phoneticPr fontId="3" type="noConversion"/>
  </si>
  <si>
    <t>抵押、担保合同</t>
    <phoneticPr fontId="3" type="noConversion"/>
  </si>
  <si>
    <t>抵押、担保方式</t>
    <phoneticPr fontId="3" type="noConversion"/>
  </si>
  <si>
    <t>核实情况</t>
    <phoneticPr fontId="3" type="noConversion"/>
  </si>
  <si>
    <t>----</t>
    <phoneticPr fontId="3" type="noConversion"/>
  </si>
  <si>
    <t>----</t>
    <phoneticPr fontId="3" type="noConversion"/>
  </si>
  <si>
    <t>固定资产折旧计算表</t>
    <phoneticPr fontId="3" type="noConversion"/>
  </si>
  <si>
    <t>序号</t>
    <phoneticPr fontId="3" type="noConversion"/>
  </si>
  <si>
    <t>资产编码</t>
    <phoneticPr fontId="3" type="noConversion"/>
  </si>
  <si>
    <t>资产名称</t>
    <phoneticPr fontId="3" type="noConversion"/>
  </si>
  <si>
    <t>审计截止日</t>
  </si>
  <si>
    <t>购入年月</t>
  </si>
  <si>
    <t>原值(元)</t>
  </si>
  <si>
    <t>残值率(%)</t>
  </si>
  <si>
    <t>折旧年限(单位：月)</t>
  </si>
  <si>
    <t>期初累计折旧</t>
    <phoneticPr fontId="3" type="noConversion"/>
  </si>
  <si>
    <t>残值</t>
  </si>
  <si>
    <t>本期折旧期间(单位：月)</t>
  </si>
  <si>
    <t>本期应提折旧</t>
  </si>
  <si>
    <t>本期已提折旧</t>
  </si>
  <si>
    <t>差   额</t>
    <phoneticPr fontId="3" type="noConversion"/>
  </si>
  <si>
    <t>备注</t>
    <phoneticPr fontId="3" type="noConversion"/>
  </si>
  <si>
    <t>合计</t>
    <phoneticPr fontId="3" type="noConversion"/>
  </si>
  <si>
    <t>----</t>
    <phoneticPr fontId="3" type="noConversion"/>
  </si>
  <si>
    <t>----</t>
    <phoneticPr fontId="3" type="noConversion"/>
  </si>
  <si>
    <t>----</t>
    <phoneticPr fontId="3" type="noConversion"/>
  </si>
  <si>
    <t>已计提减值准备的固定资产累计折旧复核表</t>
  </si>
  <si>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</si>
  <si>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</si>
  <si>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</si>
  <si>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</si>
  <si>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</si>
  <si>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</si>
  <si>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预计使用月数</t>
    <phoneticPr fontId="3" type="noConversion"/>
  </si>
  <si>
    <t>残   值</t>
    <phoneticPr fontId="3" type="noConversion"/>
  </si>
  <si>
    <t>月折旧率</t>
    <phoneticPr fontId="3" type="noConversion"/>
  </si>
  <si>
    <t>月折旧额</t>
    <phoneticPr fontId="3" type="noConversion"/>
  </si>
  <si>
    <t>年折旧率</t>
    <phoneticPr fontId="3" type="noConversion"/>
  </si>
  <si>
    <t>本期应提折旧月份数</t>
    <phoneticPr fontId="3" type="noConversion"/>
  </si>
  <si>
    <r>
      <t>本期应提折旧</t>
    </r>
    <r>
      <rPr>
        <b/>
        <sz val="12"/>
        <rFont val="Arial"/>
        <family val="2"/>
      </rPr>
      <t/>
    </r>
    <phoneticPr fontId="3" type="noConversion"/>
  </si>
  <si>
    <t>账面折旧</t>
    <phoneticPr fontId="3" type="noConversion"/>
  </si>
  <si>
    <t>差异</t>
    <phoneticPr fontId="3" type="noConversion"/>
  </si>
  <si>
    <t>A</t>
    <phoneticPr fontId="3" type="noConversion"/>
  </si>
  <si>
    <t>小计</t>
    <phoneticPr fontId="3" type="noConversion"/>
  </si>
  <si>
    <t>----</t>
    <phoneticPr fontId="3" type="noConversion"/>
  </si>
  <si>
    <t>----</t>
    <phoneticPr fontId="3" type="noConversion"/>
  </si>
  <si>
    <t>----</t>
    <phoneticPr fontId="3" type="noConversion"/>
  </si>
  <si>
    <t>本期减少固定资产应提折旧计算</t>
    <phoneticPr fontId="3" type="noConversion"/>
  </si>
  <si>
    <t>固定资产名称</t>
    <phoneticPr fontId="3" type="noConversion"/>
  </si>
  <si>
    <t>原值</t>
    <phoneticPr fontId="3" type="noConversion"/>
  </si>
  <si>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</si>
  <si>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</si>
  <si>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</si>
  <si>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</si>
  <si>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</si>
  <si>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</si>
  <si>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清理日期</t>
    <phoneticPr fontId="3" type="noConversion"/>
  </si>
  <si>
    <t xml:space="preserve">残   值   </t>
    <phoneticPr fontId="3" type="noConversion"/>
  </si>
  <si>
    <t>月折旧率</t>
    <phoneticPr fontId="3" type="noConversion"/>
  </si>
  <si>
    <t>月折旧额</t>
    <phoneticPr fontId="3" type="noConversion"/>
  </si>
  <si>
    <t>本期应提折旧月份数</t>
    <phoneticPr fontId="3" type="noConversion"/>
  </si>
  <si>
    <t>差异</t>
    <phoneticPr fontId="3" type="noConversion"/>
  </si>
  <si>
    <t>B</t>
    <phoneticPr fontId="3" type="noConversion"/>
  </si>
  <si>
    <t>小计</t>
    <phoneticPr fontId="3" type="noConversion"/>
  </si>
  <si>
    <t>----</t>
    <phoneticPr fontId="3" type="noConversion"/>
  </si>
  <si>
    <t>----</t>
    <phoneticPr fontId="3" type="noConversion"/>
  </si>
  <si>
    <t>折旧分配测算表</t>
    <phoneticPr fontId="3" type="noConversion"/>
  </si>
  <si>
    <t>月份</t>
    <phoneticPr fontId="3" type="noConversion"/>
  </si>
  <si>
    <t>本期折旧
计提金额</t>
    <phoneticPr fontId="3" type="noConversion"/>
  </si>
  <si>
    <t>本期折旧分配金额</t>
    <phoneticPr fontId="3" type="noConversion"/>
  </si>
  <si>
    <t>生产成本</t>
    <phoneticPr fontId="3" type="noConversion"/>
  </si>
  <si>
    <t>制造费用</t>
    <phoneticPr fontId="3" type="noConversion"/>
  </si>
  <si>
    <t>销售费用</t>
    <phoneticPr fontId="3" type="noConversion"/>
  </si>
  <si>
    <t>管理费用</t>
    <phoneticPr fontId="3" type="noConversion"/>
  </si>
  <si>
    <t>…</t>
    <phoneticPr fontId="3" type="noConversion"/>
  </si>
  <si>
    <t>合计</t>
    <phoneticPr fontId="3" type="noConversion"/>
  </si>
  <si>
    <t>合   计</t>
    <phoneticPr fontId="3" type="noConversion"/>
  </si>
  <si>
    <t>上期期折旧计提金额</t>
    <phoneticPr fontId="3" type="noConversion"/>
  </si>
  <si>
    <t>差额</t>
    <phoneticPr fontId="3" type="noConversion"/>
  </si>
  <si>
    <t>----</t>
    <phoneticPr fontId="3" type="noConversion"/>
  </si>
  <si>
    <t>固定资产减值准备明细表</t>
    <phoneticPr fontId="3" type="noConversion"/>
  </si>
  <si>
    <r>
      <rPr>
        <sz val="10"/>
        <rFont val="宋体"/>
        <family val="3"/>
        <charset val="134"/>
      </rPr>
      <t>序号</t>
    </r>
    <phoneticPr fontId="3" type="noConversion"/>
  </si>
  <si>
    <r>
      <rPr>
        <sz val="10"/>
        <rFont val="宋体"/>
        <family val="3"/>
        <charset val="134"/>
      </rPr>
      <t>名称</t>
    </r>
    <phoneticPr fontId="3" type="noConversion"/>
  </si>
  <si>
    <r>
      <rPr>
        <sz val="10"/>
        <rFont val="宋体"/>
        <family val="3"/>
        <charset val="134"/>
      </rPr>
      <t>分类</t>
    </r>
    <phoneticPr fontId="3" type="noConversion"/>
  </si>
  <si>
    <r>
      <rPr>
        <sz val="10"/>
        <rFont val="宋体"/>
        <family val="3"/>
        <charset val="134"/>
      </rPr>
      <t>固定资产减值准备</t>
    </r>
    <phoneticPr fontId="3" type="noConversion"/>
  </si>
  <si>
    <r>
      <rPr>
        <sz val="10"/>
        <rFont val="宋体"/>
        <family val="3"/>
        <charset val="134"/>
      </rPr>
      <t>索引</t>
    </r>
    <phoneticPr fontId="3" type="noConversion"/>
  </si>
  <si>
    <r>
      <rPr>
        <sz val="10"/>
        <rFont val="宋体"/>
        <family val="3"/>
        <charset val="134"/>
      </rPr>
      <t>期初余额</t>
    </r>
  </si>
  <si>
    <r>
      <rPr>
        <sz val="10"/>
        <rFont val="宋体"/>
        <family val="3"/>
        <charset val="134"/>
      </rPr>
      <t>本期计提</t>
    </r>
    <phoneticPr fontId="3" type="noConversion"/>
  </si>
  <si>
    <r>
      <rPr>
        <sz val="10"/>
        <rFont val="宋体"/>
        <family val="3"/>
        <charset val="134"/>
      </rPr>
      <t>转回数</t>
    </r>
    <phoneticPr fontId="3" type="noConversion"/>
  </si>
  <si>
    <r>
      <rPr>
        <sz val="10"/>
        <rFont val="宋体"/>
        <family val="3"/>
        <charset val="134"/>
      </rPr>
      <t>转销数</t>
    </r>
    <phoneticPr fontId="3" type="noConversion"/>
  </si>
  <si>
    <r>
      <rPr>
        <sz val="10"/>
        <rFont val="宋体"/>
        <family val="3"/>
        <charset val="134"/>
      </rPr>
      <t>期末余额</t>
    </r>
  </si>
  <si>
    <r>
      <rPr>
        <sz val="10"/>
        <rFont val="宋体"/>
        <family val="3"/>
        <charset val="134"/>
      </rPr>
      <t>合计</t>
    </r>
    <phoneticPr fontId="3" type="noConversion"/>
  </si>
  <si>
    <t>固定资产减值准备测试表</t>
    <phoneticPr fontId="3" type="noConversion"/>
  </si>
  <si>
    <t>已计提减值准备</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</si>
  <si>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</si>
  <si>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</si>
  <si>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</si>
  <si>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</si>
  <si>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</si>
  <si>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固定资产附注数据摘录</t>
    <phoneticPr fontId="3" type="noConversion"/>
  </si>
  <si>
    <t>(1) 明细情况</t>
  </si>
  <si>
    <t>项  目</t>
    <phoneticPr fontId="3" type="noConversion"/>
  </si>
  <si>
    <t>合  计</t>
    <phoneticPr fontId="3" type="noConversion"/>
  </si>
  <si>
    <t>期初数</t>
  </si>
  <si>
    <t>本期增加金额</t>
  </si>
  <si>
    <t>1)购置</t>
  </si>
  <si>
    <t>2)在建工程转入</t>
  </si>
  <si>
    <t>3)企业合并增加</t>
  </si>
  <si>
    <t>……</t>
  </si>
  <si>
    <t>本期减少金额</t>
  </si>
  <si>
    <t>1)处置或报废</t>
  </si>
  <si>
    <t>期末数</t>
  </si>
  <si>
    <t>1)计提</t>
  </si>
  <si>
    <t>期末账面价值</t>
  </si>
  <si>
    <t>期初账面价值</t>
  </si>
  <si>
    <t>(2) 暂时闲置固定资产</t>
  </si>
  <si>
    <t>项  目</t>
    <phoneticPr fontId="3" type="noConversion"/>
  </si>
  <si>
    <t>备注</t>
  </si>
  <si>
    <t>小  计</t>
    <phoneticPr fontId="3" type="noConversion"/>
  </si>
  <si>
    <t>(3) 融资租入固定资产</t>
  </si>
  <si>
    <t>小  计</t>
    <phoneticPr fontId="3" type="noConversion"/>
  </si>
  <si>
    <t>(4) 经营租出固定资产</t>
  </si>
  <si>
    <t>期末账面价值</t>
    <phoneticPr fontId="3" type="noConversion"/>
  </si>
  <si>
    <t>小  计</t>
    <phoneticPr fontId="3" type="noConversion"/>
  </si>
  <si>
    <t>(5) 未办妥产权证书的固定资产的情况</t>
  </si>
  <si>
    <t>未办妥产权证书原因</t>
  </si>
  <si>
    <t>(6) 其他说明</t>
  </si>
  <si>
    <t>Xbase数据摘录</t>
    <phoneticPr fontId="3" type="noConversion"/>
  </si>
  <si>
    <t>科  目</t>
    <phoneticPr fontId="3" type="noConversion"/>
  </si>
  <si>
    <t>金  额</t>
    <phoneticPr fontId="3" type="noConversion"/>
  </si>
  <si>
    <t>固定资产</t>
    <phoneticPr fontId="3" type="noConversion"/>
  </si>
  <si>
    <t>融资租入的固定资产增加</t>
  </si>
  <si>
    <t>本期增加</t>
  </si>
  <si>
    <t>盘亏、出售、报废、毁损净额（盘盈用负数表示）</t>
  </si>
  <si>
    <t>本期减少</t>
  </si>
  <si>
    <t>计入制造费用、生产成本、其他业务成本等成本类项目</t>
  </si>
  <si>
    <t>计入管理费用、销售费用（检查两项合计是否已完整包括所有计提的累计折旧，否则可能对主表和补充资料的该项调整有影响）</t>
  </si>
  <si>
    <t>盘亏、出售、报废、毁损而转出</t>
  </si>
  <si>
    <t>固定资产减值准备</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</si>
  <si>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</si>
  <si>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</si>
  <si>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</si>
  <si>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</si>
  <si>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</si>
  <si>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</si>
  <si>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</si>
  <si>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</si>
  <si>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</si>
  <si>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</si>
  <si>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固定资产</t>
    <phoneticPr fontId="3" type="noConversion"/>
  </si>
  <si>
    <t>减值准备</t>
    <phoneticPr fontId="3" type="noConversion"/>
  </si>
  <si>
    <t>暂时性差异</t>
    <phoneticPr fontId="3" type="noConversion"/>
  </si>
  <si>
    <t xml:space="preserve"> </t>
    <phoneticPr fontId="3" type="noConversion"/>
  </si>
  <si>
    <t>折旧费用</t>
    <phoneticPr fontId="3" type="noConversion"/>
  </si>
  <si>
    <t>暂时性差异</t>
    <phoneticPr fontId="3" type="noConversion"/>
  </si>
  <si>
    <t>[注]</t>
    <phoneticPr fontId="3" type="noConversion"/>
  </si>
  <si>
    <t>[注]：从事开采石油、天然气等矿产资源的企业，在开始商业性生产前发生的费用和有关固定资产的折耗、折旧方法，由国务院财政、税务主管部门另行规定；企业固定资产会计折旧年限如果短于税法规定的最低折旧年限，其按会计折旧年限计提的折旧高于按税法规定的最低折旧年限计提的折旧部分，应调增当期应纳税所得额。</t>
    <phoneticPr fontId="3" type="noConversion"/>
  </si>
  <si>
    <t>税法规定的最低折旧年限（年）</t>
    <phoneticPr fontId="3" type="noConversion"/>
  </si>
  <si>
    <t>房屋建筑物</t>
    <phoneticPr fontId="3" type="noConversion"/>
  </si>
  <si>
    <t>飞机、火车、轮船、机器、机械和其他生产设备</t>
    <phoneticPr fontId="3" type="noConversion"/>
  </si>
  <si>
    <t>与生产经营活动有关的器具、工具、家具等</t>
    <phoneticPr fontId="3" type="noConversion"/>
  </si>
  <si>
    <t>飞机、火车、轮船以外的运输工具</t>
    <phoneticPr fontId="3" type="noConversion"/>
  </si>
  <si>
    <t>电子设备</t>
    <phoneticPr fontId="3" type="noConversion"/>
  </si>
  <si>
    <t>912070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</si>
</sst>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4" formatCode="_ &quot;¥&quot;* #,##0.00_ ;_ &quot;¥&quot;* \-#,##0.00_ ;_ &quot;¥&quot;* &quot;-&quot;??_ ;_ @_ "/>
    <numFmt numFmtId="43" formatCode="_ * #,##0.00_ ;_ * \-#,##0.00_ ;_ * &quot;-&quot;??_ ;_ @_ "/>
    <numFmt numFmtId="176" formatCode="&quot;￥&quot;#,##0.00;&quot;￥&quot;\-#,##0.00"/>
    <numFmt numFmtId="177" formatCode="yyyy/mm/dd"/>
    <numFmt numFmtId="178" formatCode="#,##0.00_ "/>
    <numFmt numFmtId="179" formatCode="0_);[Red]\(0\)"/>
  </numFmts>
  <fonts count="4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name val="Times New Roman"/>
      <family val="1"/>
    </font>
    <font>
      <b/>
      <sz val="14"/>
      <name val="黑体"/>
      <family val="3"/>
      <charset val="134"/>
    </font>
    <font>
      <sz val="14"/>
      <name val="Times New Roman"/>
      <family val="1"/>
    </font>
    <font>
      <b/>
      <sz val="18"/>
      <color indexed="18"/>
      <name val="宋体"/>
      <family val="3"/>
      <charset val="134"/>
    </font>
    <font>
      <b/>
      <sz val="10"/>
      <name val="Times New Roman"/>
      <family val="1"/>
    </font>
    <font>
      <i/>
      <sz val="10"/>
      <name val="宋体"/>
      <family val="3"/>
      <charset val="134"/>
      <scheme val="minor"/>
    </font>
    <font>
      <sz val="12"/>
      <name val="Times New Roman"/>
      <family val="1"/>
    </font>
    <font>
      <b/>
      <sz val="14"/>
      <name val="Times New Roman"/>
      <family val="1"/>
    </font>
    <font>
      <sz val="14"/>
      <name val="宋体"/>
      <family val="3"/>
      <charset val="134"/>
    </font>
    <font>
      <sz val="10"/>
      <name val="宋体"/>
      <family val="3"/>
      <charset val="134"/>
      <scheme val="minor"/>
    </font>
    <font>
      <sz val="9"/>
      <name val="楷体"/>
      <family val="3"/>
      <charset val="134"/>
    </font>
    <font>
      <sz val="9"/>
      <name val="Times New Roman"/>
      <family val="1"/>
    </font>
    <font>
      <sz val="10"/>
      <name val="Arial Narrow"/>
      <family val="2"/>
    </font>
    <font>
      <sz val="9"/>
      <name val="Arial Narrow"/>
      <family val="2"/>
    </font>
    <font>
      <b/>
      <sz val="14"/>
      <color indexed="8"/>
      <name val="黑体"/>
      <family val="3"/>
      <charset val="134"/>
    </font>
    <font>
      <b/>
      <sz val="14"/>
      <color indexed="8"/>
      <name val="宋体"/>
      <family val="3"/>
      <charset val="134"/>
    </font>
    <font>
      <u/>
      <sz val="10.5"/>
      <name val="方正楷体简体"/>
      <charset val="134"/>
    </font>
    <font>
      <u/>
      <sz val="10.5"/>
      <name val="Times New Roman"/>
      <family val="1"/>
    </font>
    <font>
      <u/>
      <sz val="10"/>
      <name val="宋体"/>
      <family val="3"/>
      <charset val="134"/>
    </font>
    <font>
      <sz val="10"/>
      <color indexed="8"/>
      <name val="宋体"/>
      <family val="3"/>
      <charset val="134"/>
    </font>
    <font>
      <sz val="9"/>
      <name val="黑体"/>
      <family val="3"/>
      <charset val="134"/>
    </font>
    <font>
      <b/>
      <sz val="9"/>
      <name val="宋体"/>
      <family val="3"/>
      <charset val="134"/>
    </font>
    <font>
      <b/>
      <sz val="14"/>
      <color theme="1"/>
      <name val="黑体"/>
      <family val="3"/>
      <charset val="134"/>
    </font>
    <font>
      <sz val="10"/>
      <color theme="1"/>
      <name val="宋体"/>
      <family val="3"/>
      <charset val="134"/>
      <scheme val="minor"/>
    </font>
    <font>
      <sz val="9"/>
      <color indexed="8"/>
      <name val="宋体"/>
      <family val="3"/>
      <charset val="134"/>
    </font>
    <font>
      <sz val="10"/>
      <color indexed="12"/>
      <name val="宋体"/>
      <family val="3"/>
      <charset val="134"/>
    </font>
    <font>
      <sz val="10"/>
      <color rgb="FF0000FF"/>
      <name val="宋体"/>
      <family val="3"/>
      <charset val="134"/>
      <scheme val="minor"/>
    </font>
    <font>
      <sz val="9"/>
      <color rgb="FF0000FF"/>
      <name val="宋体"/>
      <family val="3"/>
      <charset val="134"/>
    </font>
    <font>
      <sz val="10"/>
      <color rgb="FF0000FF"/>
      <name val="宋体"/>
      <family val="3"/>
      <charset val="134"/>
    </font>
    <font>
      <sz val="14"/>
      <name val="黑体"/>
      <family val="3"/>
      <charset val="134"/>
    </font>
    <font>
      <sz val="10"/>
      <name val="黑体"/>
      <family val="3"/>
      <charset val="134"/>
    </font>
    <font>
      <sz val="10"/>
      <color indexed="8"/>
      <name val="Arial Narrow"/>
      <family val="2"/>
    </font>
    <font>
      <b/>
      <sz val="12"/>
      <name val="Arial"/>
      <family val="2"/>
    </font>
    <font>
      <b/>
      <sz val="10"/>
      <name val="Arial Narrow"/>
      <family val="2"/>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37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lignment vertical="center"/>
    </xf>
    <xf numFmtId="43" fontId="13" fillId="0" borderId="0" xfId="3" applyNumberFormat="1" applyFont="1" applyFill="1">
      <alignment vertical="center"/>
    </xf>
    <xf numFmtId="0" fontId="14" fillId="0" borderId="0" xfId="3" applyFont="1" applyFill="1" applyBorder="1" applyAlignment="1">
      <alignment horizontal="center" vertical="center"/>
    </xf>
    <xf numFmtId="0" fontId="15" fillId="0" borderId="0" xfId="3" applyFont="1" applyFill="1">
      <alignment vertical="center"/>
    </xf>
    <xf numFmtId="0" fontId="16" fillId="0" borderId="0" xfId="3" applyFont="1" applyFill="1" applyBorder="1" applyAlignment="1">
      <alignment horizontal="center" vertical="center"/>
    </xf>
    <xf numFmtId="43" fontId="16" fillId="0" borderId="0" xfId="3" applyNumberFormat="1" applyFont="1" applyFill="1" applyBorder="1" applyAlignment="1">
      <alignment horizontal="center"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17" fillId="0" borderId="0" xfId="3" applyFont="1" applyFill="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13" fillId="0" borderId="6" xfId="3" applyNumberFormat="1" applyFont="1" applyFill="1" applyBorder="1" applyAlignment="1">
      <alignment horizontal="right" vertical="center"/>
    </xf>
    <xf numFmtId="43" fontId="7" fillId="5" borderId="6" xfId="3" applyNumberFormat="1" applyFont="1" applyFill="1" applyBorder="1" applyAlignment="1">
      <alignment vertical="center"/>
    </xf>
    <xf numFmtId="0" fontId="7" fillId="0" borderId="6" xfId="3" applyFont="1" applyFill="1" applyBorder="1" applyAlignment="1">
      <alignment horizontal="center" vertical="center" wrapText="1"/>
    </xf>
    <xf numFmtId="43" fontId="7" fillId="0" borderId="6" xfId="3" applyNumberFormat="1" applyFont="1" applyFill="1" applyBorder="1" applyAlignment="1">
      <alignment vertical="center"/>
    </xf>
    <xf numFmtId="0" fontId="7" fillId="0" borderId="0" xfId="3" applyFont="1" applyBorder="1">
      <alignment vertical="center"/>
    </xf>
    <xf numFmtId="43" fontId="18" fillId="0" borderId="0" xfId="3" applyNumberFormat="1" applyFont="1" applyAlignment="1">
      <alignment horizontal="center" vertical="center"/>
    </xf>
    <xf numFmtId="43" fontId="18" fillId="0" borderId="0" xfId="3" applyNumberFormat="1" applyFont="1" applyAlignment="1">
      <alignment horizontal="center" vertical="center" wrapText="1"/>
    </xf>
    <xf numFmtId="0" fontId="12" fillId="0" borderId="0" xfId="3" applyFill="1" applyAlignment="1"/>
    <xf numFmtId="0" fontId="19" fillId="0" borderId="0" xfId="3" applyFont="1" applyFill="1" applyAlignment="1"/>
    <xf numFmtId="0" fontId="12" fillId="0" borderId="0" xfId="3" applyAlignment="1"/>
    <xf numFmtId="0" fontId="14" fillId="0" borderId="0" xfId="3" applyFont="1" applyAlignment="1">
      <alignment horizontal="center" vertical="center"/>
    </xf>
    <xf numFmtId="0" fontId="21" fillId="0" borderId="0" xfId="3" applyFont="1" applyAlignment="1">
      <alignment vertical="center"/>
    </xf>
    <xf numFmtId="0" fontId="12" fillId="0" borderId="0" xfId="3" applyAlignment="1">
      <alignment vertical="center"/>
    </xf>
    <xf numFmtId="0" fontId="12" fillId="0" borderId="0" xfId="3" applyAlignment="1">
      <alignment horizontal="center" vertical="center"/>
    </xf>
    <xf numFmtId="0" fontId="5" fillId="0" borderId="0" xfId="3" applyFont="1" applyAlignment="1">
      <alignment horizontal="right" vertical="center"/>
    </xf>
    <xf numFmtId="0" fontId="22" fillId="0" borderId="10" xfId="3" applyFont="1" applyBorder="1" applyAlignment="1">
      <alignment horizontal="center" vertical="center"/>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8" xfId="3" applyFont="1" applyBorder="1" applyAlignment="1">
      <alignment horizontal="center" vertical="center"/>
    </xf>
    <xf numFmtId="0" fontId="12" fillId="0" borderId="15" xfId="3" applyBorder="1" applyAlignment="1">
      <alignment vertical="center"/>
    </xf>
    <xf numFmtId="0" fontId="22" fillId="0" borderId="37" xfId="3" applyFont="1" applyBorder="1" applyAlignment="1">
      <alignment horizontal="center" vertical="center"/>
    </xf>
    <xf numFmtId="0" fontId="22" fillId="0" borderId="6" xfId="3" applyFont="1" applyBorder="1" applyAlignment="1">
      <alignment horizontal="center" vertical="center"/>
    </xf>
    <xf numFmtId="0" fontId="22" fillId="0" borderId="6" xfId="3" applyFont="1" applyBorder="1" applyAlignment="1">
      <alignment vertical="center"/>
    </xf>
    <xf numFmtId="43" fontId="22" fillId="5" borderId="6" xfId="3" applyNumberFormat="1" applyFont="1" applyFill="1" applyBorder="1" applyAlignment="1" applyProtection="1">
      <alignment horizontal="right" vertical="center" shrinkToFit="1"/>
    </xf>
    <xf numFmtId="0" fontId="7" fillId="0" borderId="37" xfId="3" quotePrefix="1" applyFont="1" applyFill="1" applyBorder="1" applyAlignment="1">
      <alignment horizontal="center" vertical="center"/>
    </xf>
    <xf numFmtId="0" fontId="22" fillId="0" borderId="38" xfId="3" applyFont="1" applyBorder="1" applyAlignment="1">
      <alignment horizontal="left" vertical="center"/>
    </xf>
    <xf numFmtId="0" fontId="22" fillId="0" borderId="7"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2" fillId="0" borderId="38" xfId="3" applyFont="1" applyBorder="1" applyAlignment="1">
      <alignment horizontal="left" vertical="center"/>
    </xf>
    <xf numFmtId="0" fontId="22" fillId="0" borderId="38" xfId="3" applyFont="1" applyBorder="1" applyAlignment="1">
      <alignment vertical="center"/>
    </xf>
    <xf numFmtId="0" fontId="12" fillId="0" borderId="0" xfId="3" applyBorder="1" applyAlignment="1">
      <alignment horizontal="center" vertical="center"/>
    </xf>
    <xf numFmtId="0" fontId="12" fillId="0" borderId="0" xfId="3" applyBorder="1" applyAlignment="1">
      <alignment vertical="center"/>
    </xf>
    <xf numFmtId="0" fontId="3" fillId="0" borderId="0" xfId="3" applyFont="1" applyFill="1">
      <alignment vertical="center"/>
    </xf>
    <xf numFmtId="0" fontId="24" fillId="0" borderId="0" xfId="3" applyFont="1" applyFill="1">
      <alignment vertical="center"/>
    </xf>
    <xf numFmtId="10" fontId="12" fillId="0" borderId="0" xfId="3" applyNumberFormat="1" applyFill="1" applyAlignment="1"/>
    <xf numFmtId="10" fontId="19" fillId="0" borderId="0" xfId="3" applyNumberFormat="1" applyFont="1" applyFill="1" applyAlignment="1"/>
    <xf numFmtId="0" fontId="14" fillId="0" borderId="0" xfId="3" applyNumberFormat="1" applyFont="1" applyBorder="1" applyAlignment="1" applyProtection="1">
      <alignment horizontal="center" vertical="center" wrapText="1"/>
    </xf>
    <xf numFmtId="0" fontId="21" fillId="0" borderId="0" xfId="3" applyFont="1" applyBorder="1" applyAlignment="1" applyProtection="1">
      <alignment vertical="center"/>
      <protection locked="0"/>
    </xf>
    <xf numFmtId="0" fontId="3" fillId="0" borderId="25" xfId="3" applyNumberFormat="1" applyFont="1" applyBorder="1" applyAlignment="1" applyProtection="1">
      <alignment horizontal="left" vertical="center" wrapText="1"/>
    </xf>
    <xf numFmtId="0" fontId="3" fillId="0" borderId="0" xfId="3" applyFont="1" applyBorder="1" applyAlignment="1" applyProtection="1">
      <alignment vertical="center"/>
      <protection locked="0"/>
    </xf>
    <xf numFmtId="0" fontId="7" fillId="0" borderId="6" xfId="3"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wrapText="1"/>
      <protection locked="0"/>
    </xf>
    <xf numFmtId="0" fontId="7" fillId="0" borderId="26" xfId="3" applyFont="1" applyFill="1" applyBorder="1" applyAlignment="1" applyProtection="1">
      <alignment horizontal="center" vertical="center" wrapText="1"/>
      <protection locked="0"/>
    </xf>
    <xf numFmtId="0" fontId="7" fillId="0" borderId="38" xfId="3"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protection locked="0"/>
    </xf>
    <xf numFmtId="0" fontId="7" fillId="0" borderId="26" xfId="3" applyFont="1" applyFill="1" applyBorder="1" applyAlignment="1" applyProtection="1">
      <alignment horizontal="center" vertical="center"/>
      <protection locked="0"/>
    </xf>
    <xf numFmtId="0" fontId="7" fillId="0" borderId="38"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protection locked="0"/>
    </xf>
    <xf numFmtId="0" fontId="3" fillId="0" borderId="0" xfId="3" applyFont="1" applyFill="1" applyBorder="1" applyAlignment="1" applyProtection="1">
      <alignment horizontal="center" vertical="center"/>
      <protection locked="0"/>
    </xf>
    <xf numFmtId="0" fontId="7" fillId="0" borderId="11" xfId="3" applyFont="1" applyFill="1" applyBorder="1" applyAlignment="1" applyProtection="1">
      <alignment horizontal="center" vertical="center" wrapText="1"/>
      <protection locked="0"/>
    </xf>
    <xf numFmtId="10" fontId="7" fillId="0" borderId="11"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0" fontId="7" fillId="0" borderId="6" xfId="3" applyNumberFormat="1" applyFont="1" applyFill="1" applyBorder="1" applyAlignment="1" applyProtection="1">
      <alignment horizontal="center" vertical="center" wrapText="1"/>
      <protection locked="0"/>
    </xf>
    <xf numFmtId="0" fontId="7" fillId="0" borderId="39" xfId="3" applyFont="1" applyFill="1" applyBorder="1" applyAlignment="1" applyProtection="1">
      <alignment horizontal="center" vertical="center" wrapText="1"/>
      <protection locked="0"/>
    </xf>
    <xf numFmtId="10" fontId="7" fillId="0" borderId="39"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vertical="center"/>
      <protection locked="0"/>
    </xf>
    <xf numFmtId="43" fontId="22" fillId="0" borderId="6" xfId="3" applyNumberFormat="1" applyFont="1" applyFill="1" applyBorder="1" applyAlignment="1" applyProtection="1">
      <alignment horizontal="right" vertical="center" shrinkToFit="1"/>
      <protection locked="0"/>
    </xf>
    <xf numFmtId="10" fontId="22" fillId="0" borderId="6" xfId="3" applyNumberFormat="1" applyFont="1" applyFill="1" applyBorder="1" applyAlignment="1" applyProtection="1">
      <alignment horizontal="right" vertical="center" shrinkToFit="1"/>
      <protection locked="0"/>
    </xf>
    <xf numFmtId="10" fontId="22" fillId="5" borderId="6" xfId="3" applyNumberFormat="1" applyFont="1" applyFill="1" applyBorder="1" applyAlignment="1" applyProtection="1">
      <alignment horizontal="right" vertical="center" shrinkToFit="1"/>
    </xf>
    <xf numFmtId="43" fontId="25" fillId="0" borderId="6" xfId="3" applyNumberFormat="1" applyFont="1" applyFill="1" applyBorder="1" applyAlignment="1" applyProtection="1">
      <alignment horizontal="right" vertical="center" shrinkToFit="1"/>
      <protection locked="0"/>
    </xf>
    <xf numFmtId="0" fontId="3" fillId="0" borderId="0" xfId="3" applyFont="1" applyFill="1" applyBorder="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Border="1" applyAlignment="1" applyProtection="1">
      <alignment vertical="center"/>
      <protection locked="0"/>
    </xf>
    <xf numFmtId="43" fontId="22" fillId="0" borderId="6" xfId="3" applyNumberFormat="1" applyFont="1" applyBorder="1" applyAlignment="1" applyProtection="1">
      <alignment horizontal="right" vertical="center" shrinkToFit="1"/>
      <protection locked="0"/>
    </xf>
    <xf numFmtId="43" fontId="25" fillId="0" borderId="6" xfId="3" applyNumberFormat="1" applyFont="1" applyBorder="1" applyAlignment="1" applyProtection="1">
      <alignment horizontal="right" vertical="center" shrinkToFit="1"/>
      <protection locked="0"/>
    </xf>
    <xf numFmtId="43" fontId="22" fillId="0" borderId="6" xfId="3" applyNumberFormat="1" applyFont="1" applyFill="1" applyBorder="1" applyAlignment="1" applyProtection="1">
      <alignment horizontal="right" vertical="center" shrinkToFit="1"/>
    </xf>
    <xf numFmtId="10" fontId="22" fillId="0" borderId="6" xfId="3" applyNumberFormat="1" applyFont="1" applyFill="1" applyBorder="1" applyAlignment="1" applyProtection="1">
      <alignment horizontal="right" vertical="center" shrinkToFit="1"/>
    </xf>
    <xf numFmtId="10" fontId="3" fillId="0" borderId="0" xfId="3" applyNumberFormat="1" applyFont="1" applyFill="1" applyBorder="1" applyAlignment="1" applyProtection="1">
      <alignment vertical="center"/>
      <protection locked="0"/>
    </xf>
    <xf numFmtId="43" fontId="26" fillId="0" borderId="0" xfId="3" applyNumberFormat="1" applyFont="1" applyFill="1" applyBorder="1" applyAlignment="1" applyProtection="1">
      <alignment horizontal="right" vertical="top"/>
      <protection locked="0"/>
    </xf>
    <xf numFmtId="10" fontId="26" fillId="0" borderId="0" xfId="3" applyNumberFormat="1" applyFont="1" applyFill="1" applyBorder="1" applyAlignment="1" applyProtection="1">
      <alignment horizontal="right" vertical="top"/>
      <protection locked="0"/>
    </xf>
    <xf numFmtId="10" fontId="3" fillId="0" borderId="0" xfId="3" applyNumberFormat="1" applyFont="1" applyBorder="1" applyAlignment="1" applyProtection="1">
      <alignment vertical="center"/>
      <protection locked="0"/>
    </xf>
    <xf numFmtId="0" fontId="27" fillId="0" borderId="0" xfId="3" applyNumberFormat="1" applyFont="1" applyFill="1" applyBorder="1" applyAlignment="1" applyProtection="1">
      <alignment horizontal="center" vertical="center" wrapText="1"/>
      <protection locked="0"/>
    </xf>
    <xf numFmtId="0" fontId="21" fillId="0" borderId="0" xfId="3" applyFont="1" applyProtection="1">
      <alignment vertical="center"/>
      <protection locked="0"/>
    </xf>
    <xf numFmtId="0" fontId="28" fillId="0" borderId="0" xfId="3" applyNumberFormat="1" applyFont="1" applyFill="1" applyBorder="1" applyAlignment="1" applyProtection="1">
      <alignment horizontal="center" vertical="center" wrapText="1"/>
      <protection locked="0"/>
    </xf>
    <xf numFmtId="0" fontId="22" fillId="0" borderId="6" xfId="3" applyFont="1" applyFill="1" applyBorder="1" applyAlignment="1" applyProtection="1">
      <alignment horizontal="justify"/>
      <protection locked="0"/>
    </xf>
    <xf numFmtId="0" fontId="22" fillId="0" borderId="6" xfId="3" applyFont="1" applyFill="1" applyBorder="1" applyAlignment="1" applyProtection="1">
      <alignment horizontal="left" vertical="center" wrapText="1"/>
      <protection locked="0"/>
    </xf>
    <xf numFmtId="0" fontId="3" fillId="0" borderId="0" xfId="3" applyFont="1" applyProtection="1">
      <alignment vertical="center"/>
      <protection locked="0"/>
    </xf>
    <xf numFmtId="0" fontId="12" fillId="0" borderId="0" xfId="3" applyProtection="1">
      <alignment vertical="center"/>
      <protection locked="0"/>
    </xf>
    <xf numFmtId="0" fontId="22" fillId="0" borderId="6" xfId="3" applyFont="1" applyFill="1" applyBorder="1" applyAlignment="1" applyProtection="1">
      <alignment horizontal="left" vertical="center"/>
      <protection locked="0"/>
    </xf>
    <xf numFmtId="0" fontId="22" fillId="0" borderId="6" xfId="3" applyFont="1" applyFill="1" applyBorder="1" applyAlignment="1" applyProtection="1">
      <alignment horizontal="center"/>
      <protection locked="0"/>
    </xf>
    <xf numFmtId="0" fontId="27" fillId="0" borderId="0" xfId="3" applyNumberFormat="1" applyFont="1" applyFill="1" applyBorder="1" applyAlignment="1" applyProtection="1">
      <alignment horizontal="center" wrapText="1"/>
      <protection locked="0"/>
    </xf>
    <xf numFmtId="0" fontId="12" fillId="0" borderId="0" xfId="3" applyAlignment="1" applyProtection="1">
      <protection locked="0"/>
    </xf>
    <xf numFmtId="0" fontId="32" fillId="0" borderId="25" xfId="3" applyNumberFormat="1" applyFont="1" applyFill="1" applyBorder="1" applyAlignment="1" applyProtection="1">
      <alignment horizontal="left" vertical="center" wrapText="1"/>
    </xf>
    <xf numFmtId="0" fontId="7" fillId="0" borderId="25" xfId="3" applyNumberFormat="1" applyFont="1" applyFill="1" applyBorder="1" applyAlignment="1" applyProtection="1">
      <alignment wrapText="1"/>
    </xf>
    <xf numFmtId="0" fontId="3" fillId="0" borderId="0" xfId="3" applyNumberFormat="1" applyFont="1" applyAlignment="1" applyProtection="1">
      <alignment wrapText="1"/>
      <protection locked="0"/>
    </xf>
    <xf numFmtId="0" fontId="32"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protection locked="0"/>
    </xf>
    <xf numFmtId="0" fontId="32" fillId="0" borderId="6" xfId="3" applyNumberFormat="1" applyFont="1" applyFill="1" applyBorder="1" applyAlignment="1" applyProtection="1">
      <alignment horizontal="center" vertical="center" wrapText="1"/>
      <protection locked="0"/>
    </xf>
    <xf numFmtId="0" fontId="32" fillId="0" borderId="6" xfId="3" applyNumberFormat="1" applyFont="1" applyFill="1" applyBorder="1" applyAlignment="1" applyProtection="1">
      <alignment horizontal="left" vertical="center" wrapText="1"/>
      <protection locked="0"/>
    </xf>
    <xf numFmtId="43" fontId="25" fillId="0" borderId="6" xfId="3" applyNumberFormat="1" applyFont="1" applyFill="1" applyBorder="1" applyAlignment="1" applyProtection="1">
      <alignment horizontal="center" vertical="center" shrinkToFit="1"/>
      <protection locked="0"/>
    </xf>
    <xf numFmtId="0" fontId="32" fillId="0" borderId="40" xfId="3" applyNumberFormat="1" applyFont="1" applyFill="1" applyBorder="1" applyAlignment="1" applyProtection="1">
      <alignment horizontal="left" vertical="center" wrapText="1"/>
      <protection locked="0"/>
    </xf>
    <xf numFmtId="0" fontId="32" fillId="0" borderId="40" xfId="3" applyNumberFormat="1" applyFont="1" applyFill="1" applyBorder="1" applyAlignment="1" applyProtection="1">
      <alignment vertical="center" wrapText="1"/>
      <protection locked="0"/>
    </xf>
    <xf numFmtId="0" fontId="3" fillId="0" borderId="0" xfId="3" applyFont="1" applyAlignment="1" applyProtection="1">
      <protection locked="0"/>
    </xf>
    <xf numFmtId="0" fontId="12" fillId="0" borderId="0" xfId="3" applyFont="1" applyFill="1" applyAlignment="1"/>
    <xf numFmtId="0" fontId="14" fillId="0" borderId="0" xfId="3" applyNumberFormat="1" applyFont="1" applyFill="1" applyAlignment="1" applyProtection="1">
      <alignment horizontal="center" vertical="center" wrapText="1"/>
      <protection locked="0"/>
    </xf>
    <xf numFmtId="0" fontId="33" fillId="0" borderId="0" xfId="3" applyFont="1" applyProtection="1">
      <alignment vertical="center"/>
      <protection locked="0"/>
    </xf>
    <xf numFmtId="0" fontId="7" fillId="0" borderId="0" xfId="3" applyFont="1" applyFill="1" applyAlignment="1" applyProtection="1">
      <alignment vertical="center"/>
      <protection locked="0"/>
    </xf>
    <xf numFmtId="0" fontId="7" fillId="0" borderId="0" xfId="3" applyFont="1" applyProtection="1">
      <alignment vertical="center"/>
      <protection locked="0"/>
    </xf>
    <xf numFmtId="0" fontId="7" fillId="0" borderId="6" xfId="3" applyFont="1" applyFill="1" applyBorder="1" applyAlignment="1" applyProtection="1">
      <alignment horizontal="centerContinuous" vertical="center"/>
      <protection locked="0"/>
    </xf>
    <xf numFmtId="0" fontId="7" fillId="0" borderId="6" xfId="3" applyFont="1" applyFill="1" applyBorder="1" applyAlignment="1" applyProtection="1">
      <alignment horizontal="left" vertical="center"/>
      <protection locked="0"/>
    </xf>
    <xf numFmtId="14" fontId="25" fillId="0" borderId="6" xfId="3" applyNumberFormat="1" applyFont="1" applyFill="1" applyBorder="1" applyAlignment="1" applyProtection="1">
      <alignment horizontal="center" vertical="center" shrinkToFit="1"/>
      <protection locked="0"/>
    </xf>
    <xf numFmtId="0" fontId="7" fillId="0" borderId="0" xfId="3" applyFont="1" applyFill="1" applyAlignment="1" applyProtection="1">
      <alignment horizontal="left" vertical="center"/>
      <protection locked="0"/>
    </xf>
    <xf numFmtId="0" fontId="7" fillId="0" borderId="0" xfId="3" applyFont="1" applyFill="1" applyAlignment="1" applyProtection="1">
      <alignment horizontal="centerContinuous" vertical="center"/>
      <protection locked="0"/>
    </xf>
    <xf numFmtId="0" fontId="3" fillId="0" borderId="0" xfId="3" applyFont="1" applyFill="1" applyProtection="1">
      <alignment vertical="center"/>
      <protection locked="0"/>
    </xf>
    <xf numFmtId="0" fontId="2" fillId="0" borderId="0" xfId="3" applyNumberFormat="1" applyFont="1" applyFill="1" applyBorder="1" applyAlignment="1" applyProtection="1">
      <alignment horizontal="center" vertical="center" wrapText="1"/>
      <protection locked="0"/>
    </xf>
    <xf numFmtId="0" fontId="21" fillId="0" borderId="0" xfId="3" applyFont="1" applyBorder="1" applyAlignment="1" applyProtection="1">
      <alignment horizontal="center" vertical="center" wrapText="1"/>
      <protection locked="0"/>
    </xf>
    <xf numFmtId="0" fontId="21" fillId="0" borderId="0" xfId="3" applyFont="1" applyFill="1" applyProtection="1">
      <alignment vertical="center"/>
      <protection locked="0"/>
    </xf>
    <xf numFmtId="0" fontId="2" fillId="0" borderId="0" xfId="3" applyNumberFormat="1" applyFont="1" applyFill="1" applyBorder="1" applyAlignment="1" applyProtection="1">
      <alignment horizontal="center" vertical="center" wrapText="1"/>
      <protection locked="0"/>
    </xf>
    <xf numFmtId="0" fontId="21" fillId="0" borderId="0" xfId="3" applyFont="1" applyBorder="1" applyAlignment="1" applyProtection="1">
      <alignment horizontal="center" vertical="center" wrapText="1"/>
      <protection locked="0"/>
    </xf>
    <xf numFmtId="0" fontId="3" fillId="0" borderId="0" xfId="3" applyFont="1" applyFill="1" applyAlignment="1" applyProtection="1">
      <alignment vertical="center"/>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horizontal="left" vertical="center"/>
      <protection locked="0"/>
    </xf>
    <xf numFmtId="14" fontId="26" fillId="0" borderId="6" xfId="3" applyNumberFormat="1" applyFont="1" applyFill="1" applyBorder="1" applyAlignment="1" applyProtection="1">
      <alignment horizontal="center" vertical="center" shrinkToFit="1"/>
      <protection locked="0"/>
    </xf>
    <xf numFmtId="43" fontId="26" fillId="0" borderId="6" xfId="3" applyNumberFormat="1" applyFont="1" applyFill="1" applyBorder="1" applyAlignment="1" applyProtection="1">
      <alignment horizontal="right" vertical="center" shrinkToFit="1"/>
      <protection locked="0"/>
    </xf>
    <xf numFmtId="0" fontId="3" fillId="0" borderId="6" xfId="3" applyNumberFormat="1" applyFont="1" applyFill="1" applyBorder="1" applyAlignment="1" applyProtection="1">
      <alignment horizontal="center" vertical="center"/>
      <protection locked="0"/>
    </xf>
    <xf numFmtId="0" fontId="34" fillId="0" borderId="0" xfId="3" applyFont="1" applyFill="1" applyAlignment="1" applyProtection="1">
      <alignment vertical="center"/>
      <protection locked="0"/>
    </xf>
    <xf numFmtId="0" fontId="3" fillId="0" borderId="0" xfId="3" applyFont="1" applyFill="1" applyAlignment="1" applyProtection="1">
      <alignment horizontal="left" vertical="center"/>
      <protection locked="0"/>
    </xf>
    <xf numFmtId="0" fontId="3" fillId="0" borderId="6" xfId="3" applyFont="1" applyFill="1" applyBorder="1" applyAlignment="1" applyProtection="1">
      <alignment horizontal="center" vertical="center" wrapText="1"/>
      <protection locked="0"/>
    </xf>
    <xf numFmtId="0" fontId="35" fillId="0" borderId="0" xfId="3" applyFont="1" applyAlignment="1">
      <alignment horizontal="center" vertical="center"/>
    </xf>
    <xf numFmtId="0" fontId="12" fillId="0" borderId="0" xfId="3">
      <alignment vertical="center"/>
    </xf>
    <xf numFmtId="0" fontId="22" fillId="0" borderId="6" xfId="3" applyFont="1" applyFill="1" applyBorder="1" applyAlignment="1" applyProtection="1">
      <alignment horizontal="center" vertical="center"/>
      <protection locked="0"/>
    </xf>
    <xf numFmtId="0" fontId="12" fillId="0" borderId="0" xfId="3" applyFont="1">
      <alignment vertical="center"/>
    </xf>
    <xf numFmtId="0" fontId="36" fillId="0" borderId="6" xfId="3" applyFont="1" applyBorder="1" applyAlignment="1">
      <alignment horizontal="center" vertical="center"/>
    </xf>
    <xf numFmtId="0" fontId="12" fillId="0" borderId="6" xfId="3" applyFont="1" applyBorder="1">
      <alignment vertical="center"/>
    </xf>
    <xf numFmtId="0" fontId="2" fillId="0" borderId="0" xfId="3" applyNumberFormat="1" applyFont="1" applyBorder="1" applyAlignment="1" applyProtection="1">
      <alignment horizontal="center" vertical="center" wrapText="1"/>
    </xf>
    <xf numFmtId="0" fontId="2" fillId="0" borderId="0" xfId="3" applyNumberFormat="1" applyFont="1" applyBorder="1" applyAlignment="1" applyProtection="1">
      <alignment horizontal="center" vertical="center" wrapText="1"/>
    </xf>
    <xf numFmtId="43" fontId="2" fillId="0" borderId="0" xfId="3" applyNumberFormat="1" applyFont="1" applyBorder="1" applyAlignment="1" applyProtection="1">
      <alignment horizontal="center" vertical="center" wrapText="1"/>
    </xf>
    <xf numFmtId="4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43" fontId="7" fillId="0" borderId="6" xfId="3" applyNumberFormat="1" applyFont="1" applyBorder="1" applyAlignment="1" applyProtection="1">
      <alignment horizontal="center" vertical="center"/>
      <protection locked="0"/>
    </xf>
    <xf numFmtId="0" fontId="3" fillId="0" borderId="0" xfId="3" applyFont="1" applyBorder="1" applyAlignment="1" applyProtection="1">
      <alignment horizontal="center" vertical="center"/>
      <protection locked="0"/>
    </xf>
    <xf numFmtId="43" fontId="3" fillId="0" borderId="0" xfId="3" applyNumberFormat="1" applyFont="1" applyBorder="1" applyAlignment="1" applyProtection="1">
      <alignment vertical="center"/>
      <protection locked="0"/>
    </xf>
    <xf numFmtId="0" fontId="27" fillId="0" borderId="0" xfId="3" applyNumberFormat="1" applyFont="1" applyFill="1" applyBorder="1" applyAlignment="1" applyProtection="1">
      <alignment horizontal="center" vertical="center" wrapText="1"/>
    </xf>
    <xf numFmtId="0" fontId="27" fillId="0" borderId="0" xfId="3" applyNumberFormat="1" applyFont="1" applyFill="1" applyBorder="1" applyAlignment="1" applyProtection="1">
      <alignment horizontal="center" wrapText="1"/>
    </xf>
    <xf numFmtId="0" fontId="37" fillId="0" borderId="25" xfId="3" applyNumberFormat="1" applyFont="1" applyFill="1" applyBorder="1" applyAlignment="1" applyProtection="1">
      <alignment horizontal="left" vertical="center" wrapText="1"/>
    </xf>
    <xf numFmtId="0" fontId="3" fillId="0" borderId="25" xfId="3" applyNumberFormat="1" applyFont="1" applyFill="1" applyBorder="1" applyAlignment="1" applyProtection="1">
      <alignment wrapText="1"/>
    </xf>
    <xf numFmtId="0" fontId="37" fillId="0" borderId="25" xfId="3" applyNumberFormat="1" applyFont="1" applyFill="1" applyBorder="1" applyAlignment="1" applyProtection="1">
      <alignment wrapText="1"/>
    </xf>
    <xf numFmtId="0" fontId="3" fillId="0" borderId="0" xfId="3" applyNumberFormat="1" applyFont="1" applyFill="1" applyAlignment="1" applyProtection="1">
      <alignment wrapText="1"/>
      <protection locked="0"/>
    </xf>
    <xf numFmtId="0" fontId="36" fillId="0" borderId="0" xfId="3" applyFont="1" applyAlignment="1" applyProtection="1">
      <protection locked="0"/>
    </xf>
    <xf numFmtId="0" fontId="7" fillId="0" borderId="6" xfId="3" applyNumberFormat="1" applyFont="1" applyFill="1" applyBorder="1" applyAlignment="1" applyProtection="1">
      <protection locked="0"/>
    </xf>
    <xf numFmtId="0" fontId="38"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vertical="center" wrapText="1"/>
      <protection locked="0"/>
    </xf>
    <xf numFmtId="0" fontId="7" fillId="0" borderId="6" xfId="3" applyNumberFormat="1" applyFont="1" applyFill="1" applyBorder="1" applyAlignment="1" applyProtection="1">
      <alignment horizontal="left" vertical="center" wrapText="1"/>
      <protection locked="0"/>
    </xf>
    <xf numFmtId="49" fontId="7" fillId="0" borderId="6" xfId="3" applyNumberFormat="1" applyFont="1" applyFill="1" applyBorder="1" applyAlignment="1" applyProtection="1">
      <alignment horizontal="left" vertical="center"/>
      <protection locked="0"/>
    </xf>
    <xf numFmtId="0" fontId="7" fillId="0" borderId="0" xfId="3" applyFont="1" applyAlignment="1" applyProtection="1">
      <protection locked="0"/>
    </xf>
    <xf numFmtId="0" fontId="39" fillId="0" borderId="0" xfId="3" applyFont="1" applyAlignment="1" applyProtection="1">
      <alignment horizontal="left"/>
      <protection locked="0"/>
    </xf>
    <xf numFmtId="0" fontId="39" fillId="0" borderId="0" xfId="3" applyFont="1" applyAlignment="1" applyProtection="1">
      <protection locked="0"/>
    </xf>
    <xf numFmtId="43" fontId="32"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protection locked="0"/>
    </xf>
    <xf numFmtId="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protection locked="0"/>
    </xf>
    <xf numFmtId="43" fontId="32" fillId="0" borderId="6" xfId="3" applyNumberFormat="1" applyFont="1" applyFill="1" applyBorder="1" applyAlignment="1" applyProtection="1">
      <alignment horizontal="left" vertical="center" wrapText="1"/>
      <protection locked="0"/>
    </xf>
    <xf numFmtId="43" fontId="36" fillId="0" borderId="0" xfId="3" applyNumberFormat="1" applyFont="1" applyAlignment="1" applyProtection="1">
      <protection locked="0"/>
    </xf>
    <xf numFmtId="0" fontId="39" fillId="0" borderId="0" xfId="3" applyFont="1" applyAlignment="1" applyProtection="1">
      <alignment horizontal="left" vertical="center"/>
      <protection locked="0"/>
    </xf>
    <xf numFmtId="43" fontId="12" fillId="0" borderId="0" xfId="3" applyNumberFormat="1" applyAlignment="1" applyProtection="1">
      <protection locked="0"/>
    </xf>
    <xf numFmtId="0" fontId="27" fillId="0" borderId="0" xfId="3" applyNumberFormat="1" applyFont="1" applyBorder="1" applyAlignment="1" applyProtection="1">
      <alignment horizontal="center" vertical="center" wrapText="1"/>
      <protection locked="0"/>
    </xf>
    <xf numFmtId="0" fontId="3" fillId="0" borderId="0" xfId="3" applyFont="1" applyAlignment="1" applyProtection="1">
      <alignment vertical="center"/>
      <protection locked="0"/>
    </xf>
    <xf numFmtId="0" fontId="7" fillId="0" borderId="6" xfId="3" applyFont="1" applyBorder="1" applyAlignment="1" applyProtection="1">
      <alignment horizontal="center" vertical="center" wrapText="1"/>
      <protection locked="0"/>
    </xf>
    <xf numFmtId="43" fontId="3" fillId="0" borderId="0" xfId="3" applyNumberFormat="1" applyFont="1" applyFill="1" applyAlignment="1" applyProtection="1">
      <alignment vertical="center"/>
      <protection locked="0"/>
    </xf>
    <xf numFmtId="0" fontId="14" fillId="0" borderId="0" xfId="3" applyNumberFormat="1" applyFont="1" applyFill="1" applyBorder="1" applyAlignment="1" applyProtection="1">
      <alignment horizontal="center" vertical="center" wrapText="1"/>
      <protection locked="0"/>
    </xf>
    <xf numFmtId="0" fontId="3" fillId="0" borderId="0" xfId="3" applyNumberFormat="1" applyFont="1" applyBorder="1" applyAlignment="1" applyProtection="1">
      <alignment horizontal="left" vertical="center" wrapText="1"/>
    </xf>
    <xf numFmtId="0" fontId="12" fillId="0" borderId="0" xfId="3" applyBorder="1" applyAlignment="1" applyProtection="1">
      <alignment horizontal="left" vertical="center" wrapText="1"/>
    </xf>
    <xf numFmtId="0" fontId="12" fillId="0" borderId="0" xfId="3" applyBorder="1" applyAlignment="1" applyProtection="1">
      <alignment horizontal="left" vertical="center" wrapText="1"/>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3" fillId="0" borderId="6" xfId="3" applyFont="1" applyFill="1" applyBorder="1" applyAlignment="1" applyProtection="1">
      <alignment horizontal="centerContinuous" vertical="center"/>
      <protection locked="0"/>
    </xf>
    <xf numFmtId="49" fontId="3" fillId="0" borderId="6" xfId="3" applyNumberFormat="1" applyFont="1" applyFill="1" applyBorder="1" applyAlignment="1" applyProtection="1">
      <alignment horizontal="center" vertical="center"/>
      <protection locked="0"/>
    </xf>
    <xf numFmtId="0" fontId="3" fillId="0" borderId="6" xfId="3" applyFont="1" applyFill="1" applyBorder="1" applyAlignment="1" applyProtection="1">
      <alignment vertical="center"/>
      <protection locked="0"/>
    </xf>
    <xf numFmtId="0" fontId="40" fillId="0" borderId="0" xfId="3" applyFont="1" applyFill="1" applyAlignment="1" applyProtection="1">
      <alignment vertical="center"/>
      <protection locked="0"/>
    </xf>
    <xf numFmtId="14" fontId="41" fillId="0" borderId="0" xfId="3" applyNumberFormat="1" applyFont="1">
      <alignment vertical="center"/>
    </xf>
    <xf numFmtId="0" fontId="42" fillId="0" borderId="0" xfId="3" applyFont="1" applyBorder="1" applyAlignment="1" applyProtection="1">
      <alignment horizontal="center" vertical="center" wrapText="1"/>
      <protection locked="0"/>
    </xf>
    <xf numFmtId="0" fontId="27" fillId="0" borderId="0" xfId="3" applyNumberFormat="1" applyFont="1" applyBorder="1" applyAlignment="1" applyProtection="1">
      <alignment horizontal="center" vertical="center" wrapText="1"/>
      <protection locked="0"/>
    </xf>
    <xf numFmtId="43" fontId="27" fillId="0" borderId="0" xfId="3" applyNumberFormat="1" applyFont="1" applyBorder="1" applyAlignment="1" applyProtection="1">
      <alignment horizontal="center" vertical="center" wrapText="1"/>
      <protection locked="0"/>
    </xf>
    <xf numFmtId="0" fontId="42" fillId="0" borderId="0" xfId="3" applyFont="1" applyBorder="1" applyAlignment="1" applyProtection="1">
      <alignment horizontal="center" vertical="center" wrapText="1"/>
      <protection locked="0"/>
    </xf>
    <xf numFmtId="43" fontId="25" fillId="0" borderId="6" xfId="3" applyNumberFormat="1" applyFont="1" applyBorder="1" applyAlignment="1" applyProtection="1">
      <alignment horizontal="right" vertical="center" wrapText="1"/>
      <protection locked="0"/>
    </xf>
    <xf numFmtId="43" fontId="3" fillId="0" borderId="0" xfId="3" applyNumberFormat="1" applyFont="1" applyProtection="1">
      <alignment vertical="center"/>
      <protection locked="0"/>
    </xf>
    <xf numFmtId="0" fontId="7" fillId="5" borderId="6" xfId="3" applyFont="1" applyFill="1" applyBorder="1" applyAlignment="1">
      <alignment vertical="center"/>
    </xf>
    <xf numFmtId="0" fontId="7" fillId="0" borderId="6" xfId="3" applyFont="1" applyFill="1" applyBorder="1" applyAlignment="1">
      <alignment vertical="center"/>
    </xf>
    <xf numFmtId="0" fontId="7" fillId="0" borderId="6" xfId="3" applyFont="1" applyFill="1" applyBorder="1" applyAlignment="1" applyProtection="1">
      <alignment vertical="center" wrapText="1"/>
      <protection locked="0"/>
    </xf>
    <xf numFmtId="43" fontId="25" fillId="0" borderId="6" xfId="3" applyNumberFormat="1" applyFont="1" applyFill="1" applyBorder="1" applyAlignment="1" applyProtection="1">
      <alignment horizontal="right" vertical="center" shrinkToFit="1"/>
    </xf>
    <xf numFmtId="43" fontId="3" fillId="0" borderId="0" xfId="3" applyNumberFormat="1" applyFont="1" applyFill="1" applyBorder="1" applyAlignment="1" applyProtection="1">
      <alignment vertical="center"/>
      <protection locked="0"/>
    </xf>
    <xf numFmtId="0" fontId="43" fillId="0" borderId="6" xfId="3" applyFont="1" applyBorder="1" applyAlignment="1" applyProtection="1">
      <alignment horizontal="center" vertical="center"/>
      <protection locked="0"/>
    </xf>
    <xf numFmtId="0" fontId="43" fillId="0" borderId="6" xfId="3" applyFont="1" applyBorder="1" applyAlignment="1" applyProtection="1">
      <alignment vertical="center"/>
      <protection locked="0"/>
    </xf>
    <xf numFmtId="43" fontId="43" fillId="0" borderId="6" xfId="3" applyNumberFormat="1" applyFont="1" applyBorder="1" applyAlignment="1" applyProtection="1">
      <alignment horizontal="right" vertical="center" shrinkToFit="1"/>
      <protection locked="0"/>
    </xf>
    <xf numFmtId="0" fontId="43" fillId="0" borderId="6" xfId="3" applyFont="1" applyFill="1" applyBorder="1" applyAlignment="1" applyProtection="1">
      <alignment horizontal="center" vertical="center"/>
      <protection locked="0"/>
    </xf>
    <xf numFmtId="43" fontId="27" fillId="0" borderId="0" xfId="3" applyNumberFormat="1" applyFont="1" applyFill="1" applyBorder="1" applyAlignment="1" applyProtection="1">
      <alignment horizontal="center" vertical="center" wrapText="1"/>
      <protection locked="0"/>
    </xf>
    <xf numFmtId="0" fontId="3" fillId="0" borderId="25" xfId="3" applyNumberFormat="1" applyFont="1" applyFill="1" applyBorder="1" applyAlignment="1" applyProtection="1">
      <alignment horizontal="left" vertical="center" wrapText="1"/>
    </xf>
    <xf numFmtId="43" fontId="3" fillId="0" borderId="25" xfId="3" applyNumberFormat="1" applyFont="1" applyFill="1" applyBorder="1" applyAlignment="1" applyProtection="1">
      <alignment horizontal="left" vertical="center" wrapText="1"/>
    </xf>
    <xf numFmtId="43" fontId="32" fillId="0" borderId="6" xfId="3" applyNumberFormat="1" applyFont="1" applyFill="1" applyBorder="1" applyAlignment="1" applyProtection="1">
      <alignment horizontal="center" vertical="center" wrapText="1"/>
      <protection locked="0"/>
    </xf>
    <xf numFmtId="0" fontId="12" fillId="0" borderId="6" xfId="3" applyFill="1" applyBorder="1" applyAlignment="1" applyProtection="1">
      <protection locked="0"/>
    </xf>
    <xf numFmtId="0" fontId="22" fillId="5" borderId="6" xfId="3" applyFont="1" applyFill="1" applyBorder="1" applyAlignment="1" applyProtection="1">
      <alignment horizontal="right" vertical="center" shrinkToFit="1"/>
    </xf>
    <xf numFmtId="0" fontId="12" fillId="0" borderId="0" xfId="3" applyFill="1" applyAlignment="1" applyProtection="1">
      <protection locked="0"/>
    </xf>
    <xf numFmtId="0" fontId="32" fillId="0" borderId="6" xfId="3" applyNumberFormat="1" applyFont="1" applyFill="1" applyBorder="1" applyAlignment="1" applyProtection="1">
      <alignment vertical="center" wrapText="1"/>
      <protection locked="0"/>
    </xf>
    <xf numFmtId="14" fontId="32" fillId="0" borderId="6" xfId="3" applyNumberFormat="1" applyFont="1" applyFill="1" applyBorder="1" applyAlignment="1" applyProtection="1">
      <alignment vertical="center" wrapText="1"/>
      <protection locked="0"/>
    </xf>
    <xf numFmtId="177" fontId="32" fillId="0" borderId="6" xfId="3" applyNumberFormat="1" applyFont="1" applyFill="1" applyBorder="1" applyAlignment="1" applyProtection="1">
      <alignment horizontal="right" vertical="center"/>
      <protection locked="0"/>
    </xf>
    <xf numFmtId="43" fontId="44" fillId="0" borderId="6" xfId="3" applyNumberFormat="1" applyFont="1" applyFill="1" applyBorder="1" applyAlignment="1" applyProtection="1">
      <alignment horizontal="right" vertical="center" shrinkToFit="1"/>
      <protection locked="0"/>
    </xf>
    <xf numFmtId="10" fontId="32" fillId="0" borderId="6" xfId="3" applyNumberFormat="1" applyFont="1" applyFill="1" applyBorder="1" applyAlignment="1" applyProtection="1">
      <alignment horizontal="center" vertical="center"/>
      <protection locked="0"/>
    </xf>
    <xf numFmtId="0" fontId="32" fillId="0" borderId="6" xfId="3" applyNumberFormat="1" applyFont="1" applyFill="1" applyBorder="1" applyAlignment="1" applyProtection="1">
      <alignment horizontal="center" vertical="center"/>
      <protection locked="0"/>
    </xf>
    <xf numFmtId="43" fontId="3" fillId="0" borderId="0" xfId="3" applyNumberFormat="1" applyFont="1" applyAlignment="1" applyProtection="1">
      <protection locked="0"/>
    </xf>
    <xf numFmtId="43" fontId="3" fillId="0" borderId="0" xfId="3" applyNumberFormat="1" applyFont="1" applyFill="1" applyProtection="1">
      <alignment vertical="center"/>
      <protection locked="0"/>
    </xf>
    <xf numFmtId="0" fontId="14" fillId="0" borderId="0" xfId="3" applyNumberFormat="1" applyFont="1" applyFill="1" applyBorder="1" applyAlignment="1" applyProtection="1">
      <alignment horizontal="center" vertical="center" wrapText="1"/>
      <protection locked="0"/>
    </xf>
    <xf numFmtId="43" fontId="14" fillId="0" borderId="0"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center" vertical="center" wrapText="1"/>
      <protection locked="0"/>
    </xf>
    <xf numFmtId="10" fontId="7" fillId="0" borderId="6" xfId="3" applyNumberFormat="1" applyFont="1" applyFill="1" applyBorder="1" applyAlignment="1" applyProtection="1">
      <alignment horizontal="center" vertical="center" wrapText="1"/>
      <protection locked="0"/>
    </xf>
    <xf numFmtId="10" fontId="44" fillId="0" borderId="6" xfId="3" applyNumberFormat="1" applyFont="1" applyFill="1" applyBorder="1" applyAlignment="1" applyProtection="1">
      <alignment horizontal="right" vertical="center" shrinkToFit="1"/>
      <protection locked="0"/>
    </xf>
    <xf numFmtId="41" fontId="25" fillId="0" borderId="6" xfId="3" applyNumberFormat="1" applyFont="1" applyFill="1" applyBorder="1" applyAlignment="1" applyProtection="1">
      <alignment horizontal="center" vertical="center" shrinkToFit="1"/>
      <protection locked="0"/>
    </xf>
    <xf numFmtId="0" fontId="22" fillId="5" borderId="6" xfId="3" applyNumberFormat="1" applyFont="1" applyFill="1" applyBorder="1" applyAlignment="1" applyProtection="1">
      <alignment horizontal="right" vertical="center" shrinkToFit="1"/>
    </xf>
    <xf numFmtId="0" fontId="7" fillId="0" borderId="0" xfId="3" applyFont="1" applyFill="1" applyBorder="1" applyAlignment="1" applyProtection="1">
      <alignment vertical="center"/>
      <protection locked="0"/>
    </xf>
    <xf numFmtId="43" fontId="7" fillId="0" borderId="0" xfId="3" applyNumberFormat="1" applyFont="1" applyFill="1" applyBorder="1" applyAlignment="1" applyProtection="1">
      <alignment vertical="center"/>
      <protection locked="0"/>
    </xf>
    <xf numFmtId="43" fontId="46" fillId="0" borderId="0" xfId="3" applyNumberFormat="1" applyFont="1" applyFill="1" applyBorder="1" applyAlignment="1" applyProtection="1">
      <alignment horizontal="right" vertical="center" shrinkToFit="1"/>
      <protection locked="0"/>
    </xf>
    <xf numFmtId="43" fontId="25" fillId="0" borderId="0" xfId="3" applyNumberFormat="1" applyFont="1" applyFill="1" applyBorder="1" applyAlignment="1" applyProtection="1">
      <alignment horizontal="right" vertical="center" shrinkToFit="1"/>
      <protection locked="0"/>
    </xf>
    <xf numFmtId="43" fontId="7" fillId="0" borderId="6" xfId="3" applyNumberFormat="1" applyFont="1" applyFill="1" applyBorder="1" applyAlignment="1" applyProtection="1">
      <alignment horizontal="center" vertical="center" wrapText="1" shrinkToFit="1"/>
      <protection locked="0"/>
    </xf>
    <xf numFmtId="43" fontId="7" fillId="0" borderId="6" xfId="3" applyNumberFormat="1" applyFont="1" applyFill="1" applyBorder="1" applyAlignment="1" applyProtection="1">
      <alignment horizontal="center" vertical="center" wrapText="1" shrinkToFit="1"/>
      <protection locked="0"/>
    </xf>
    <xf numFmtId="0" fontId="3" fillId="0" borderId="0" xfId="3" applyFont="1" applyFill="1" applyAlignment="1" applyProtection="1">
      <alignment horizontal="center" wrapText="1"/>
      <protection locked="0"/>
    </xf>
    <xf numFmtId="43" fontId="25" fillId="0" borderId="6" xfId="3" applyNumberFormat="1" applyFont="1" applyFill="1" applyBorder="1" applyAlignment="1" applyProtection="1">
      <alignment horizontal="center" vertical="center" wrapText="1" shrinkToFit="1"/>
      <protection locked="0"/>
    </xf>
    <xf numFmtId="43" fontId="25" fillId="0" borderId="6" xfId="3" applyNumberFormat="1" applyFont="1" applyFill="1" applyBorder="1" applyAlignment="1" applyProtection="1">
      <alignment horizontal="center" vertical="center" wrapText="1" shrinkToFit="1"/>
      <protection locked="0"/>
    </xf>
    <xf numFmtId="0" fontId="7" fillId="0" borderId="6" xfId="3" applyNumberFormat="1" applyFont="1" applyFill="1" applyBorder="1" applyAlignment="1" applyProtection="1">
      <alignment horizontal="left" vertical="center"/>
      <protection locked="0"/>
    </xf>
    <xf numFmtId="41" fontId="25" fillId="0" borderId="6" xfId="3" applyNumberFormat="1" applyFont="1" applyFill="1" applyBorder="1" applyAlignment="1" applyProtection="1">
      <alignment horizontal="right" vertical="center" shrinkToFit="1"/>
      <protection locked="0"/>
    </xf>
    <xf numFmtId="14" fontId="44" fillId="0" borderId="6" xfId="3" applyNumberFormat="1" applyFont="1" applyFill="1" applyBorder="1" applyAlignment="1" applyProtection="1">
      <alignment horizontal="right" vertical="center" shrinkToFit="1"/>
      <protection locked="0"/>
    </xf>
    <xf numFmtId="0" fontId="14" fillId="0" borderId="0" xfId="3" applyNumberFormat="1" applyFont="1" applyBorder="1" applyAlignment="1" applyProtection="1">
      <alignment horizontal="center" vertical="center" wrapText="1"/>
      <protection locked="0"/>
    </xf>
    <xf numFmtId="0" fontId="2" fillId="0" borderId="0" xfId="3" applyNumberFormat="1" applyFont="1" applyBorder="1" applyAlignment="1" applyProtection="1">
      <alignment horizontal="center" vertical="center" wrapText="1"/>
      <protection locked="0"/>
    </xf>
    <xf numFmtId="43" fontId="2" fillId="0" borderId="0" xfId="3" applyNumberFormat="1" applyFont="1" applyBorder="1" applyAlignment="1" applyProtection="1">
      <alignment horizontal="center" vertical="center" wrapText="1"/>
      <protection locked="0"/>
    </xf>
    <xf numFmtId="178" fontId="7" fillId="0" borderId="6" xfId="3" applyNumberFormat="1" applyFont="1" applyFill="1" applyBorder="1" applyAlignment="1" applyProtection="1">
      <alignment horizontal="center" vertical="center" wrapText="1"/>
      <protection locked="0"/>
    </xf>
    <xf numFmtId="179" fontId="22" fillId="0" borderId="6" xfId="3" applyNumberFormat="1" applyFont="1" applyFill="1" applyBorder="1" applyAlignment="1" applyProtection="1">
      <alignment horizontal="center" vertical="center" shrinkToFit="1"/>
      <protection locked="0"/>
    </xf>
    <xf numFmtId="43" fontId="44" fillId="0" borderId="6" xfId="3" applyNumberFormat="1" applyFont="1" applyFill="1" applyBorder="1" applyAlignment="1" applyProtection="1">
      <alignment horizontal="right" vertical="center" shrinkToFit="1"/>
    </xf>
    <xf numFmtId="178" fontId="13" fillId="0" borderId="6" xfId="3" applyNumberFormat="1" applyFont="1" applyFill="1" applyBorder="1" applyAlignment="1" applyProtection="1">
      <alignment horizontal="center" vertical="center" shrinkToFit="1"/>
      <protection locked="0"/>
    </xf>
    <xf numFmtId="178" fontId="7" fillId="0" borderId="6" xfId="3" applyNumberFormat="1" applyFont="1" applyFill="1" applyBorder="1" applyAlignment="1" applyProtection="1">
      <alignment horizontal="center" vertical="center"/>
      <protection locked="0"/>
    </xf>
    <xf numFmtId="178" fontId="7"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shrinkToFit="1"/>
      <protection locked="0"/>
    </xf>
    <xf numFmtId="0" fontId="13" fillId="0" borderId="0" xfId="3" applyFont="1" applyFill="1" applyBorder="1" applyAlignment="1">
      <alignment vertical="center"/>
    </xf>
    <xf numFmtId="0" fontId="13" fillId="0" borderId="6" xfId="3" applyFont="1" applyFill="1" applyBorder="1" applyAlignment="1">
      <alignment horizontal="center" vertical="center" wrapText="1"/>
    </xf>
    <xf numFmtId="178" fontId="13" fillId="0" borderId="6" xfId="3" applyNumberFormat="1" applyFont="1" applyFill="1" applyBorder="1" applyAlignment="1">
      <alignment horizontal="center" vertical="center" wrapText="1"/>
    </xf>
    <xf numFmtId="0" fontId="13" fillId="0" borderId="0" xfId="3" applyFont="1" applyFill="1" applyBorder="1" applyAlignment="1">
      <alignment vertical="top" wrapText="1"/>
    </xf>
    <xf numFmtId="0" fontId="13" fillId="0" borderId="6" xfId="3" applyFont="1" applyFill="1" applyBorder="1" applyAlignment="1">
      <alignment horizontal="center" vertical="center" wrapText="1"/>
    </xf>
    <xf numFmtId="38" fontId="22" fillId="0" borderId="6" xfId="3" applyNumberFormat="1" applyFont="1" applyFill="1" applyBorder="1" applyAlignment="1">
      <alignment horizontal="center" vertical="center"/>
    </xf>
    <xf numFmtId="0" fontId="13" fillId="0" borderId="6" xfId="3" applyNumberFormat="1" applyFont="1" applyFill="1" applyBorder="1" applyAlignment="1">
      <alignment horizontal="left" vertical="center" wrapText="1"/>
    </xf>
    <xf numFmtId="0" fontId="13" fillId="0" borderId="6" xfId="3" applyFont="1" applyFill="1" applyBorder="1" applyAlignment="1">
      <alignment horizontal="right" vertical="center" shrinkToFit="1"/>
    </xf>
    <xf numFmtId="43" fontId="22" fillId="5" borderId="6" xfId="3" applyNumberFormat="1" applyFont="1" applyFill="1" applyBorder="1" applyAlignment="1">
      <alignment horizontal="right" vertical="center" shrinkToFit="1"/>
    </xf>
    <xf numFmtId="0" fontId="13" fillId="0" borderId="6" xfId="3" applyFont="1" applyFill="1" applyBorder="1" applyAlignment="1">
      <alignment vertical="center"/>
    </xf>
    <xf numFmtId="0" fontId="13" fillId="0" borderId="6" xfId="3" applyFont="1" applyFill="1" applyBorder="1" applyAlignment="1">
      <alignment horizontal="center" vertical="center"/>
    </xf>
    <xf numFmtId="0" fontId="7" fillId="0" borderId="0" xfId="3" applyFont="1" applyFill="1" applyBorder="1" applyAlignment="1">
      <alignment vertical="center" wrapText="1"/>
    </xf>
    <xf numFmtId="0" fontId="13" fillId="0" borderId="0" xfId="3" applyFont="1" applyFill="1" applyBorder="1" applyAlignment="1">
      <alignment vertical="center" wrapText="1"/>
    </xf>
    <xf numFmtId="0" fontId="14" fillId="0" borderId="0" xfId="3" applyNumberFormat="1" applyFont="1" applyAlignment="1" applyProtection="1">
      <alignment horizontal="center" vertical="center" wrapText="1"/>
    </xf>
    <xf numFmtId="0" fontId="21" fillId="0" borderId="0" xfId="3" applyFont="1" applyAlignment="1" applyProtection="1">
      <alignment vertical="center"/>
      <protection locked="0"/>
    </xf>
    <xf numFmtId="0" fontId="3" fillId="0" borderId="0" xfId="3" applyNumberFormat="1" applyFont="1" applyFill="1" applyBorder="1" applyAlignment="1" applyProtection="1">
      <alignment horizontal="left" vertical="center" wrapText="1"/>
    </xf>
    <xf numFmtId="43" fontId="7" fillId="0" borderId="6" xfId="3" applyNumberFormat="1" applyFont="1" applyFill="1" applyBorder="1" applyAlignment="1" applyProtection="1">
      <alignment vertical="center"/>
      <protection locked="0"/>
    </xf>
    <xf numFmtId="43" fontId="7" fillId="5" borderId="6" xfId="3" applyNumberFormat="1" applyFont="1" applyFill="1" applyBorder="1" applyAlignment="1" applyProtection="1">
      <alignment vertical="center"/>
      <protection locked="0"/>
    </xf>
    <xf numFmtId="0" fontId="22" fillId="0" borderId="6" xfId="3" applyFont="1" applyFill="1" applyBorder="1" applyAlignment="1">
      <alignment vertical="center"/>
    </xf>
    <xf numFmtId="43" fontId="22" fillId="0" borderId="6" xfId="3" applyNumberFormat="1" applyFont="1" applyFill="1" applyBorder="1" applyAlignment="1">
      <alignment vertical="center"/>
    </xf>
    <xf numFmtId="43" fontId="3" fillId="5" borderId="6" xfId="3" applyNumberFormat="1" applyFont="1" applyFill="1" applyBorder="1" applyAlignment="1" applyProtection="1">
      <alignment vertical="center"/>
      <protection locked="0"/>
    </xf>
    <xf numFmtId="0" fontId="7" fillId="0" borderId="7" xfId="3" applyFont="1" applyFill="1" applyBorder="1" applyAlignment="1" applyProtection="1">
      <alignment horizontal="center" vertical="center"/>
      <protection locked="0"/>
    </xf>
    <xf numFmtId="43" fontId="22" fillId="5" borderId="6" xfId="3" applyNumberFormat="1" applyFont="1" applyFill="1" applyBorder="1" applyAlignment="1">
      <alignment vertical="center"/>
    </xf>
    <xf numFmtId="43" fontId="3" fillId="0" borderId="0" xfId="3" applyNumberFormat="1" applyFont="1" applyAlignment="1" applyProtection="1">
      <alignment vertical="center"/>
      <protection locked="0"/>
    </xf>
    <xf numFmtId="43" fontId="35" fillId="0" borderId="0" xfId="3" applyNumberFormat="1" applyFont="1">
      <alignment vertical="center"/>
    </xf>
    <xf numFmtId="43" fontId="36" fillId="0" borderId="0" xfId="3" applyNumberFormat="1" applyFont="1">
      <alignment vertical="center"/>
    </xf>
    <xf numFmtId="43" fontId="36" fillId="0" borderId="6" xfId="3" applyNumberFormat="1" applyFont="1" applyBorder="1" applyAlignment="1">
      <alignment horizontal="center" vertical="center" wrapText="1"/>
    </xf>
    <xf numFmtId="43" fontId="36" fillId="0" borderId="6" xfId="3" applyNumberFormat="1" applyFont="1" applyBorder="1" applyAlignment="1">
      <alignment horizontal="center" vertical="center"/>
    </xf>
    <xf numFmtId="43" fontId="36" fillId="0" borderId="6" xfId="3" applyNumberFormat="1" applyFont="1" applyBorder="1" applyAlignment="1">
      <alignment vertical="center" wrapText="1"/>
    </xf>
    <xf numFmtId="43" fontId="36" fillId="0" borderId="6" xfId="3" applyNumberFormat="1" applyFont="1" applyBorder="1">
      <alignment vertical="center"/>
    </xf>
    <xf numFmtId="43" fontId="36" fillId="6" borderId="6" xfId="3" applyNumberFormat="1" applyFont="1" applyFill="1" applyBorder="1">
      <alignment vertical="center"/>
    </xf>
    <xf numFmtId="43" fontId="36" fillId="0" borderId="0" xfId="3" applyNumberFormat="1" applyFont="1" applyAlignment="1">
      <alignment vertical="center" wrapText="1"/>
    </xf>
    <xf numFmtId="43" fontId="36" fillId="0" borderId="0" xfId="3" applyNumberFormat="1" applyFont="1" applyBorder="1">
      <alignment vertical="center"/>
    </xf>
    <xf numFmtId="0" fontId="36" fillId="0" borderId="6"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0" xfId="3" applyFont="1">
      <alignment vertical="center"/>
    </xf>
    <xf numFmtId="0" fontId="36" fillId="0" borderId="6" xfId="3" applyFont="1" applyBorder="1" applyAlignment="1">
      <alignment vertical="center" wrapText="1"/>
    </xf>
    <xf numFmtId="0" fontId="36" fillId="0" borderId="6" xfId="3" applyFont="1" applyBorder="1" applyAlignment="1">
      <alignment vertical="center" wrapText="1"/>
    </xf>
    <xf numFmtId="0" fontId="36" fillId="0" borderId="10" xfId="3" applyFont="1" applyBorder="1" applyAlignment="1">
      <alignment horizontal="center" vertical="center" wrapText="1"/>
    </xf>
    <xf numFmtId="44" fontId="36" fillId="0" borderId="10" xfId="3" applyNumberFormat="1" applyFont="1" applyBorder="1" applyAlignment="1">
      <alignment horizontal="center" vertical="center" wrapText="1"/>
    </xf>
    <xf numFmtId="0" fontId="36" fillId="0" borderId="7" xfId="3" applyFont="1" applyBorder="1" applyAlignment="1">
      <alignment horizontal="center" vertical="center"/>
    </xf>
    <xf numFmtId="0" fontId="36" fillId="0" borderId="26" xfId="3" applyFont="1" applyBorder="1" applyAlignment="1">
      <alignment horizontal="center" vertical="center"/>
    </xf>
    <xf numFmtId="0" fontId="36" fillId="0" borderId="38" xfId="3" applyFont="1" applyBorder="1" applyAlignment="1">
      <alignment horizontal="center" vertical="center"/>
    </xf>
    <xf numFmtId="0" fontId="36" fillId="0" borderId="10" xfId="3" applyFont="1" applyBorder="1" applyAlignment="1">
      <alignment horizontal="center" vertical="center"/>
    </xf>
    <xf numFmtId="0" fontId="36" fillId="0" borderId="37" xfId="3" applyFont="1" applyBorder="1" applyAlignment="1">
      <alignment horizontal="center" vertical="center" wrapText="1"/>
    </xf>
    <xf numFmtId="44" fontId="36" fillId="0" borderId="37" xfId="3" applyNumberFormat="1" applyFont="1" applyBorder="1" applyAlignment="1">
      <alignment horizontal="center" vertical="center" wrapText="1"/>
    </xf>
    <xf numFmtId="0" fontId="36" fillId="0" borderId="37" xfId="3" applyFont="1" applyBorder="1" applyAlignment="1">
      <alignment horizontal="center" vertical="center"/>
    </xf>
    <xf numFmtId="0" fontId="36" fillId="0" borderId="6" xfId="3" applyFont="1" applyBorder="1">
      <alignment vertical="center"/>
    </xf>
    <xf numFmtId="0" fontId="36" fillId="6" borderId="6" xfId="3" applyFont="1" applyFill="1" applyBorder="1">
      <alignment vertical="center"/>
    </xf>
    <xf numFmtId="0" fontId="36" fillId="0" borderId="6" xfId="3" applyFont="1" applyFill="1" applyBorder="1">
      <alignment vertical="center"/>
    </xf>
    <xf numFmtId="0" fontId="47" fillId="0" borderId="0" xfId="3" applyFont="1">
      <alignment vertical="center"/>
    </xf>
    <xf numFmtId="0" fontId="36" fillId="0" borderId="0" xfId="3" applyFont="1" applyAlignment="1">
      <alignment vertical="center" wrapText="1"/>
    </xf>
    <xf numFmtId="0" fontId="36" fillId="0" borderId="7" xfId="3" applyFont="1" applyBorder="1" applyAlignment="1">
      <alignment horizontal="left" vertical="center" wrapText="1"/>
    </xf>
    <xf numFmtId="0" fontId="36" fillId="0" borderId="26" xfId="3" applyFont="1" applyBorder="1" applyAlignment="1">
      <alignment horizontal="left" vertical="center" wrapText="1"/>
    </xf>
    <xf numFmtId="0" fontId="36" fillId="0" borderId="38" xfId="3" applyFont="1" applyBorder="1" applyAlignment="1">
      <alignment horizontal="left" vertical="center" wrapText="1"/>
    </xf>
    <xf numFmtId="0" fontId="48" fillId="0" borderId="0" xfId="3" applyFont="1">
      <alignment vertical="center"/>
    </xf>
    <xf numFmtId="0" fontId="36" fillId="0" borderId="6" xfId="3" applyFont="1" applyBorder="1" applyAlignment="1">
      <alignment horizontal="left" vertical="center" wrapText="1"/>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7101;&#32654;&#29618;\Desktop\AE&#24179;&#21488;\ADItemplates\3\workpaper\TZZipo\9120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资产审定表"/>
      <sheetName val="固定资产明细表"/>
      <sheetName val="固定资产分析性复核表"/>
      <sheetName val="固定资产盘点报告"/>
      <sheetName val="固定资产盘点情况表"/>
      <sheetName val="固定资产房屋建筑物权证查验记录"/>
      <sheetName val="固定资产车辆权证查验记录"/>
      <sheetName val="固定资产未办妥权证明细表"/>
      <sheetName val="固定资产保险检查表"/>
      <sheetName val="固定资产增加检查表"/>
      <sheetName val="固定资产减少检查表"/>
      <sheetName val="经营租出固定资产检查表"/>
      <sheetName val="融资租入固定资产检查表"/>
      <sheetName val="未使用、不需用固定资产检查表"/>
      <sheetName val="固定资产关联交易检查表"/>
      <sheetName val="固定资产抵押担保检查表"/>
      <sheetName val="固定资产折旧计算表"/>
      <sheetName val="已计提减值准备的固定资产累计折旧复核表"/>
      <sheetName val="固定资产折旧分配测算表"/>
      <sheetName val="固定资产减值准备明细表"/>
      <sheetName val="固定资产减值准备测试表"/>
      <sheetName val="附注数据摘录"/>
      <sheetName val="Xbase数据摘录"/>
      <sheetName val="所得税纳税事项调整表"/>
    </sheetNames>
    <sheetDataSet>
      <sheetData sheetId="0">
        <row r="7">
          <cell r="A7" t="str">
            <v>房屋及建筑物</v>
          </cell>
        </row>
        <row r="8">
          <cell r="A8" t="str">
            <v>通用设备</v>
          </cell>
        </row>
        <row r="9">
          <cell r="A9" t="str">
            <v>专用设备</v>
          </cell>
        </row>
        <row r="10">
          <cell r="A10" t="str">
            <v>运输工具</v>
          </cell>
        </row>
        <row r="11">
          <cell r="A11" t="str">
            <v>其他设备</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118</v>
      </c>
      <c r="C3" s="48"/>
      <c r="D3" s="33" t="s">
        <v>15</v>
      </c>
      <c r="E3" s="34" t="s">
        <v>30</v>
      </c>
      <c r="F3" s="35"/>
      <c r="G3" s="36">
        <v>44409</v>
      </c>
      <c r="H3" s="33" t="s">
        <v>16</v>
      </c>
      <c r="I3" s="48"/>
      <c r="J3" s="48"/>
    </row>
    <row r="4" spans="1:10" ht="22.5" customHeight="1">
      <c r="A4" s="32" t="s">
        <v>17</v>
      </c>
      <c r="B4" s="49" t="s">
        <v>118</v>
      </c>
      <c r="C4" s="49"/>
      <c r="D4" s="33"/>
      <c r="E4" s="29"/>
      <c r="F4" s="29"/>
      <c r="G4" s="29"/>
      <c r="H4" s="33"/>
      <c r="I4" s="29"/>
      <c r="J4" s="29"/>
    </row>
    <row r="5" spans="1:10" ht="22.5" customHeight="1">
      <c r="A5" s="32" t="s">
        <v>18</v>
      </c>
      <c r="B5" s="49" t="s">
        <v>97</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161</v>
      </c>
      <c r="C9" s="57"/>
      <c r="D9" s="38"/>
      <c r="E9" s="39"/>
      <c r="F9" s="38"/>
      <c r="G9" s="40" t="s">
        <v>9</v>
      </c>
      <c r="H9" s="57" t="s">
        <v>479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119</v>
      </c>
      <c r="C11" s="61"/>
      <c r="D11" s="61"/>
      <c r="E11" s="61"/>
      <c r="F11" s="61"/>
      <c r="G11" s="61"/>
      <c r="H11" s="61"/>
      <c r="I11" s="61"/>
      <c r="J11" s="62"/>
    </row>
    <row r="12" spans="1:10" ht="18.75" customHeight="1">
      <c r="A12" s="37" t="s">
        <v>27</v>
      </c>
      <c r="B12" s="50" t="s">
        <v>120</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zoomScaleNormal="100" zoomScaleSheetLayoutView="100" workbookViewId="0">
      <selection activeCell="E35" sqref="E35:F35"/>
    </sheetView>
  </sheetViews>
  <sheetFormatPr defaultColWidth="9" defaultRowHeight="12"/>
  <cols>
    <col min="1" max="1" width="14.453125" style="191" customWidth="1"/>
    <col min="2" max="2" width="12" style="191" customWidth="1"/>
    <col min="3" max="3" width="9" style="191"/>
    <col min="4" max="4" width="13.90625" style="191" customWidth="1"/>
    <col min="5" max="9" width="9" style="191"/>
    <col min="10" max="10" width="14.08984375" style="191" bestFit="1" customWidth="1"/>
    <col min="11" max="256" width="9" style="191"/>
    <col min="257" max="257" width="14.453125" style="191" customWidth="1"/>
    <col min="258" max="258" width="12" style="191" customWidth="1"/>
    <col min="259" max="259" width="9" style="191"/>
    <col min="260" max="260" width="13.90625" style="191" customWidth="1"/>
    <col min="261" max="265" width="9" style="191"/>
    <col min="266" max="266" width="14.08984375" style="191" bestFit="1" customWidth="1"/>
    <col min="267" max="512" width="9" style="191"/>
    <col min="513" max="513" width="14.453125" style="191" customWidth="1"/>
    <col min="514" max="514" width="12" style="191" customWidth="1"/>
    <col min="515" max="515" width="9" style="191"/>
    <col min="516" max="516" width="13.90625" style="191" customWidth="1"/>
    <col min="517" max="521" width="9" style="191"/>
    <col min="522" max="522" width="14.08984375" style="191" bestFit="1" customWidth="1"/>
    <col min="523" max="768" width="9" style="191"/>
    <col min="769" max="769" width="14.453125" style="191" customWidth="1"/>
    <col min="770" max="770" width="12" style="191" customWidth="1"/>
    <col min="771" max="771" width="9" style="191"/>
    <col min="772" max="772" width="13.90625" style="191" customWidth="1"/>
    <col min="773" max="777" width="9" style="191"/>
    <col min="778" max="778" width="14.08984375" style="191" bestFit="1" customWidth="1"/>
    <col min="779" max="1024" width="9" style="191"/>
    <col min="1025" max="1025" width="14.453125" style="191" customWidth="1"/>
    <col min="1026" max="1026" width="12" style="191" customWidth="1"/>
    <col min="1027" max="1027" width="9" style="191"/>
    <col min="1028" max="1028" width="13.90625" style="191" customWidth="1"/>
    <col min="1029" max="1033" width="9" style="191"/>
    <col min="1034" max="1034" width="14.08984375" style="191" bestFit="1" customWidth="1"/>
    <col min="1035" max="1280" width="9" style="191"/>
    <col min="1281" max="1281" width="14.453125" style="191" customWidth="1"/>
    <col min="1282" max="1282" width="12" style="191" customWidth="1"/>
    <col min="1283" max="1283" width="9" style="191"/>
    <col min="1284" max="1284" width="13.90625" style="191" customWidth="1"/>
    <col min="1285" max="1289" width="9" style="191"/>
    <col min="1290" max="1290" width="14.08984375" style="191" bestFit="1" customWidth="1"/>
    <col min="1291" max="1536" width="9" style="191"/>
    <col min="1537" max="1537" width="14.453125" style="191" customWidth="1"/>
    <col min="1538" max="1538" width="12" style="191" customWidth="1"/>
    <col min="1539" max="1539" width="9" style="191"/>
    <col min="1540" max="1540" width="13.90625" style="191" customWidth="1"/>
    <col min="1541" max="1545" width="9" style="191"/>
    <col min="1546" max="1546" width="14.08984375" style="191" bestFit="1" customWidth="1"/>
    <col min="1547" max="1792" width="9" style="191"/>
    <col min="1793" max="1793" width="14.453125" style="191" customWidth="1"/>
    <col min="1794" max="1794" width="12" style="191" customWidth="1"/>
    <col min="1795" max="1795" width="9" style="191"/>
    <col min="1796" max="1796" width="13.90625" style="191" customWidth="1"/>
    <col min="1797" max="1801" width="9" style="191"/>
    <col min="1802" max="1802" width="14.08984375" style="191" bestFit="1" customWidth="1"/>
    <col min="1803" max="2048" width="9" style="191"/>
    <col min="2049" max="2049" width="14.453125" style="191" customWidth="1"/>
    <col min="2050" max="2050" width="12" style="191" customWidth="1"/>
    <col min="2051" max="2051" width="9" style="191"/>
    <col min="2052" max="2052" width="13.90625" style="191" customWidth="1"/>
    <col min="2053" max="2057" width="9" style="191"/>
    <col min="2058" max="2058" width="14.08984375" style="191" bestFit="1" customWidth="1"/>
    <col min="2059" max="2304" width="9" style="191"/>
    <col min="2305" max="2305" width="14.453125" style="191" customWidth="1"/>
    <col min="2306" max="2306" width="12" style="191" customWidth="1"/>
    <col min="2307" max="2307" width="9" style="191"/>
    <col min="2308" max="2308" width="13.90625" style="191" customWidth="1"/>
    <col min="2309" max="2313" width="9" style="191"/>
    <col min="2314" max="2314" width="14.08984375" style="191" bestFit="1" customWidth="1"/>
    <col min="2315" max="2560" width="9" style="191"/>
    <col min="2561" max="2561" width="14.453125" style="191" customWidth="1"/>
    <col min="2562" max="2562" width="12" style="191" customWidth="1"/>
    <col min="2563" max="2563" width="9" style="191"/>
    <col min="2564" max="2564" width="13.90625" style="191" customWidth="1"/>
    <col min="2565" max="2569" width="9" style="191"/>
    <col min="2570" max="2570" width="14.08984375" style="191" bestFit="1" customWidth="1"/>
    <col min="2571" max="2816" width="9" style="191"/>
    <col min="2817" max="2817" width="14.453125" style="191" customWidth="1"/>
    <col min="2818" max="2818" width="12" style="191" customWidth="1"/>
    <col min="2819" max="2819" width="9" style="191"/>
    <col min="2820" max="2820" width="13.90625" style="191" customWidth="1"/>
    <col min="2821" max="2825" width="9" style="191"/>
    <col min="2826" max="2826" width="14.08984375" style="191" bestFit="1" customWidth="1"/>
    <col min="2827" max="3072" width="9" style="191"/>
    <col min="3073" max="3073" width="14.453125" style="191" customWidth="1"/>
    <col min="3074" max="3074" width="12" style="191" customWidth="1"/>
    <col min="3075" max="3075" width="9" style="191"/>
    <col min="3076" max="3076" width="13.90625" style="191" customWidth="1"/>
    <col min="3077" max="3081" width="9" style="191"/>
    <col min="3082" max="3082" width="14.08984375" style="191" bestFit="1" customWidth="1"/>
    <col min="3083" max="3328" width="9" style="191"/>
    <col min="3329" max="3329" width="14.453125" style="191" customWidth="1"/>
    <col min="3330" max="3330" width="12" style="191" customWidth="1"/>
    <col min="3331" max="3331" width="9" style="191"/>
    <col min="3332" max="3332" width="13.90625" style="191" customWidth="1"/>
    <col min="3333" max="3337" width="9" style="191"/>
    <col min="3338" max="3338" width="14.08984375" style="191" bestFit="1" customWidth="1"/>
    <col min="3339" max="3584" width="9" style="191"/>
    <col min="3585" max="3585" width="14.453125" style="191" customWidth="1"/>
    <col min="3586" max="3586" width="12" style="191" customWidth="1"/>
    <col min="3587" max="3587" width="9" style="191"/>
    <col min="3588" max="3588" width="13.90625" style="191" customWidth="1"/>
    <col min="3589" max="3593" width="9" style="191"/>
    <col min="3594" max="3594" width="14.08984375" style="191" bestFit="1" customWidth="1"/>
    <col min="3595" max="3840" width="9" style="191"/>
    <col min="3841" max="3841" width="14.453125" style="191" customWidth="1"/>
    <col min="3842" max="3842" width="12" style="191" customWidth="1"/>
    <col min="3843" max="3843" width="9" style="191"/>
    <col min="3844" max="3844" width="13.90625" style="191" customWidth="1"/>
    <col min="3845" max="3849" width="9" style="191"/>
    <col min="3850" max="3850" width="14.08984375" style="191" bestFit="1" customWidth="1"/>
    <col min="3851" max="4096" width="9" style="191"/>
    <col min="4097" max="4097" width="14.453125" style="191" customWidth="1"/>
    <col min="4098" max="4098" width="12" style="191" customWidth="1"/>
    <col min="4099" max="4099" width="9" style="191"/>
    <col min="4100" max="4100" width="13.90625" style="191" customWidth="1"/>
    <col min="4101" max="4105" width="9" style="191"/>
    <col min="4106" max="4106" width="14.08984375" style="191" bestFit="1" customWidth="1"/>
    <col min="4107" max="4352" width="9" style="191"/>
    <col min="4353" max="4353" width="14.453125" style="191" customWidth="1"/>
    <col min="4354" max="4354" width="12" style="191" customWidth="1"/>
    <col min="4355" max="4355" width="9" style="191"/>
    <col min="4356" max="4356" width="13.90625" style="191" customWidth="1"/>
    <col min="4357" max="4361" width="9" style="191"/>
    <col min="4362" max="4362" width="14.08984375" style="191" bestFit="1" customWidth="1"/>
    <col min="4363" max="4608" width="9" style="191"/>
    <col min="4609" max="4609" width="14.453125" style="191" customWidth="1"/>
    <col min="4610" max="4610" width="12" style="191" customWidth="1"/>
    <col min="4611" max="4611" width="9" style="191"/>
    <col min="4612" max="4612" width="13.90625" style="191" customWidth="1"/>
    <col min="4613" max="4617" width="9" style="191"/>
    <col min="4618" max="4618" width="14.08984375" style="191" bestFit="1" customWidth="1"/>
    <col min="4619" max="4864" width="9" style="191"/>
    <col min="4865" max="4865" width="14.453125" style="191" customWidth="1"/>
    <col min="4866" max="4866" width="12" style="191" customWidth="1"/>
    <col min="4867" max="4867" width="9" style="191"/>
    <col min="4868" max="4868" width="13.90625" style="191" customWidth="1"/>
    <col min="4869" max="4873" width="9" style="191"/>
    <col min="4874" max="4874" width="14.08984375" style="191" bestFit="1" customWidth="1"/>
    <col min="4875" max="5120" width="9" style="191"/>
    <col min="5121" max="5121" width="14.453125" style="191" customWidth="1"/>
    <col min="5122" max="5122" width="12" style="191" customWidth="1"/>
    <col min="5123" max="5123" width="9" style="191"/>
    <col min="5124" max="5124" width="13.90625" style="191" customWidth="1"/>
    <col min="5125" max="5129" width="9" style="191"/>
    <col min="5130" max="5130" width="14.08984375" style="191" bestFit="1" customWidth="1"/>
    <col min="5131" max="5376" width="9" style="191"/>
    <col min="5377" max="5377" width="14.453125" style="191" customWidth="1"/>
    <col min="5378" max="5378" width="12" style="191" customWidth="1"/>
    <col min="5379" max="5379" width="9" style="191"/>
    <col min="5380" max="5380" width="13.90625" style="191" customWidth="1"/>
    <col min="5381" max="5385" width="9" style="191"/>
    <col min="5386" max="5386" width="14.08984375" style="191" bestFit="1" customWidth="1"/>
    <col min="5387" max="5632" width="9" style="191"/>
    <col min="5633" max="5633" width="14.453125" style="191" customWidth="1"/>
    <col min="5634" max="5634" width="12" style="191" customWidth="1"/>
    <col min="5635" max="5635" width="9" style="191"/>
    <col min="5636" max="5636" width="13.90625" style="191" customWidth="1"/>
    <col min="5637" max="5641" width="9" style="191"/>
    <col min="5642" max="5642" width="14.08984375" style="191" bestFit="1" customWidth="1"/>
    <col min="5643" max="5888" width="9" style="191"/>
    <col min="5889" max="5889" width="14.453125" style="191" customWidth="1"/>
    <col min="5890" max="5890" width="12" style="191" customWidth="1"/>
    <col min="5891" max="5891" width="9" style="191"/>
    <col min="5892" max="5892" width="13.90625" style="191" customWidth="1"/>
    <col min="5893" max="5897" width="9" style="191"/>
    <col min="5898" max="5898" width="14.08984375" style="191" bestFit="1" customWidth="1"/>
    <col min="5899" max="6144" width="9" style="191"/>
    <col min="6145" max="6145" width="14.453125" style="191" customWidth="1"/>
    <col min="6146" max="6146" width="12" style="191" customWidth="1"/>
    <col min="6147" max="6147" width="9" style="191"/>
    <col min="6148" max="6148" width="13.90625" style="191" customWidth="1"/>
    <col min="6149" max="6153" width="9" style="191"/>
    <col min="6154" max="6154" width="14.08984375" style="191" bestFit="1" customWidth="1"/>
    <col min="6155" max="6400" width="9" style="191"/>
    <col min="6401" max="6401" width="14.453125" style="191" customWidth="1"/>
    <col min="6402" max="6402" width="12" style="191" customWidth="1"/>
    <col min="6403" max="6403" width="9" style="191"/>
    <col min="6404" max="6404" width="13.90625" style="191" customWidth="1"/>
    <col min="6405" max="6409" width="9" style="191"/>
    <col min="6410" max="6410" width="14.08984375" style="191" bestFit="1" customWidth="1"/>
    <col min="6411" max="6656" width="9" style="191"/>
    <col min="6657" max="6657" width="14.453125" style="191" customWidth="1"/>
    <col min="6658" max="6658" width="12" style="191" customWidth="1"/>
    <col min="6659" max="6659" width="9" style="191"/>
    <col min="6660" max="6660" width="13.90625" style="191" customWidth="1"/>
    <col min="6661" max="6665" width="9" style="191"/>
    <col min="6666" max="6666" width="14.08984375" style="191" bestFit="1" customWidth="1"/>
    <col min="6667" max="6912" width="9" style="191"/>
    <col min="6913" max="6913" width="14.453125" style="191" customWidth="1"/>
    <col min="6914" max="6914" width="12" style="191" customWidth="1"/>
    <col min="6915" max="6915" width="9" style="191"/>
    <col min="6916" max="6916" width="13.90625" style="191" customWidth="1"/>
    <col min="6917" max="6921" width="9" style="191"/>
    <col min="6922" max="6922" width="14.08984375" style="191" bestFit="1" customWidth="1"/>
    <col min="6923" max="7168" width="9" style="191"/>
    <col min="7169" max="7169" width="14.453125" style="191" customWidth="1"/>
    <col min="7170" max="7170" width="12" style="191" customWidth="1"/>
    <col min="7171" max="7171" width="9" style="191"/>
    <col min="7172" max="7172" width="13.90625" style="191" customWidth="1"/>
    <col min="7173" max="7177" width="9" style="191"/>
    <col min="7178" max="7178" width="14.08984375" style="191" bestFit="1" customWidth="1"/>
    <col min="7179" max="7424" width="9" style="191"/>
    <col min="7425" max="7425" width="14.453125" style="191" customWidth="1"/>
    <col min="7426" max="7426" width="12" style="191" customWidth="1"/>
    <col min="7427" max="7427" width="9" style="191"/>
    <col min="7428" max="7428" width="13.90625" style="191" customWidth="1"/>
    <col min="7429" max="7433" width="9" style="191"/>
    <col min="7434" max="7434" width="14.08984375" style="191" bestFit="1" customWidth="1"/>
    <col min="7435" max="7680" width="9" style="191"/>
    <col min="7681" max="7681" width="14.453125" style="191" customWidth="1"/>
    <col min="7682" max="7682" width="12" style="191" customWidth="1"/>
    <col min="7683" max="7683" width="9" style="191"/>
    <col min="7684" max="7684" width="13.90625" style="191" customWidth="1"/>
    <col min="7685" max="7689" width="9" style="191"/>
    <col min="7690" max="7690" width="14.08984375" style="191" bestFit="1" customWidth="1"/>
    <col min="7691" max="7936" width="9" style="191"/>
    <col min="7937" max="7937" width="14.453125" style="191" customWidth="1"/>
    <col min="7938" max="7938" width="12" style="191" customWidth="1"/>
    <col min="7939" max="7939" width="9" style="191"/>
    <col min="7940" max="7940" width="13.90625" style="191" customWidth="1"/>
    <col min="7941" max="7945" width="9" style="191"/>
    <col min="7946" max="7946" width="14.08984375" style="191" bestFit="1" customWidth="1"/>
    <col min="7947" max="8192" width="9" style="191"/>
    <col min="8193" max="8193" width="14.453125" style="191" customWidth="1"/>
    <col min="8194" max="8194" width="12" style="191" customWidth="1"/>
    <col min="8195" max="8195" width="9" style="191"/>
    <col min="8196" max="8196" width="13.90625" style="191" customWidth="1"/>
    <col min="8197" max="8201" width="9" style="191"/>
    <col min="8202" max="8202" width="14.08984375" style="191" bestFit="1" customWidth="1"/>
    <col min="8203" max="8448" width="9" style="191"/>
    <col min="8449" max="8449" width="14.453125" style="191" customWidth="1"/>
    <col min="8450" max="8450" width="12" style="191" customWidth="1"/>
    <col min="8451" max="8451" width="9" style="191"/>
    <col min="8452" max="8452" width="13.90625" style="191" customWidth="1"/>
    <col min="8453" max="8457" width="9" style="191"/>
    <col min="8458" max="8458" width="14.08984375" style="191" bestFit="1" customWidth="1"/>
    <col min="8459" max="8704" width="9" style="191"/>
    <col min="8705" max="8705" width="14.453125" style="191" customWidth="1"/>
    <col min="8706" max="8706" width="12" style="191" customWidth="1"/>
    <col min="8707" max="8707" width="9" style="191"/>
    <col min="8708" max="8708" width="13.90625" style="191" customWidth="1"/>
    <col min="8709" max="8713" width="9" style="191"/>
    <col min="8714" max="8714" width="14.08984375" style="191" bestFit="1" customWidth="1"/>
    <col min="8715" max="8960" width="9" style="191"/>
    <col min="8961" max="8961" width="14.453125" style="191" customWidth="1"/>
    <col min="8962" max="8962" width="12" style="191" customWidth="1"/>
    <col min="8963" max="8963" width="9" style="191"/>
    <col min="8964" max="8964" width="13.90625" style="191" customWidth="1"/>
    <col min="8965" max="8969" width="9" style="191"/>
    <col min="8970" max="8970" width="14.08984375" style="191" bestFit="1" customWidth="1"/>
    <col min="8971" max="9216" width="9" style="191"/>
    <col min="9217" max="9217" width="14.453125" style="191" customWidth="1"/>
    <col min="9218" max="9218" width="12" style="191" customWidth="1"/>
    <col min="9219" max="9219" width="9" style="191"/>
    <col min="9220" max="9220" width="13.90625" style="191" customWidth="1"/>
    <col min="9221" max="9225" width="9" style="191"/>
    <col min="9226" max="9226" width="14.08984375" style="191" bestFit="1" customWidth="1"/>
    <col min="9227" max="9472" width="9" style="191"/>
    <col min="9473" max="9473" width="14.453125" style="191" customWidth="1"/>
    <col min="9474" max="9474" width="12" style="191" customWidth="1"/>
    <col min="9475" max="9475" width="9" style="191"/>
    <col min="9476" max="9476" width="13.90625" style="191" customWidth="1"/>
    <col min="9477" max="9481" width="9" style="191"/>
    <col min="9482" max="9482" width="14.08984375" style="191" bestFit="1" customWidth="1"/>
    <col min="9483" max="9728" width="9" style="191"/>
    <col min="9729" max="9729" width="14.453125" style="191" customWidth="1"/>
    <col min="9730" max="9730" width="12" style="191" customWidth="1"/>
    <col min="9731" max="9731" width="9" style="191"/>
    <col min="9732" max="9732" width="13.90625" style="191" customWidth="1"/>
    <col min="9733" max="9737" width="9" style="191"/>
    <col min="9738" max="9738" width="14.08984375" style="191" bestFit="1" customWidth="1"/>
    <col min="9739" max="9984" width="9" style="191"/>
    <col min="9985" max="9985" width="14.453125" style="191" customWidth="1"/>
    <col min="9986" max="9986" width="12" style="191" customWidth="1"/>
    <col min="9987" max="9987" width="9" style="191"/>
    <col min="9988" max="9988" width="13.90625" style="191" customWidth="1"/>
    <col min="9989" max="9993" width="9" style="191"/>
    <col min="9994" max="9994" width="14.08984375" style="191" bestFit="1" customWidth="1"/>
    <col min="9995" max="10240" width="9" style="191"/>
    <col min="10241" max="10241" width="14.453125" style="191" customWidth="1"/>
    <col min="10242" max="10242" width="12" style="191" customWidth="1"/>
    <col min="10243" max="10243" width="9" style="191"/>
    <col min="10244" max="10244" width="13.90625" style="191" customWidth="1"/>
    <col min="10245" max="10249" width="9" style="191"/>
    <col min="10250" max="10250" width="14.08984375" style="191" bestFit="1" customWidth="1"/>
    <col min="10251" max="10496" width="9" style="191"/>
    <col min="10497" max="10497" width="14.453125" style="191" customWidth="1"/>
    <col min="10498" max="10498" width="12" style="191" customWidth="1"/>
    <col min="10499" max="10499" width="9" style="191"/>
    <col min="10500" max="10500" width="13.90625" style="191" customWidth="1"/>
    <col min="10501" max="10505" width="9" style="191"/>
    <col min="10506" max="10506" width="14.08984375" style="191" bestFit="1" customWidth="1"/>
    <col min="10507" max="10752" width="9" style="191"/>
    <col min="10753" max="10753" width="14.453125" style="191" customWidth="1"/>
    <col min="10754" max="10754" width="12" style="191" customWidth="1"/>
    <col min="10755" max="10755" width="9" style="191"/>
    <col min="10756" max="10756" width="13.90625" style="191" customWidth="1"/>
    <col min="10757" max="10761" width="9" style="191"/>
    <col min="10762" max="10762" width="14.08984375" style="191" bestFit="1" customWidth="1"/>
    <col min="10763" max="11008" width="9" style="191"/>
    <col min="11009" max="11009" width="14.453125" style="191" customWidth="1"/>
    <col min="11010" max="11010" width="12" style="191" customWidth="1"/>
    <col min="11011" max="11011" width="9" style="191"/>
    <col min="11012" max="11012" width="13.90625" style="191" customWidth="1"/>
    <col min="11013" max="11017" width="9" style="191"/>
    <col min="11018" max="11018" width="14.08984375" style="191" bestFit="1" customWidth="1"/>
    <col min="11019" max="11264" width="9" style="191"/>
    <col min="11265" max="11265" width="14.453125" style="191" customWidth="1"/>
    <col min="11266" max="11266" width="12" style="191" customWidth="1"/>
    <col min="11267" max="11267" width="9" style="191"/>
    <col min="11268" max="11268" width="13.90625" style="191" customWidth="1"/>
    <col min="11269" max="11273" width="9" style="191"/>
    <col min="11274" max="11274" width="14.08984375" style="191" bestFit="1" customWidth="1"/>
    <col min="11275" max="11520" width="9" style="191"/>
    <col min="11521" max="11521" width="14.453125" style="191" customWidth="1"/>
    <col min="11522" max="11522" width="12" style="191" customWidth="1"/>
    <col min="11523" max="11523" width="9" style="191"/>
    <col min="11524" max="11524" width="13.90625" style="191" customWidth="1"/>
    <col min="11525" max="11529" width="9" style="191"/>
    <col min="11530" max="11530" width="14.08984375" style="191" bestFit="1" customWidth="1"/>
    <col min="11531" max="11776" width="9" style="191"/>
    <col min="11777" max="11777" width="14.453125" style="191" customWidth="1"/>
    <col min="11778" max="11778" width="12" style="191" customWidth="1"/>
    <col min="11779" max="11779" width="9" style="191"/>
    <col min="11780" max="11780" width="13.90625" style="191" customWidth="1"/>
    <col min="11781" max="11785" width="9" style="191"/>
    <col min="11786" max="11786" width="14.08984375" style="191" bestFit="1" customWidth="1"/>
    <col min="11787" max="12032" width="9" style="191"/>
    <col min="12033" max="12033" width="14.453125" style="191" customWidth="1"/>
    <col min="12034" max="12034" width="12" style="191" customWidth="1"/>
    <col min="12035" max="12035" width="9" style="191"/>
    <col min="12036" max="12036" width="13.90625" style="191" customWidth="1"/>
    <col min="12037" max="12041" width="9" style="191"/>
    <col min="12042" max="12042" width="14.08984375" style="191" bestFit="1" customWidth="1"/>
    <col min="12043" max="12288" width="9" style="191"/>
    <col min="12289" max="12289" width="14.453125" style="191" customWidth="1"/>
    <col min="12290" max="12290" width="12" style="191" customWidth="1"/>
    <col min="12291" max="12291" width="9" style="191"/>
    <col min="12292" max="12292" width="13.90625" style="191" customWidth="1"/>
    <col min="12293" max="12297" width="9" style="191"/>
    <col min="12298" max="12298" width="14.08984375" style="191" bestFit="1" customWidth="1"/>
    <col min="12299" max="12544" width="9" style="191"/>
    <col min="12545" max="12545" width="14.453125" style="191" customWidth="1"/>
    <col min="12546" max="12546" width="12" style="191" customWidth="1"/>
    <col min="12547" max="12547" width="9" style="191"/>
    <col min="12548" max="12548" width="13.90625" style="191" customWidth="1"/>
    <col min="12549" max="12553" width="9" style="191"/>
    <col min="12554" max="12554" width="14.08984375" style="191" bestFit="1" customWidth="1"/>
    <col min="12555" max="12800" width="9" style="191"/>
    <col min="12801" max="12801" width="14.453125" style="191" customWidth="1"/>
    <col min="12802" max="12802" width="12" style="191" customWidth="1"/>
    <col min="12803" max="12803" width="9" style="191"/>
    <col min="12804" max="12804" width="13.90625" style="191" customWidth="1"/>
    <col min="12805" max="12809" width="9" style="191"/>
    <col min="12810" max="12810" width="14.08984375" style="191" bestFit="1" customWidth="1"/>
    <col min="12811" max="13056" width="9" style="191"/>
    <col min="13057" max="13057" width="14.453125" style="191" customWidth="1"/>
    <col min="13058" max="13058" width="12" style="191" customWidth="1"/>
    <col min="13059" max="13059" width="9" style="191"/>
    <col min="13060" max="13060" width="13.90625" style="191" customWidth="1"/>
    <col min="13061" max="13065" width="9" style="191"/>
    <col min="13066" max="13066" width="14.08984375" style="191" bestFit="1" customWidth="1"/>
    <col min="13067" max="13312" width="9" style="191"/>
    <col min="13313" max="13313" width="14.453125" style="191" customWidth="1"/>
    <col min="13314" max="13314" width="12" style="191" customWidth="1"/>
    <col min="13315" max="13315" width="9" style="191"/>
    <col min="13316" max="13316" width="13.90625" style="191" customWidth="1"/>
    <col min="13317" max="13321" width="9" style="191"/>
    <col min="13322" max="13322" width="14.08984375" style="191" bestFit="1" customWidth="1"/>
    <col min="13323" max="13568" width="9" style="191"/>
    <col min="13569" max="13569" width="14.453125" style="191" customWidth="1"/>
    <col min="13570" max="13570" width="12" style="191" customWidth="1"/>
    <col min="13571" max="13571" width="9" style="191"/>
    <col min="13572" max="13572" width="13.90625" style="191" customWidth="1"/>
    <col min="13573" max="13577" width="9" style="191"/>
    <col min="13578" max="13578" width="14.08984375" style="191" bestFit="1" customWidth="1"/>
    <col min="13579" max="13824" width="9" style="191"/>
    <col min="13825" max="13825" width="14.453125" style="191" customWidth="1"/>
    <col min="13826" max="13826" width="12" style="191" customWidth="1"/>
    <col min="13827" max="13827" width="9" style="191"/>
    <col min="13828" max="13828" width="13.90625" style="191" customWidth="1"/>
    <col min="13829" max="13833" width="9" style="191"/>
    <col min="13834" max="13834" width="14.08984375" style="191" bestFit="1" customWidth="1"/>
    <col min="13835" max="14080" width="9" style="191"/>
    <col min="14081" max="14081" width="14.453125" style="191" customWidth="1"/>
    <col min="14082" max="14082" width="12" style="191" customWidth="1"/>
    <col min="14083" max="14083" width="9" style="191"/>
    <col min="14084" max="14084" width="13.90625" style="191" customWidth="1"/>
    <col min="14085" max="14089" width="9" style="191"/>
    <col min="14090" max="14090" width="14.08984375" style="191" bestFit="1" customWidth="1"/>
    <col min="14091" max="14336" width="9" style="191"/>
    <col min="14337" max="14337" width="14.453125" style="191" customWidth="1"/>
    <col min="14338" max="14338" width="12" style="191" customWidth="1"/>
    <col min="14339" max="14339" width="9" style="191"/>
    <col min="14340" max="14340" width="13.90625" style="191" customWidth="1"/>
    <col min="14341" max="14345" width="9" style="191"/>
    <col min="14346" max="14346" width="14.08984375" style="191" bestFit="1" customWidth="1"/>
    <col min="14347" max="14592" width="9" style="191"/>
    <col min="14593" max="14593" width="14.453125" style="191" customWidth="1"/>
    <col min="14594" max="14594" width="12" style="191" customWidth="1"/>
    <col min="14595" max="14595" width="9" style="191"/>
    <col min="14596" max="14596" width="13.90625" style="191" customWidth="1"/>
    <col min="14597" max="14601" width="9" style="191"/>
    <col min="14602" max="14602" width="14.08984375" style="191" bestFit="1" customWidth="1"/>
    <col min="14603" max="14848" width="9" style="191"/>
    <col min="14849" max="14849" width="14.453125" style="191" customWidth="1"/>
    <col min="14850" max="14850" width="12" style="191" customWidth="1"/>
    <col min="14851" max="14851" width="9" style="191"/>
    <col min="14852" max="14852" width="13.90625" style="191" customWidth="1"/>
    <col min="14853" max="14857" width="9" style="191"/>
    <col min="14858" max="14858" width="14.08984375" style="191" bestFit="1" customWidth="1"/>
    <col min="14859" max="15104" width="9" style="191"/>
    <col min="15105" max="15105" width="14.453125" style="191" customWidth="1"/>
    <col min="15106" max="15106" width="12" style="191" customWidth="1"/>
    <col min="15107" max="15107" width="9" style="191"/>
    <col min="15108" max="15108" width="13.90625" style="191" customWidth="1"/>
    <col min="15109" max="15113" width="9" style="191"/>
    <col min="15114" max="15114" width="14.08984375" style="191" bestFit="1" customWidth="1"/>
    <col min="15115" max="15360" width="9" style="191"/>
    <col min="15361" max="15361" width="14.453125" style="191" customWidth="1"/>
    <col min="15362" max="15362" width="12" style="191" customWidth="1"/>
    <col min="15363" max="15363" width="9" style="191"/>
    <col min="15364" max="15364" width="13.90625" style="191" customWidth="1"/>
    <col min="15365" max="15369" width="9" style="191"/>
    <col min="15370" max="15370" width="14.08984375" style="191" bestFit="1" customWidth="1"/>
    <col min="15371" max="15616" width="9" style="191"/>
    <col min="15617" max="15617" width="14.453125" style="191" customWidth="1"/>
    <col min="15618" max="15618" width="12" style="191" customWidth="1"/>
    <col min="15619" max="15619" width="9" style="191"/>
    <col min="15620" max="15620" width="13.90625" style="191" customWidth="1"/>
    <col min="15621" max="15625" width="9" style="191"/>
    <col min="15626" max="15626" width="14.08984375" style="191" bestFit="1" customWidth="1"/>
    <col min="15627" max="15872" width="9" style="191"/>
    <col min="15873" max="15873" width="14.453125" style="191" customWidth="1"/>
    <col min="15874" max="15874" width="12" style="191" customWidth="1"/>
    <col min="15875" max="15875" width="9" style="191"/>
    <col min="15876" max="15876" width="13.90625" style="191" customWidth="1"/>
    <col min="15877" max="15881" width="9" style="191"/>
    <col min="15882" max="15882" width="14.08984375" style="191" bestFit="1" customWidth="1"/>
    <col min="15883" max="16128" width="9" style="191"/>
    <col min="16129" max="16129" width="14.453125" style="191" customWidth="1"/>
    <col min="16130" max="16130" width="12" style="191" customWidth="1"/>
    <col min="16131" max="16131" width="9" style="191"/>
    <col min="16132" max="16132" width="13.90625" style="191" customWidth="1"/>
    <col min="16133" max="16137" width="9" style="191"/>
    <col min="16138" max="16138" width="14.08984375" style="191" bestFit="1" customWidth="1"/>
    <col min="16139" max="16384" width="9" style="191"/>
  </cols>
  <sheetData>
    <row r="2" spans="1:10" s="194" customFormat="1" ht="30" customHeight="1">
      <c r="A2" s="192" t="s">
        <v>204</v>
      </c>
      <c r="B2" s="192"/>
      <c r="C2" s="192"/>
      <c r="D2" s="192"/>
      <c r="E2" s="192"/>
      <c r="F2" s="192"/>
      <c r="G2" s="192"/>
      <c r="H2" s="192"/>
      <c r="I2" s="192"/>
      <c r="J2" s="193"/>
    </row>
    <row r="3" spans="1:10" s="194" customFormat="1" ht="9.75" customHeight="1">
      <c r="A3" s="195"/>
      <c r="B3" s="195"/>
      <c r="C3" s="195"/>
      <c r="D3" s="195"/>
      <c r="E3" s="195"/>
      <c r="F3" s="195"/>
      <c r="G3" s="195"/>
      <c r="H3" s="195"/>
      <c r="I3" s="195"/>
      <c r="J3" s="196"/>
    </row>
    <row r="4" spans="1:10" ht="19.5" customHeight="1">
      <c r="A4" s="197" t="s">
        <v>205</v>
      </c>
      <c r="B4" s="197"/>
      <c r="C4" s="197"/>
      <c r="D4" s="197"/>
      <c r="E4" s="197"/>
      <c r="F4" s="197"/>
      <c r="G4" s="197"/>
      <c r="H4" s="197"/>
      <c r="I4" s="197"/>
      <c r="J4" s="197"/>
    </row>
    <row r="5" spans="1:10" ht="19.5" customHeight="1">
      <c r="A5" s="197" t="s">
        <v>206</v>
      </c>
      <c r="B5" s="197"/>
      <c r="C5" s="197"/>
      <c r="D5" s="197"/>
      <c r="E5" s="197"/>
      <c r="F5" s="197"/>
      <c r="G5" s="197"/>
      <c r="H5" s="197"/>
      <c r="I5" s="197"/>
      <c r="J5" s="197"/>
    </row>
    <row r="6" spans="1:10" ht="22.5" customHeight="1">
      <c r="A6" s="198" t="s">
        <v>207</v>
      </c>
      <c r="B6" s="198" t="s">
        <v>208</v>
      </c>
      <c r="C6" s="198" t="s">
        <v>209</v>
      </c>
      <c r="D6" s="198" t="s">
        <v>210</v>
      </c>
      <c r="E6" s="198" t="s">
        <v>211</v>
      </c>
      <c r="F6" s="198" t="s">
        <v>212</v>
      </c>
      <c r="G6" s="198" t="s">
        <v>213</v>
      </c>
      <c r="H6" s="198" t="s">
        <v>214</v>
      </c>
      <c r="I6" s="198" t="s">
        <v>215</v>
      </c>
      <c r="J6" s="198" t="s">
        <v>216</v>
      </c>
    </row>
    <row r="7" spans="1:10" ht="20.149999999999999" customHeight="1">
      <c r="A7" s="199"/>
      <c r="B7" s="199"/>
      <c r="C7" s="198"/>
      <c r="D7" s="198"/>
      <c r="E7" s="200"/>
      <c r="F7" s="201"/>
      <c r="G7" s="201"/>
      <c r="H7" s="201"/>
      <c r="I7" s="200"/>
      <c r="J7" s="202"/>
    </row>
    <row r="8" spans="1:10" ht="20.149999999999999" customHeight="1">
      <c r="A8" s="199"/>
      <c r="B8" s="199"/>
      <c r="C8" s="198"/>
      <c r="D8" s="198"/>
      <c r="E8" s="200"/>
      <c r="F8" s="201"/>
      <c r="G8" s="201"/>
      <c r="H8" s="201"/>
      <c r="I8" s="200"/>
      <c r="J8" s="202"/>
    </row>
    <row r="9" spans="1:10" ht="20.149999999999999" customHeight="1">
      <c r="A9" s="199"/>
      <c r="B9" s="199"/>
      <c r="C9" s="198"/>
      <c r="D9" s="198"/>
      <c r="E9" s="200"/>
      <c r="F9" s="201"/>
      <c r="G9" s="201"/>
      <c r="H9" s="201"/>
      <c r="I9" s="200"/>
      <c r="J9" s="202"/>
    </row>
    <row r="10" spans="1:10" ht="20.149999999999999" customHeight="1">
      <c r="A10" s="199"/>
      <c r="B10" s="199"/>
      <c r="C10" s="198"/>
      <c r="D10" s="198"/>
      <c r="E10" s="200"/>
      <c r="F10" s="201"/>
      <c r="G10" s="201"/>
      <c r="H10" s="201"/>
      <c r="I10" s="200"/>
      <c r="J10" s="202"/>
    </row>
    <row r="11" spans="1:10" ht="20.149999999999999" customHeight="1">
      <c r="A11" s="199"/>
      <c r="B11" s="199"/>
      <c r="C11" s="198"/>
      <c r="D11" s="198"/>
      <c r="E11" s="200"/>
      <c r="F11" s="201"/>
      <c r="G11" s="201"/>
      <c r="H11" s="201"/>
      <c r="I11" s="200"/>
      <c r="J11" s="202"/>
    </row>
    <row r="12" spans="1:10" ht="20.149999999999999" customHeight="1">
      <c r="A12" s="199"/>
      <c r="B12" s="199"/>
      <c r="C12" s="198"/>
      <c r="D12" s="198"/>
      <c r="E12" s="200"/>
      <c r="F12" s="201"/>
      <c r="G12" s="201"/>
      <c r="H12" s="201"/>
      <c r="I12" s="200"/>
      <c r="J12" s="202"/>
    </row>
    <row r="13" spans="1:10" ht="20.149999999999999" customHeight="1">
      <c r="A13" s="199"/>
      <c r="B13" s="199"/>
      <c r="C13" s="198"/>
      <c r="D13" s="198"/>
      <c r="E13" s="200"/>
      <c r="F13" s="201"/>
      <c r="G13" s="201"/>
      <c r="H13" s="201"/>
      <c r="I13" s="200"/>
      <c r="J13" s="202"/>
    </row>
    <row r="14" spans="1:10" ht="20.149999999999999" customHeight="1">
      <c r="A14" s="199"/>
      <c r="B14" s="199"/>
      <c r="C14" s="198"/>
      <c r="D14" s="198"/>
      <c r="E14" s="200"/>
      <c r="F14" s="201"/>
      <c r="G14" s="201"/>
      <c r="H14" s="201"/>
      <c r="I14" s="200"/>
      <c r="J14" s="202"/>
    </row>
    <row r="15" spans="1:10" ht="20.149999999999999" customHeight="1">
      <c r="A15" s="199"/>
      <c r="B15" s="199"/>
      <c r="C15" s="198"/>
      <c r="D15" s="198"/>
      <c r="E15" s="200"/>
      <c r="F15" s="201"/>
      <c r="G15" s="201"/>
      <c r="H15" s="201"/>
      <c r="I15" s="200"/>
      <c r="J15" s="202"/>
    </row>
    <row r="16" spans="1:10" ht="20.149999999999999" customHeight="1">
      <c r="A16" s="198" t="s">
        <v>217</v>
      </c>
      <c r="B16" s="110" t="s">
        <v>218</v>
      </c>
      <c r="C16" s="110" t="s">
        <v>218</v>
      </c>
      <c r="D16" s="110" t="s">
        <v>218</v>
      </c>
      <c r="E16" s="110" t="s">
        <v>218</v>
      </c>
      <c r="F16" s="109">
        <f>SUM(F7:F15)</f>
        <v>0</v>
      </c>
      <c r="G16" s="109">
        <f>SUM(G7:G15)</f>
        <v>0</v>
      </c>
      <c r="H16" s="109">
        <f>SUM(H7:H15)</f>
        <v>0</v>
      </c>
      <c r="I16" s="110" t="s">
        <v>218</v>
      </c>
      <c r="J16" s="110" t="s">
        <v>218</v>
      </c>
    </row>
    <row r="17" spans="1:10" ht="19.5" customHeight="1">
      <c r="A17" s="203"/>
      <c r="B17" s="203"/>
      <c r="C17" s="203"/>
      <c r="D17" s="197"/>
      <c r="E17" s="197"/>
      <c r="F17" s="197"/>
      <c r="G17" s="197"/>
      <c r="H17" s="197"/>
      <c r="I17" s="197"/>
      <c r="J17" s="197"/>
    </row>
    <row r="18" spans="1:10" ht="19.5" customHeight="1">
      <c r="A18" s="197" t="s">
        <v>219</v>
      </c>
      <c r="B18" s="203"/>
      <c r="C18" s="203"/>
      <c r="D18" s="197"/>
      <c r="E18" s="197"/>
      <c r="F18" s="197"/>
      <c r="G18" s="197"/>
      <c r="H18" s="197"/>
      <c r="I18" s="197"/>
      <c r="J18" s="197"/>
    </row>
    <row r="19" spans="1:10" ht="19.5" customHeight="1">
      <c r="A19" s="203"/>
      <c r="B19" s="203"/>
      <c r="C19" s="203"/>
      <c r="D19" s="197"/>
      <c r="E19" s="197"/>
      <c r="F19" s="197"/>
      <c r="G19" s="197"/>
      <c r="H19" s="197"/>
      <c r="I19" s="197"/>
      <c r="J19" s="197"/>
    </row>
    <row r="20" spans="1:10" ht="19.5" customHeight="1">
      <c r="A20" s="197"/>
      <c r="B20" s="197"/>
      <c r="C20" s="197"/>
      <c r="D20" s="197"/>
      <c r="E20" s="197"/>
      <c r="F20" s="197"/>
      <c r="G20" s="197"/>
      <c r="H20" s="197"/>
      <c r="I20" s="197"/>
      <c r="J20" s="197"/>
    </row>
    <row r="21" spans="1:10" ht="19.5" customHeight="1">
      <c r="A21" s="197" t="s">
        <v>220</v>
      </c>
      <c r="B21" s="197"/>
      <c r="C21" s="197"/>
      <c r="D21" s="197"/>
      <c r="E21" s="197"/>
      <c r="F21" s="197"/>
      <c r="G21" s="197"/>
      <c r="H21" s="197"/>
      <c r="I21" s="197"/>
      <c r="J21" s="197"/>
    </row>
    <row r="22" spans="1:10" ht="19.5" customHeight="1">
      <c r="A22" s="204" t="s">
        <v>221</v>
      </c>
      <c r="B22" s="204"/>
      <c r="C22" s="204"/>
      <c r="D22" s="204"/>
      <c r="E22" s="204"/>
      <c r="F22" s="204"/>
      <c r="G22" s="204"/>
      <c r="H22" s="204"/>
      <c r="I22" s="204"/>
      <c r="J22" s="204"/>
    </row>
    <row r="23" spans="1:10" ht="19.5" customHeight="1">
      <c r="A23" s="197"/>
      <c r="B23" s="197"/>
      <c r="C23" s="197"/>
      <c r="D23" s="197"/>
      <c r="E23" s="197"/>
      <c r="F23" s="197"/>
      <c r="G23" s="197"/>
      <c r="H23" s="197"/>
      <c r="I23" s="197"/>
      <c r="J23" s="197"/>
    </row>
    <row r="24" spans="1:10" ht="19.5" customHeight="1">
      <c r="A24" s="204" t="s">
        <v>222</v>
      </c>
      <c r="B24" s="204"/>
      <c r="C24" s="204"/>
      <c r="D24" s="204"/>
      <c r="E24" s="204"/>
      <c r="F24" s="204"/>
      <c r="G24" s="204"/>
      <c r="H24" s="204"/>
      <c r="I24" s="204"/>
      <c r="J24" s="204"/>
    </row>
    <row r="25" spans="1:10" ht="25.5" customHeight="1">
      <c r="A25" s="198" t="s">
        <v>223</v>
      </c>
      <c r="B25" s="205" t="s">
        <v>224</v>
      </c>
      <c r="C25" s="198" t="s">
        <v>225</v>
      </c>
      <c r="D25" s="198" t="s">
        <v>226</v>
      </c>
      <c r="E25" s="198" t="s">
        <v>227</v>
      </c>
      <c r="F25" s="198" t="s">
        <v>228</v>
      </c>
      <c r="G25" s="198" t="s">
        <v>229</v>
      </c>
      <c r="H25" s="197"/>
      <c r="I25" s="197"/>
      <c r="J25" s="197"/>
    </row>
    <row r="26" spans="1:10" ht="19.5" customHeight="1">
      <c r="A26" s="199"/>
      <c r="B26" s="199"/>
      <c r="C26" s="199"/>
      <c r="D26" s="198"/>
      <c r="E26" s="201"/>
      <c r="F26" s="201"/>
      <c r="G26" s="198"/>
      <c r="H26" s="197"/>
      <c r="I26" s="197"/>
      <c r="J26" s="197"/>
    </row>
    <row r="27" spans="1:10" ht="19.5" customHeight="1">
      <c r="A27" s="199"/>
      <c r="B27" s="199"/>
      <c r="C27" s="199"/>
      <c r="D27" s="198"/>
      <c r="E27" s="201"/>
      <c r="F27" s="201"/>
      <c r="G27" s="198"/>
      <c r="H27" s="197"/>
      <c r="I27" s="197"/>
      <c r="J27" s="197"/>
    </row>
    <row r="28" spans="1:10" ht="19.5" customHeight="1">
      <c r="A28" s="199"/>
      <c r="B28" s="199"/>
      <c r="C28" s="199"/>
      <c r="D28" s="198"/>
      <c r="E28" s="201"/>
      <c r="F28" s="201"/>
      <c r="G28" s="198"/>
      <c r="H28" s="197"/>
      <c r="I28" s="197"/>
      <c r="J28" s="197"/>
    </row>
    <row r="29" spans="1:10" ht="19.5" customHeight="1">
      <c r="A29" s="199"/>
      <c r="B29" s="199"/>
      <c r="C29" s="199"/>
      <c r="D29" s="198"/>
      <c r="E29" s="201"/>
      <c r="F29" s="201"/>
      <c r="G29" s="198"/>
      <c r="H29" s="197"/>
      <c r="I29" s="197"/>
      <c r="J29" s="197"/>
    </row>
    <row r="30" spans="1:10" ht="19.5" customHeight="1">
      <c r="A30" s="199"/>
      <c r="B30" s="199"/>
      <c r="C30" s="199"/>
      <c r="D30" s="198"/>
      <c r="E30" s="201"/>
      <c r="F30" s="201"/>
      <c r="G30" s="198"/>
      <c r="H30" s="197"/>
      <c r="I30" s="197"/>
      <c r="J30" s="197"/>
    </row>
    <row r="31" spans="1:10" ht="19.5" customHeight="1">
      <c r="A31" s="199"/>
      <c r="B31" s="199"/>
      <c r="C31" s="199"/>
      <c r="D31" s="198"/>
      <c r="E31" s="201"/>
      <c r="F31" s="201"/>
      <c r="G31" s="198"/>
      <c r="H31" s="197"/>
      <c r="I31" s="197"/>
      <c r="J31" s="197"/>
    </row>
    <row r="32" spans="1:10" ht="19.5" customHeight="1">
      <c r="A32" s="199"/>
      <c r="B32" s="199"/>
      <c r="C32" s="199"/>
      <c r="D32" s="198"/>
      <c r="E32" s="201"/>
      <c r="F32" s="201"/>
      <c r="G32" s="198"/>
      <c r="H32" s="197"/>
      <c r="I32" s="197"/>
      <c r="J32" s="197"/>
    </row>
    <row r="33" spans="1:10" ht="19.5" customHeight="1">
      <c r="A33" s="199"/>
      <c r="B33" s="199"/>
      <c r="C33" s="199"/>
      <c r="D33" s="198"/>
      <c r="E33" s="201"/>
      <c r="F33" s="201"/>
      <c r="G33" s="198"/>
      <c r="H33" s="197"/>
      <c r="I33" s="197"/>
      <c r="J33" s="197"/>
    </row>
    <row r="34" spans="1:10" ht="19.5" customHeight="1">
      <c r="A34" s="199"/>
      <c r="B34" s="199"/>
      <c r="C34" s="199"/>
      <c r="D34" s="198"/>
      <c r="E34" s="201"/>
      <c r="F34" s="201"/>
      <c r="G34" s="198"/>
      <c r="H34" s="197"/>
      <c r="I34" s="197"/>
      <c r="J34" s="197"/>
    </row>
    <row r="35" spans="1:10" ht="19.5" customHeight="1">
      <c r="A35" s="198" t="s">
        <v>217</v>
      </c>
      <c r="B35" s="110" t="s">
        <v>218</v>
      </c>
      <c r="C35" s="110" t="s">
        <v>218</v>
      </c>
      <c r="D35" s="110" t="s">
        <v>218</v>
      </c>
      <c r="E35" s="109">
        <f>SUM(E26:E34)</f>
        <v>0</v>
      </c>
      <c r="F35" s="109">
        <f>SUM(F26:F34)</f>
        <v>0</v>
      </c>
      <c r="G35" s="110" t="s">
        <v>41</v>
      </c>
      <c r="H35" s="197"/>
      <c r="I35" s="197"/>
      <c r="J35" s="197"/>
    </row>
  </sheetData>
  <mergeCells count="1">
    <mergeCell ref="A2:J2"/>
  </mergeCells>
  <phoneticPr fontId="1" type="noConversion"/>
  <pageMargins left="0.7" right="0.7" top="0.75" bottom="0.75"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zoomScaleNormal="100" zoomScaleSheetLayoutView="100" workbookViewId="0">
      <selection activeCell="D16" sqref="D16"/>
    </sheetView>
  </sheetViews>
  <sheetFormatPr defaultRowHeight="17.25" customHeight="1"/>
  <cols>
    <col min="1" max="1" width="6" style="207" customWidth="1"/>
    <col min="2" max="3" width="13.36328125" style="207" customWidth="1"/>
    <col min="4" max="4" width="12.7265625" style="207" customWidth="1"/>
    <col min="5" max="5" width="13" style="207" customWidth="1"/>
    <col min="6" max="6" width="31.90625" style="207" customWidth="1"/>
    <col min="7" max="7" width="12.7265625" style="207" customWidth="1"/>
    <col min="8" max="256" width="8.7265625" style="207"/>
    <col min="257" max="257" width="6" style="207" customWidth="1"/>
    <col min="258" max="259" width="13.36328125" style="207" customWidth="1"/>
    <col min="260" max="260" width="12.7265625" style="207" customWidth="1"/>
    <col min="261" max="261" width="13" style="207" customWidth="1"/>
    <col min="262" max="262" width="31.90625" style="207" customWidth="1"/>
    <col min="263" max="263" width="12.7265625" style="207" customWidth="1"/>
    <col min="264" max="512" width="8.7265625" style="207"/>
    <col min="513" max="513" width="6" style="207" customWidth="1"/>
    <col min="514" max="515" width="13.36328125" style="207" customWidth="1"/>
    <col min="516" max="516" width="12.7265625" style="207" customWidth="1"/>
    <col min="517" max="517" width="13" style="207" customWidth="1"/>
    <col min="518" max="518" width="31.90625" style="207" customWidth="1"/>
    <col min="519" max="519" width="12.7265625" style="207" customWidth="1"/>
    <col min="520" max="768" width="8.7265625" style="207"/>
    <col min="769" max="769" width="6" style="207" customWidth="1"/>
    <col min="770" max="771" width="13.36328125" style="207" customWidth="1"/>
    <col min="772" max="772" width="12.7265625" style="207" customWidth="1"/>
    <col min="773" max="773" width="13" style="207" customWidth="1"/>
    <col min="774" max="774" width="31.90625" style="207" customWidth="1"/>
    <col min="775" max="775" width="12.7265625" style="207" customWidth="1"/>
    <col min="776" max="1024" width="8.7265625" style="207"/>
    <col min="1025" max="1025" width="6" style="207" customWidth="1"/>
    <col min="1026" max="1027" width="13.36328125" style="207" customWidth="1"/>
    <col min="1028" max="1028" width="12.7265625" style="207" customWidth="1"/>
    <col min="1029" max="1029" width="13" style="207" customWidth="1"/>
    <col min="1030" max="1030" width="31.90625" style="207" customWidth="1"/>
    <col min="1031" max="1031" width="12.7265625" style="207" customWidth="1"/>
    <col min="1032" max="1280" width="8.7265625" style="207"/>
    <col min="1281" max="1281" width="6" style="207" customWidth="1"/>
    <col min="1282" max="1283" width="13.36328125" style="207" customWidth="1"/>
    <col min="1284" max="1284" width="12.7265625" style="207" customWidth="1"/>
    <col min="1285" max="1285" width="13" style="207" customWidth="1"/>
    <col min="1286" max="1286" width="31.90625" style="207" customWidth="1"/>
    <col min="1287" max="1287" width="12.7265625" style="207" customWidth="1"/>
    <col min="1288" max="1536" width="8.7265625" style="207"/>
    <col min="1537" max="1537" width="6" style="207" customWidth="1"/>
    <col min="1538" max="1539" width="13.36328125" style="207" customWidth="1"/>
    <col min="1540" max="1540" width="12.7265625" style="207" customWidth="1"/>
    <col min="1541" max="1541" width="13" style="207" customWidth="1"/>
    <col min="1542" max="1542" width="31.90625" style="207" customWidth="1"/>
    <col min="1543" max="1543" width="12.7265625" style="207" customWidth="1"/>
    <col min="1544" max="1792" width="8.7265625" style="207"/>
    <col min="1793" max="1793" width="6" style="207" customWidth="1"/>
    <col min="1794" max="1795" width="13.36328125" style="207" customWidth="1"/>
    <col min="1796" max="1796" width="12.7265625" style="207" customWidth="1"/>
    <col min="1797" max="1797" width="13" style="207" customWidth="1"/>
    <col min="1798" max="1798" width="31.90625" style="207" customWidth="1"/>
    <col min="1799" max="1799" width="12.7265625" style="207" customWidth="1"/>
    <col min="1800" max="2048" width="8.7265625" style="207"/>
    <col min="2049" max="2049" width="6" style="207" customWidth="1"/>
    <col min="2050" max="2051" width="13.36328125" style="207" customWidth="1"/>
    <col min="2052" max="2052" width="12.7265625" style="207" customWidth="1"/>
    <col min="2053" max="2053" width="13" style="207" customWidth="1"/>
    <col min="2054" max="2054" width="31.90625" style="207" customWidth="1"/>
    <col min="2055" max="2055" width="12.7265625" style="207" customWidth="1"/>
    <col min="2056" max="2304" width="8.7265625" style="207"/>
    <col min="2305" max="2305" width="6" style="207" customWidth="1"/>
    <col min="2306" max="2307" width="13.36328125" style="207" customWidth="1"/>
    <col min="2308" max="2308" width="12.7265625" style="207" customWidth="1"/>
    <col min="2309" max="2309" width="13" style="207" customWidth="1"/>
    <col min="2310" max="2310" width="31.90625" style="207" customWidth="1"/>
    <col min="2311" max="2311" width="12.7265625" style="207" customWidth="1"/>
    <col min="2312" max="2560" width="8.7265625" style="207"/>
    <col min="2561" max="2561" width="6" style="207" customWidth="1"/>
    <col min="2562" max="2563" width="13.36328125" style="207" customWidth="1"/>
    <col min="2564" max="2564" width="12.7265625" style="207" customWidth="1"/>
    <col min="2565" max="2565" width="13" style="207" customWidth="1"/>
    <col min="2566" max="2566" width="31.90625" style="207" customWidth="1"/>
    <col min="2567" max="2567" width="12.7265625" style="207" customWidth="1"/>
    <col min="2568" max="2816" width="8.7265625" style="207"/>
    <col min="2817" max="2817" width="6" style="207" customWidth="1"/>
    <col min="2818" max="2819" width="13.36328125" style="207" customWidth="1"/>
    <col min="2820" max="2820" width="12.7265625" style="207" customWidth="1"/>
    <col min="2821" max="2821" width="13" style="207" customWidth="1"/>
    <col min="2822" max="2822" width="31.90625" style="207" customWidth="1"/>
    <col min="2823" max="2823" width="12.7265625" style="207" customWidth="1"/>
    <col min="2824" max="3072" width="8.7265625" style="207"/>
    <col min="3073" max="3073" width="6" style="207" customWidth="1"/>
    <col min="3074" max="3075" width="13.36328125" style="207" customWidth="1"/>
    <col min="3076" max="3076" width="12.7265625" style="207" customWidth="1"/>
    <col min="3077" max="3077" width="13" style="207" customWidth="1"/>
    <col min="3078" max="3078" width="31.90625" style="207" customWidth="1"/>
    <col min="3079" max="3079" width="12.7265625" style="207" customWidth="1"/>
    <col min="3080" max="3328" width="8.7265625" style="207"/>
    <col min="3329" max="3329" width="6" style="207" customWidth="1"/>
    <col min="3330" max="3331" width="13.36328125" style="207" customWidth="1"/>
    <col min="3332" max="3332" width="12.7265625" style="207" customWidth="1"/>
    <col min="3333" max="3333" width="13" style="207" customWidth="1"/>
    <col min="3334" max="3334" width="31.90625" style="207" customWidth="1"/>
    <col min="3335" max="3335" width="12.7265625" style="207" customWidth="1"/>
    <col min="3336" max="3584" width="8.7265625" style="207"/>
    <col min="3585" max="3585" width="6" style="207" customWidth="1"/>
    <col min="3586" max="3587" width="13.36328125" style="207" customWidth="1"/>
    <col min="3588" max="3588" width="12.7265625" style="207" customWidth="1"/>
    <col min="3589" max="3589" width="13" style="207" customWidth="1"/>
    <col min="3590" max="3590" width="31.90625" style="207" customWidth="1"/>
    <col min="3591" max="3591" width="12.7265625" style="207" customWidth="1"/>
    <col min="3592" max="3840" width="8.7265625" style="207"/>
    <col min="3841" max="3841" width="6" style="207" customWidth="1"/>
    <col min="3842" max="3843" width="13.36328125" style="207" customWidth="1"/>
    <col min="3844" max="3844" width="12.7265625" style="207" customWidth="1"/>
    <col min="3845" max="3845" width="13" style="207" customWidth="1"/>
    <col min="3846" max="3846" width="31.90625" style="207" customWidth="1"/>
    <col min="3847" max="3847" width="12.7265625" style="207" customWidth="1"/>
    <col min="3848" max="4096" width="8.7265625" style="207"/>
    <col min="4097" max="4097" width="6" style="207" customWidth="1"/>
    <col min="4098" max="4099" width="13.36328125" style="207" customWidth="1"/>
    <col min="4100" max="4100" width="12.7265625" style="207" customWidth="1"/>
    <col min="4101" max="4101" width="13" style="207" customWidth="1"/>
    <col min="4102" max="4102" width="31.90625" style="207" customWidth="1"/>
    <col min="4103" max="4103" width="12.7265625" style="207" customWidth="1"/>
    <col min="4104" max="4352" width="8.7265625" style="207"/>
    <col min="4353" max="4353" width="6" style="207" customWidth="1"/>
    <col min="4354" max="4355" width="13.36328125" style="207" customWidth="1"/>
    <col min="4356" max="4356" width="12.7265625" style="207" customWidth="1"/>
    <col min="4357" max="4357" width="13" style="207" customWidth="1"/>
    <col min="4358" max="4358" width="31.90625" style="207" customWidth="1"/>
    <col min="4359" max="4359" width="12.7265625" style="207" customWidth="1"/>
    <col min="4360" max="4608" width="8.7265625" style="207"/>
    <col min="4609" max="4609" width="6" style="207" customWidth="1"/>
    <col min="4610" max="4611" width="13.36328125" style="207" customWidth="1"/>
    <col min="4612" max="4612" width="12.7265625" style="207" customWidth="1"/>
    <col min="4613" max="4613" width="13" style="207" customWidth="1"/>
    <col min="4614" max="4614" width="31.90625" style="207" customWidth="1"/>
    <col min="4615" max="4615" width="12.7265625" style="207" customWidth="1"/>
    <col min="4616" max="4864" width="8.7265625" style="207"/>
    <col min="4865" max="4865" width="6" style="207" customWidth="1"/>
    <col min="4866" max="4867" width="13.36328125" style="207" customWidth="1"/>
    <col min="4868" max="4868" width="12.7265625" style="207" customWidth="1"/>
    <col min="4869" max="4869" width="13" style="207" customWidth="1"/>
    <col min="4870" max="4870" width="31.90625" style="207" customWidth="1"/>
    <col min="4871" max="4871" width="12.7265625" style="207" customWidth="1"/>
    <col min="4872" max="5120" width="8.7265625" style="207"/>
    <col min="5121" max="5121" width="6" style="207" customWidth="1"/>
    <col min="5122" max="5123" width="13.36328125" style="207" customWidth="1"/>
    <col min="5124" max="5124" width="12.7265625" style="207" customWidth="1"/>
    <col min="5125" max="5125" width="13" style="207" customWidth="1"/>
    <col min="5126" max="5126" width="31.90625" style="207" customWidth="1"/>
    <col min="5127" max="5127" width="12.7265625" style="207" customWidth="1"/>
    <col min="5128" max="5376" width="8.7265625" style="207"/>
    <col min="5377" max="5377" width="6" style="207" customWidth="1"/>
    <col min="5378" max="5379" width="13.36328125" style="207" customWidth="1"/>
    <col min="5380" max="5380" width="12.7265625" style="207" customWidth="1"/>
    <col min="5381" max="5381" width="13" style="207" customWidth="1"/>
    <col min="5382" max="5382" width="31.90625" style="207" customWidth="1"/>
    <col min="5383" max="5383" width="12.7265625" style="207" customWidth="1"/>
    <col min="5384" max="5632" width="8.7265625" style="207"/>
    <col min="5633" max="5633" width="6" style="207" customWidth="1"/>
    <col min="5634" max="5635" width="13.36328125" style="207" customWidth="1"/>
    <col min="5636" max="5636" width="12.7265625" style="207" customWidth="1"/>
    <col min="5637" max="5637" width="13" style="207" customWidth="1"/>
    <col min="5638" max="5638" width="31.90625" style="207" customWidth="1"/>
    <col min="5639" max="5639" width="12.7265625" style="207" customWidth="1"/>
    <col min="5640" max="5888" width="8.7265625" style="207"/>
    <col min="5889" max="5889" width="6" style="207" customWidth="1"/>
    <col min="5890" max="5891" width="13.36328125" style="207" customWidth="1"/>
    <col min="5892" max="5892" width="12.7265625" style="207" customWidth="1"/>
    <col min="5893" max="5893" width="13" style="207" customWidth="1"/>
    <col min="5894" max="5894" width="31.90625" style="207" customWidth="1"/>
    <col min="5895" max="5895" width="12.7265625" style="207" customWidth="1"/>
    <col min="5896" max="6144" width="8.7265625" style="207"/>
    <col min="6145" max="6145" width="6" style="207" customWidth="1"/>
    <col min="6146" max="6147" width="13.36328125" style="207" customWidth="1"/>
    <col min="6148" max="6148" width="12.7265625" style="207" customWidth="1"/>
    <col min="6149" max="6149" width="13" style="207" customWidth="1"/>
    <col min="6150" max="6150" width="31.90625" style="207" customWidth="1"/>
    <col min="6151" max="6151" width="12.7265625" style="207" customWidth="1"/>
    <col min="6152" max="6400" width="8.7265625" style="207"/>
    <col min="6401" max="6401" width="6" style="207" customWidth="1"/>
    <col min="6402" max="6403" width="13.36328125" style="207" customWidth="1"/>
    <col min="6404" max="6404" width="12.7265625" style="207" customWidth="1"/>
    <col min="6405" max="6405" width="13" style="207" customWidth="1"/>
    <col min="6406" max="6406" width="31.90625" style="207" customWidth="1"/>
    <col min="6407" max="6407" width="12.7265625" style="207" customWidth="1"/>
    <col min="6408" max="6656" width="8.7265625" style="207"/>
    <col min="6657" max="6657" width="6" style="207" customWidth="1"/>
    <col min="6658" max="6659" width="13.36328125" style="207" customWidth="1"/>
    <col min="6660" max="6660" width="12.7265625" style="207" customWidth="1"/>
    <col min="6661" max="6661" width="13" style="207" customWidth="1"/>
    <col min="6662" max="6662" width="31.90625" style="207" customWidth="1"/>
    <col min="6663" max="6663" width="12.7265625" style="207" customWidth="1"/>
    <col min="6664" max="6912" width="8.7265625" style="207"/>
    <col min="6913" max="6913" width="6" style="207" customWidth="1"/>
    <col min="6914" max="6915" width="13.36328125" style="207" customWidth="1"/>
    <col min="6916" max="6916" width="12.7265625" style="207" customWidth="1"/>
    <col min="6917" max="6917" width="13" style="207" customWidth="1"/>
    <col min="6918" max="6918" width="31.90625" style="207" customWidth="1"/>
    <col min="6919" max="6919" width="12.7265625" style="207" customWidth="1"/>
    <col min="6920" max="7168" width="8.7265625" style="207"/>
    <col min="7169" max="7169" width="6" style="207" customWidth="1"/>
    <col min="7170" max="7171" width="13.36328125" style="207" customWidth="1"/>
    <col min="7172" max="7172" width="12.7265625" style="207" customWidth="1"/>
    <col min="7173" max="7173" width="13" style="207" customWidth="1"/>
    <col min="7174" max="7174" width="31.90625" style="207" customWidth="1"/>
    <col min="7175" max="7175" width="12.7265625" style="207" customWidth="1"/>
    <col min="7176" max="7424" width="8.7265625" style="207"/>
    <col min="7425" max="7425" width="6" style="207" customWidth="1"/>
    <col min="7426" max="7427" width="13.36328125" style="207" customWidth="1"/>
    <col min="7428" max="7428" width="12.7265625" style="207" customWidth="1"/>
    <col min="7429" max="7429" width="13" style="207" customWidth="1"/>
    <col min="7430" max="7430" width="31.90625" style="207" customWidth="1"/>
    <col min="7431" max="7431" width="12.7265625" style="207" customWidth="1"/>
    <col min="7432" max="7680" width="8.7265625" style="207"/>
    <col min="7681" max="7681" width="6" style="207" customWidth="1"/>
    <col min="7682" max="7683" width="13.36328125" style="207" customWidth="1"/>
    <col min="7684" max="7684" width="12.7265625" style="207" customWidth="1"/>
    <col min="7685" max="7685" width="13" style="207" customWidth="1"/>
    <col min="7686" max="7686" width="31.90625" style="207" customWidth="1"/>
    <col min="7687" max="7687" width="12.7265625" style="207" customWidth="1"/>
    <col min="7688" max="7936" width="8.7265625" style="207"/>
    <col min="7937" max="7937" width="6" style="207" customWidth="1"/>
    <col min="7938" max="7939" width="13.36328125" style="207" customWidth="1"/>
    <col min="7940" max="7940" width="12.7265625" style="207" customWidth="1"/>
    <col min="7941" max="7941" width="13" style="207" customWidth="1"/>
    <col min="7942" max="7942" width="31.90625" style="207" customWidth="1"/>
    <col min="7943" max="7943" width="12.7265625" style="207" customWidth="1"/>
    <col min="7944" max="8192" width="8.7265625" style="207"/>
    <col min="8193" max="8193" width="6" style="207" customWidth="1"/>
    <col min="8194" max="8195" width="13.36328125" style="207" customWidth="1"/>
    <col min="8196" max="8196" width="12.7265625" style="207" customWidth="1"/>
    <col min="8197" max="8197" width="13" style="207" customWidth="1"/>
    <col min="8198" max="8198" width="31.90625" style="207" customWidth="1"/>
    <col min="8199" max="8199" width="12.7265625" style="207" customWidth="1"/>
    <col min="8200" max="8448" width="8.7265625" style="207"/>
    <col min="8449" max="8449" width="6" style="207" customWidth="1"/>
    <col min="8450" max="8451" width="13.36328125" style="207" customWidth="1"/>
    <col min="8452" max="8452" width="12.7265625" style="207" customWidth="1"/>
    <col min="8453" max="8453" width="13" style="207" customWidth="1"/>
    <col min="8454" max="8454" width="31.90625" style="207" customWidth="1"/>
    <col min="8455" max="8455" width="12.7265625" style="207" customWidth="1"/>
    <col min="8456" max="8704" width="8.7265625" style="207"/>
    <col min="8705" max="8705" width="6" style="207" customWidth="1"/>
    <col min="8706" max="8707" width="13.36328125" style="207" customWidth="1"/>
    <col min="8708" max="8708" width="12.7265625" style="207" customWidth="1"/>
    <col min="8709" max="8709" width="13" style="207" customWidth="1"/>
    <col min="8710" max="8710" width="31.90625" style="207" customWidth="1"/>
    <col min="8711" max="8711" width="12.7265625" style="207" customWidth="1"/>
    <col min="8712" max="8960" width="8.7265625" style="207"/>
    <col min="8961" max="8961" width="6" style="207" customWidth="1"/>
    <col min="8962" max="8963" width="13.36328125" style="207" customWidth="1"/>
    <col min="8964" max="8964" width="12.7265625" style="207" customWidth="1"/>
    <col min="8965" max="8965" width="13" style="207" customWidth="1"/>
    <col min="8966" max="8966" width="31.90625" style="207" customWidth="1"/>
    <col min="8967" max="8967" width="12.7265625" style="207" customWidth="1"/>
    <col min="8968" max="9216" width="8.7265625" style="207"/>
    <col min="9217" max="9217" width="6" style="207" customWidth="1"/>
    <col min="9218" max="9219" width="13.36328125" style="207" customWidth="1"/>
    <col min="9220" max="9220" width="12.7265625" style="207" customWidth="1"/>
    <col min="9221" max="9221" width="13" style="207" customWidth="1"/>
    <col min="9222" max="9222" width="31.90625" style="207" customWidth="1"/>
    <col min="9223" max="9223" width="12.7265625" style="207" customWidth="1"/>
    <col min="9224" max="9472" width="8.7265625" style="207"/>
    <col min="9473" max="9473" width="6" style="207" customWidth="1"/>
    <col min="9474" max="9475" width="13.36328125" style="207" customWidth="1"/>
    <col min="9476" max="9476" width="12.7265625" style="207" customWidth="1"/>
    <col min="9477" max="9477" width="13" style="207" customWidth="1"/>
    <col min="9478" max="9478" width="31.90625" style="207" customWidth="1"/>
    <col min="9479" max="9479" width="12.7265625" style="207" customWidth="1"/>
    <col min="9480" max="9728" width="8.7265625" style="207"/>
    <col min="9729" max="9729" width="6" style="207" customWidth="1"/>
    <col min="9730" max="9731" width="13.36328125" style="207" customWidth="1"/>
    <col min="9732" max="9732" width="12.7265625" style="207" customWidth="1"/>
    <col min="9733" max="9733" width="13" style="207" customWidth="1"/>
    <col min="9734" max="9734" width="31.90625" style="207" customWidth="1"/>
    <col min="9735" max="9735" width="12.7265625" style="207" customWidth="1"/>
    <col min="9736" max="9984" width="8.7265625" style="207"/>
    <col min="9985" max="9985" width="6" style="207" customWidth="1"/>
    <col min="9986" max="9987" width="13.36328125" style="207" customWidth="1"/>
    <col min="9988" max="9988" width="12.7265625" style="207" customWidth="1"/>
    <col min="9989" max="9989" width="13" style="207" customWidth="1"/>
    <col min="9990" max="9990" width="31.90625" style="207" customWidth="1"/>
    <col min="9991" max="9991" width="12.7265625" style="207" customWidth="1"/>
    <col min="9992" max="10240" width="8.7265625" style="207"/>
    <col min="10241" max="10241" width="6" style="207" customWidth="1"/>
    <col min="10242" max="10243" width="13.36328125" style="207" customWidth="1"/>
    <col min="10244" max="10244" width="12.7265625" style="207" customWidth="1"/>
    <col min="10245" max="10245" width="13" style="207" customWidth="1"/>
    <col min="10246" max="10246" width="31.90625" style="207" customWidth="1"/>
    <col min="10247" max="10247" width="12.7265625" style="207" customWidth="1"/>
    <col min="10248" max="10496" width="8.7265625" style="207"/>
    <col min="10497" max="10497" width="6" style="207" customWidth="1"/>
    <col min="10498" max="10499" width="13.36328125" style="207" customWidth="1"/>
    <col min="10500" max="10500" width="12.7265625" style="207" customWidth="1"/>
    <col min="10501" max="10501" width="13" style="207" customWidth="1"/>
    <col min="10502" max="10502" width="31.90625" style="207" customWidth="1"/>
    <col min="10503" max="10503" width="12.7265625" style="207" customWidth="1"/>
    <col min="10504" max="10752" width="8.7265625" style="207"/>
    <col min="10753" max="10753" width="6" style="207" customWidth="1"/>
    <col min="10754" max="10755" width="13.36328125" style="207" customWidth="1"/>
    <col min="10756" max="10756" width="12.7265625" style="207" customWidth="1"/>
    <col min="10757" max="10757" width="13" style="207" customWidth="1"/>
    <col min="10758" max="10758" width="31.90625" style="207" customWidth="1"/>
    <col min="10759" max="10759" width="12.7265625" style="207" customWidth="1"/>
    <col min="10760" max="11008" width="8.7265625" style="207"/>
    <col min="11009" max="11009" width="6" style="207" customWidth="1"/>
    <col min="11010" max="11011" width="13.36328125" style="207" customWidth="1"/>
    <col min="11012" max="11012" width="12.7265625" style="207" customWidth="1"/>
    <col min="11013" max="11013" width="13" style="207" customWidth="1"/>
    <col min="11014" max="11014" width="31.90625" style="207" customWidth="1"/>
    <col min="11015" max="11015" width="12.7265625" style="207" customWidth="1"/>
    <col min="11016" max="11264" width="8.7265625" style="207"/>
    <col min="11265" max="11265" width="6" style="207" customWidth="1"/>
    <col min="11266" max="11267" width="13.36328125" style="207" customWidth="1"/>
    <col min="11268" max="11268" width="12.7265625" style="207" customWidth="1"/>
    <col min="11269" max="11269" width="13" style="207" customWidth="1"/>
    <col min="11270" max="11270" width="31.90625" style="207" customWidth="1"/>
    <col min="11271" max="11271" width="12.7265625" style="207" customWidth="1"/>
    <col min="11272" max="11520" width="8.7265625" style="207"/>
    <col min="11521" max="11521" width="6" style="207" customWidth="1"/>
    <col min="11522" max="11523" width="13.36328125" style="207" customWidth="1"/>
    <col min="11524" max="11524" width="12.7265625" style="207" customWidth="1"/>
    <col min="11525" max="11525" width="13" style="207" customWidth="1"/>
    <col min="11526" max="11526" width="31.90625" style="207" customWidth="1"/>
    <col min="11527" max="11527" width="12.7265625" style="207" customWidth="1"/>
    <col min="11528" max="11776" width="8.7265625" style="207"/>
    <col min="11777" max="11777" width="6" style="207" customWidth="1"/>
    <col min="11778" max="11779" width="13.36328125" style="207" customWidth="1"/>
    <col min="11780" max="11780" width="12.7265625" style="207" customWidth="1"/>
    <col min="11781" max="11781" width="13" style="207" customWidth="1"/>
    <col min="11782" max="11782" width="31.90625" style="207" customWidth="1"/>
    <col min="11783" max="11783" width="12.7265625" style="207" customWidth="1"/>
    <col min="11784" max="12032" width="8.7265625" style="207"/>
    <col min="12033" max="12033" width="6" style="207" customWidth="1"/>
    <col min="12034" max="12035" width="13.36328125" style="207" customWidth="1"/>
    <col min="12036" max="12036" width="12.7265625" style="207" customWidth="1"/>
    <col min="12037" max="12037" width="13" style="207" customWidth="1"/>
    <col min="12038" max="12038" width="31.90625" style="207" customWidth="1"/>
    <col min="12039" max="12039" width="12.7265625" style="207" customWidth="1"/>
    <col min="12040" max="12288" width="8.7265625" style="207"/>
    <col min="12289" max="12289" width="6" style="207" customWidth="1"/>
    <col min="12290" max="12291" width="13.36328125" style="207" customWidth="1"/>
    <col min="12292" max="12292" width="12.7265625" style="207" customWidth="1"/>
    <col min="12293" max="12293" width="13" style="207" customWidth="1"/>
    <col min="12294" max="12294" width="31.90625" style="207" customWidth="1"/>
    <col min="12295" max="12295" width="12.7265625" style="207" customWidth="1"/>
    <col min="12296" max="12544" width="8.7265625" style="207"/>
    <col min="12545" max="12545" width="6" style="207" customWidth="1"/>
    <col min="12546" max="12547" width="13.36328125" style="207" customWidth="1"/>
    <col min="12548" max="12548" width="12.7265625" style="207" customWidth="1"/>
    <col min="12549" max="12549" width="13" style="207" customWidth="1"/>
    <col min="12550" max="12550" width="31.90625" style="207" customWidth="1"/>
    <col min="12551" max="12551" width="12.7265625" style="207" customWidth="1"/>
    <col min="12552" max="12800" width="8.7265625" style="207"/>
    <col min="12801" max="12801" width="6" style="207" customWidth="1"/>
    <col min="12802" max="12803" width="13.36328125" style="207" customWidth="1"/>
    <col min="12804" max="12804" width="12.7265625" style="207" customWidth="1"/>
    <col min="12805" max="12805" width="13" style="207" customWidth="1"/>
    <col min="12806" max="12806" width="31.90625" style="207" customWidth="1"/>
    <col min="12807" max="12807" width="12.7265625" style="207" customWidth="1"/>
    <col min="12808" max="13056" width="8.7265625" style="207"/>
    <col min="13057" max="13057" width="6" style="207" customWidth="1"/>
    <col min="13058" max="13059" width="13.36328125" style="207" customWidth="1"/>
    <col min="13060" max="13060" width="12.7265625" style="207" customWidth="1"/>
    <col min="13061" max="13061" width="13" style="207" customWidth="1"/>
    <col min="13062" max="13062" width="31.90625" style="207" customWidth="1"/>
    <col min="13063" max="13063" width="12.7265625" style="207" customWidth="1"/>
    <col min="13064" max="13312" width="8.7265625" style="207"/>
    <col min="13313" max="13313" width="6" style="207" customWidth="1"/>
    <col min="13314" max="13315" width="13.36328125" style="207" customWidth="1"/>
    <col min="13316" max="13316" width="12.7265625" style="207" customWidth="1"/>
    <col min="13317" max="13317" width="13" style="207" customWidth="1"/>
    <col min="13318" max="13318" width="31.90625" style="207" customWidth="1"/>
    <col min="13319" max="13319" width="12.7265625" style="207" customWidth="1"/>
    <col min="13320" max="13568" width="8.7265625" style="207"/>
    <col min="13569" max="13569" width="6" style="207" customWidth="1"/>
    <col min="13570" max="13571" width="13.36328125" style="207" customWidth="1"/>
    <col min="13572" max="13572" width="12.7265625" style="207" customWidth="1"/>
    <col min="13573" max="13573" width="13" style="207" customWidth="1"/>
    <col min="13574" max="13574" width="31.90625" style="207" customWidth="1"/>
    <col min="13575" max="13575" width="12.7265625" style="207" customWidth="1"/>
    <col min="13576" max="13824" width="8.7265625" style="207"/>
    <col min="13825" max="13825" width="6" style="207" customWidth="1"/>
    <col min="13826" max="13827" width="13.36328125" style="207" customWidth="1"/>
    <col min="13828" max="13828" width="12.7265625" style="207" customWidth="1"/>
    <col min="13829" max="13829" width="13" style="207" customWidth="1"/>
    <col min="13830" max="13830" width="31.90625" style="207" customWidth="1"/>
    <col min="13831" max="13831" width="12.7265625" style="207" customWidth="1"/>
    <col min="13832" max="14080" width="8.7265625" style="207"/>
    <col min="14081" max="14081" width="6" style="207" customWidth="1"/>
    <col min="14082" max="14083" width="13.36328125" style="207" customWidth="1"/>
    <col min="14084" max="14084" width="12.7265625" style="207" customWidth="1"/>
    <col min="14085" max="14085" width="13" style="207" customWidth="1"/>
    <col min="14086" max="14086" width="31.90625" style="207" customWidth="1"/>
    <col min="14087" max="14087" width="12.7265625" style="207" customWidth="1"/>
    <col min="14088" max="14336" width="8.7265625" style="207"/>
    <col min="14337" max="14337" width="6" style="207" customWidth="1"/>
    <col min="14338" max="14339" width="13.36328125" style="207" customWidth="1"/>
    <col min="14340" max="14340" width="12.7265625" style="207" customWidth="1"/>
    <col min="14341" max="14341" width="13" style="207" customWidth="1"/>
    <col min="14342" max="14342" width="31.90625" style="207" customWidth="1"/>
    <col min="14343" max="14343" width="12.7265625" style="207" customWidth="1"/>
    <col min="14344" max="14592" width="8.7265625" style="207"/>
    <col min="14593" max="14593" width="6" style="207" customWidth="1"/>
    <col min="14594" max="14595" width="13.36328125" style="207" customWidth="1"/>
    <col min="14596" max="14596" width="12.7265625" style="207" customWidth="1"/>
    <col min="14597" max="14597" width="13" style="207" customWidth="1"/>
    <col min="14598" max="14598" width="31.90625" style="207" customWidth="1"/>
    <col min="14599" max="14599" width="12.7265625" style="207" customWidth="1"/>
    <col min="14600" max="14848" width="8.7265625" style="207"/>
    <col min="14849" max="14849" width="6" style="207" customWidth="1"/>
    <col min="14850" max="14851" width="13.36328125" style="207" customWidth="1"/>
    <col min="14852" max="14852" width="12.7265625" style="207" customWidth="1"/>
    <col min="14853" max="14853" width="13" style="207" customWidth="1"/>
    <col min="14854" max="14854" width="31.90625" style="207" customWidth="1"/>
    <col min="14855" max="14855" width="12.7265625" style="207" customWidth="1"/>
    <col min="14856" max="15104" width="8.7265625" style="207"/>
    <col min="15105" max="15105" width="6" style="207" customWidth="1"/>
    <col min="15106" max="15107" width="13.36328125" style="207" customWidth="1"/>
    <col min="15108" max="15108" width="12.7265625" style="207" customWidth="1"/>
    <col min="15109" max="15109" width="13" style="207" customWidth="1"/>
    <col min="15110" max="15110" width="31.90625" style="207" customWidth="1"/>
    <col min="15111" max="15111" width="12.7265625" style="207" customWidth="1"/>
    <col min="15112" max="15360" width="8.7265625" style="207"/>
    <col min="15361" max="15361" width="6" style="207" customWidth="1"/>
    <col min="15362" max="15363" width="13.36328125" style="207" customWidth="1"/>
    <col min="15364" max="15364" width="12.7265625" style="207" customWidth="1"/>
    <col min="15365" max="15365" width="13" style="207" customWidth="1"/>
    <col min="15366" max="15366" width="31.90625" style="207" customWidth="1"/>
    <col min="15367" max="15367" width="12.7265625" style="207" customWidth="1"/>
    <col min="15368" max="15616" width="8.7265625" style="207"/>
    <col min="15617" max="15617" width="6" style="207" customWidth="1"/>
    <col min="15618" max="15619" width="13.36328125" style="207" customWidth="1"/>
    <col min="15620" max="15620" width="12.7265625" style="207" customWidth="1"/>
    <col min="15621" max="15621" width="13" style="207" customWidth="1"/>
    <col min="15622" max="15622" width="31.90625" style="207" customWidth="1"/>
    <col min="15623" max="15623" width="12.7265625" style="207" customWidth="1"/>
    <col min="15624" max="15872" width="8.7265625" style="207"/>
    <col min="15873" max="15873" width="6" style="207" customWidth="1"/>
    <col min="15874" max="15875" width="13.36328125" style="207" customWidth="1"/>
    <col min="15876" max="15876" width="12.7265625" style="207" customWidth="1"/>
    <col min="15877" max="15877" width="13" style="207" customWidth="1"/>
    <col min="15878" max="15878" width="31.90625" style="207" customWidth="1"/>
    <col min="15879" max="15879" width="12.7265625" style="207" customWidth="1"/>
    <col min="15880" max="16128" width="8.7265625" style="207"/>
    <col min="16129" max="16129" width="6" style="207" customWidth="1"/>
    <col min="16130" max="16131" width="13.36328125" style="207" customWidth="1"/>
    <col min="16132" max="16132" width="12.7265625" style="207" customWidth="1"/>
    <col min="16133" max="16133" width="13" style="207" customWidth="1"/>
    <col min="16134" max="16134" width="31.90625" style="207" customWidth="1"/>
    <col min="16135" max="16135" width="12.7265625" style="207" customWidth="1"/>
    <col min="16136" max="16384" width="8.7265625" style="207"/>
  </cols>
  <sheetData>
    <row r="2" spans="1:7" ht="17.5">
      <c r="A2" s="206" t="s">
        <v>230</v>
      </c>
      <c r="B2" s="206"/>
      <c r="C2" s="206"/>
      <c r="D2" s="206"/>
      <c r="E2" s="206"/>
      <c r="F2" s="206"/>
      <c r="G2" s="206"/>
    </row>
    <row r="3" spans="1:7" ht="14"/>
    <row r="4" spans="1:7" s="209" customFormat="1" ht="14">
      <c r="A4" s="208" t="s">
        <v>2</v>
      </c>
      <c r="B4" s="208" t="s">
        <v>231</v>
      </c>
      <c r="C4" s="208" t="s">
        <v>39</v>
      </c>
      <c r="D4" s="208" t="s">
        <v>232</v>
      </c>
      <c r="E4" s="208" t="s">
        <v>233</v>
      </c>
      <c r="F4" s="208" t="s">
        <v>234</v>
      </c>
      <c r="G4" s="208" t="s">
        <v>235</v>
      </c>
    </row>
    <row r="5" spans="1:7" s="209" customFormat="1" ht="14">
      <c r="A5" s="210">
        <v>1</v>
      </c>
      <c r="B5" s="211"/>
      <c r="C5" s="211"/>
      <c r="D5" s="211"/>
      <c r="E5" s="211"/>
      <c r="F5" s="211"/>
      <c r="G5" s="211"/>
    </row>
    <row r="6" spans="1:7" s="209" customFormat="1" ht="14">
      <c r="A6" s="210">
        <v>2</v>
      </c>
      <c r="B6" s="211"/>
      <c r="C6" s="211"/>
      <c r="D6" s="211"/>
      <c r="E6" s="211"/>
      <c r="F6" s="211"/>
      <c r="G6" s="211"/>
    </row>
    <row r="7" spans="1:7" s="209" customFormat="1" ht="14">
      <c r="A7" s="210">
        <v>3</v>
      </c>
      <c r="B7" s="211"/>
      <c r="C7" s="211"/>
      <c r="D7" s="211"/>
      <c r="E7" s="211"/>
      <c r="F7" s="211"/>
      <c r="G7" s="211"/>
    </row>
    <row r="8" spans="1:7" s="209" customFormat="1" ht="14">
      <c r="A8" s="210">
        <v>4</v>
      </c>
      <c r="B8" s="211"/>
      <c r="C8" s="211"/>
      <c r="D8" s="211"/>
      <c r="E8" s="211"/>
      <c r="F8" s="211"/>
      <c r="G8" s="211"/>
    </row>
    <row r="9" spans="1:7" s="209" customFormat="1" ht="14">
      <c r="A9" s="210">
        <v>5</v>
      </c>
      <c r="B9" s="211"/>
      <c r="C9" s="211"/>
      <c r="D9" s="211"/>
      <c r="E9" s="211"/>
      <c r="F9" s="211"/>
      <c r="G9" s="211"/>
    </row>
    <row r="10" spans="1:7" s="209" customFormat="1" ht="14">
      <c r="A10" s="210">
        <v>6</v>
      </c>
      <c r="B10" s="211"/>
      <c r="C10" s="211"/>
      <c r="D10" s="211"/>
      <c r="E10" s="211"/>
      <c r="F10" s="211"/>
      <c r="G10" s="211"/>
    </row>
    <row r="11" spans="1:7" s="209" customFormat="1" ht="14">
      <c r="A11" s="210">
        <v>7</v>
      </c>
      <c r="B11" s="211"/>
      <c r="C11" s="211"/>
      <c r="D11" s="211"/>
      <c r="E11" s="211"/>
      <c r="F11" s="211"/>
      <c r="G11" s="211"/>
    </row>
    <row r="12" spans="1:7" s="209" customFormat="1" ht="14">
      <c r="A12" s="210">
        <v>8</v>
      </c>
      <c r="B12" s="211"/>
      <c r="C12" s="211"/>
      <c r="D12" s="211"/>
      <c r="E12" s="211"/>
      <c r="F12" s="211"/>
      <c r="G12" s="211"/>
    </row>
    <row r="13" spans="1:7" s="209" customFormat="1" ht="14">
      <c r="A13" s="210">
        <v>9</v>
      </c>
      <c r="B13" s="211"/>
      <c r="C13" s="211"/>
      <c r="D13" s="211"/>
      <c r="E13" s="211"/>
      <c r="F13" s="211"/>
      <c r="G13" s="211"/>
    </row>
    <row r="14" spans="1:7" s="209" customFormat="1" ht="14">
      <c r="A14" s="210">
        <v>10</v>
      </c>
      <c r="B14" s="211"/>
      <c r="C14" s="211"/>
      <c r="D14" s="211"/>
      <c r="E14" s="211"/>
      <c r="F14" s="211"/>
      <c r="G14" s="211"/>
    </row>
    <row r="15" spans="1:7" s="209" customFormat="1" ht="14">
      <c r="A15" s="210">
        <v>11</v>
      </c>
      <c r="B15" s="211"/>
      <c r="C15" s="211"/>
      <c r="D15" s="211"/>
      <c r="E15" s="211"/>
      <c r="F15" s="211"/>
      <c r="G15" s="211"/>
    </row>
    <row r="16" spans="1:7" s="209" customFormat="1" ht="14">
      <c r="A16" s="210" t="s">
        <v>65</v>
      </c>
      <c r="B16" s="110" t="s">
        <v>41</v>
      </c>
      <c r="C16" s="109">
        <f>SUM(C5:C15)</f>
        <v>0</v>
      </c>
      <c r="D16" s="109">
        <f>SUM(D5:D15)</f>
        <v>0</v>
      </c>
      <c r="E16" s="110" t="s">
        <v>236</v>
      </c>
      <c r="F16" s="110" t="s">
        <v>236</v>
      </c>
      <c r="G16" s="110" t="s">
        <v>236</v>
      </c>
    </row>
  </sheetData>
  <mergeCells count="1">
    <mergeCell ref="A2:G2"/>
  </mergeCells>
  <phoneticPr fontId="1" type="noConversion"/>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zoomScaleNormal="100" zoomScaleSheetLayoutView="100" workbookViewId="0">
      <selection activeCell="G17" sqref="G17"/>
    </sheetView>
  </sheetViews>
  <sheetFormatPr defaultColWidth="9" defaultRowHeight="12"/>
  <cols>
    <col min="1" max="1" width="8.26953125" style="126" bestFit="1" customWidth="1"/>
    <col min="2" max="2" width="7.453125" style="126" bestFit="1" customWidth="1"/>
    <col min="3" max="3" width="13.7265625" style="126" customWidth="1"/>
    <col min="4" max="4" width="13.7265625" style="220" customWidth="1"/>
    <col min="5" max="5" width="12.08984375" style="220" customWidth="1"/>
    <col min="6" max="6" width="12.90625" style="220" customWidth="1"/>
    <col min="7" max="7" width="12.6328125" style="220" customWidth="1"/>
    <col min="8" max="8" width="12.26953125" style="126" customWidth="1"/>
    <col min="9" max="9" width="10.90625" style="126" customWidth="1"/>
    <col min="10" max="256" width="9" style="126"/>
    <col min="257" max="257" width="8.26953125" style="126" bestFit="1" customWidth="1"/>
    <col min="258" max="258" width="7.453125" style="126" bestFit="1" customWidth="1"/>
    <col min="259" max="260" width="13.7265625" style="126" customWidth="1"/>
    <col min="261" max="261" width="12.08984375" style="126" customWidth="1"/>
    <col min="262" max="262" width="12.90625" style="126" customWidth="1"/>
    <col min="263" max="263" width="12.6328125" style="126" customWidth="1"/>
    <col min="264" max="264" width="12.26953125" style="126" customWidth="1"/>
    <col min="265" max="265" width="10.90625" style="126" customWidth="1"/>
    <col min="266" max="512" width="9" style="126"/>
    <col min="513" max="513" width="8.26953125" style="126" bestFit="1" customWidth="1"/>
    <col min="514" max="514" width="7.453125" style="126" bestFit="1" customWidth="1"/>
    <col min="515" max="516" width="13.7265625" style="126" customWidth="1"/>
    <col min="517" max="517" width="12.08984375" style="126" customWidth="1"/>
    <col min="518" max="518" width="12.90625" style="126" customWidth="1"/>
    <col min="519" max="519" width="12.6328125" style="126" customWidth="1"/>
    <col min="520" max="520" width="12.26953125" style="126" customWidth="1"/>
    <col min="521" max="521" width="10.90625" style="126" customWidth="1"/>
    <col min="522" max="768" width="9" style="126"/>
    <col min="769" max="769" width="8.26953125" style="126" bestFit="1" customWidth="1"/>
    <col min="770" max="770" width="7.453125" style="126" bestFit="1" customWidth="1"/>
    <col min="771" max="772" width="13.7265625" style="126" customWidth="1"/>
    <col min="773" max="773" width="12.08984375" style="126" customWidth="1"/>
    <col min="774" max="774" width="12.90625" style="126" customWidth="1"/>
    <col min="775" max="775" width="12.6328125" style="126" customWidth="1"/>
    <col min="776" max="776" width="12.26953125" style="126" customWidth="1"/>
    <col min="777" max="777" width="10.90625" style="126" customWidth="1"/>
    <col min="778" max="1024" width="9" style="126"/>
    <col min="1025" max="1025" width="8.26953125" style="126" bestFit="1" customWidth="1"/>
    <col min="1026" max="1026" width="7.453125" style="126" bestFit="1" customWidth="1"/>
    <col min="1027" max="1028" width="13.7265625" style="126" customWidth="1"/>
    <col min="1029" max="1029" width="12.08984375" style="126" customWidth="1"/>
    <col min="1030" max="1030" width="12.90625" style="126" customWidth="1"/>
    <col min="1031" max="1031" width="12.6328125" style="126" customWidth="1"/>
    <col min="1032" max="1032" width="12.26953125" style="126" customWidth="1"/>
    <col min="1033" max="1033" width="10.90625" style="126" customWidth="1"/>
    <col min="1034" max="1280" width="9" style="126"/>
    <col min="1281" max="1281" width="8.26953125" style="126" bestFit="1" customWidth="1"/>
    <col min="1282" max="1282" width="7.453125" style="126" bestFit="1" customWidth="1"/>
    <col min="1283" max="1284" width="13.7265625" style="126" customWidth="1"/>
    <col min="1285" max="1285" width="12.08984375" style="126" customWidth="1"/>
    <col min="1286" max="1286" width="12.90625" style="126" customWidth="1"/>
    <col min="1287" max="1287" width="12.6328125" style="126" customWidth="1"/>
    <col min="1288" max="1288" width="12.26953125" style="126" customWidth="1"/>
    <col min="1289" max="1289" width="10.90625" style="126" customWidth="1"/>
    <col min="1290" max="1536" width="9" style="126"/>
    <col min="1537" max="1537" width="8.26953125" style="126" bestFit="1" customWidth="1"/>
    <col min="1538" max="1538" width="7.453125" style="126" bestFit="1" customWidth="1"/>
    <col min="1539" max="1540" width="13.7265625" style="126" customWidth="1"/>
    <col min="1541" max="1541" width="12.08984375" style="126" customWidth="1"/>
    <col min="1542" max="1542" width="12.90625" style="126" customWidth="1"/>
    <col min="1543" max="1543" width="12.6328125" style="126" customWidth="1"/>
    <col min="1544" max="1544" width="12.26953125" style="126" customWidth="1"/>
    <col min="1545" max="1545" width="10.90625" style="126" customWidth="1"/>
    <col min="1546" max="1792" width="9" style="126"/>
    <col min="1793" max="1793" width="8.26953125" style="126" bestFit="1" customWidth="1"/>
    <col min="1794" max="1794" width="7.453125" style="126" bestFit="1" customWidth="1"/>
    <col min="1795" max="1796" width="13.7265625" style="126" customWidth="1"/>
    <col min="1797" max="1797" width="12.08984375" style="126" customWidth="1"/>
    <col min="1798" max="1798" width="12.90625" style="126" customWidth="1"/>
    <col min="1799" max="1799" width="12.6328125" style="126" customWidth="1"/>
    <col min="1800" max="1800" width="12.26953125" style="126" customWidth="1"/>
    <col min="1801" max="1801" width="10.90625" style="126" customWidth="1"/>
    <col min="1802" max="2048" width="9" style="126"/>
    <col min="2049" max="2049" width="8.26953125" style="126" bestFit="1" customWidth="1"/>
    <col min="2050" max="2050" width="7.453125" style="126" bestFit="1" customWidth="1"/>
    <col min="2051" max="2052" width="13.7265625" style="126" customWidth="1"/>
    <col min="2053" max="2053" width="12.08984375" style="126" customWidth="1"/>
    <col min="2054" max="2054" width="12.90625" style="126" customWidth="1"/>
    <col min="2055" max="2055" width="12.6328125" style="126" customWidth="1"/>
    <col min="2056" max="2056" width="12.26953125" style="126" customWidth="1"/>
    <col min="2057" max="2057" width="10.90625" style="126" customWidth="1"/>
    <col min="2058" max="2304" width="9" style="126"/>
    <col min="2305" max="2305" width="8.26953125" style="126" bestFit="1" customWidth="1"/>
    <col min="2306" max="2306" width="7.453125" style="126" bestFit="1" customWidth="1"/>
    <col min="2307" max="2308" width="13.7265625" style="126" customWidth="1"/>
    <col min="2309" max="2309" width="12.08984375" style="126" customWidth="1"/>
    <col min="2310" max="2310" width="12.90625" style="126" customWidth="1"/>
    <col min="2311" max="2311" width="12.6328125" style="126" customWidth="1"/>
    <col min="2312" max="2312" width="12.26953125" style="126" customWidth="1"/>
    <col min="2313" max="2313" width="10.90625" style="126" customWidth="1"/>
    <col min="2314" max="2560" width="9" style="126"/>
    <col min="2561" max="2561" width="8.26953125" style="126" bestFit="1" customWidth="1"/>
    <col min="2562" max="2562" width="7.453125" style="126" bestFit="1" customWidth="1"/>
    <col min="2563" max="2564" width="13.7265625" style="126" customWidth="1"/>
    <col min="2565" max="2565" width="12.08984375" style="126" customWidth="1"/>
    <col min="2566" max="2566" width="12.90625" style="126" customWidth="1"/>
    <col min="2567" max="2567" width="12.6328125" style="126" customWidth="1"/>
    <col min="2568" max="2568" width="12.26953125" style="126" customWidth="1"/>
    <col min="2569" max="2569" width="10.90625" style="126" customWidth="1"/>
    <col min="2570" max="2816" width="9" style="126"/>
    <col min="2817" max="2817" width="8.26953125" style="126" bestFit="1" customWidth="1"/>
    <col min="2818" max="2818" width="7.453125" style="126" bestFit="1" customWidth="1"/>
    <col min="2819" max="2820" width="13.7265625" style="126" customWidth="1"/>
    <col min="2821" max="2821" width="12.08984375" style="126" customWidth="1"/>
    <col min="2822" max="2822" width="12.90625" style="126" customWidth="1"/>
    <col min="2823" max="2823" width="12.6328125" style="126" customWidth="1"/>
    <col min="2824" max="2824" width="12.26953125" style="126" customWidth="1"/>
    <col min="2825" max="2825" width="10.90625" style="126" customWidth="1"/>
    <col min="2826" max="3072" width="9" style="126"/>
    <col min="3073" max="3073" width="8.26953125" style="126" bestFit="1" customWidth="1"/>
    <col min="3074" max="3074" width="7.453125" style="126" bestFit="1" customWidth="1"/>
    <col min="3075" max="3076" width="13.7265625" style="126" customWidth="1"/>
    <col min="3077" max="3077" width="12.08984375" style="126" customWidth="1"/>
    <col min="3078" max="3078" width="12.90625" style="126" customWidth="1"/>
    <col min="3079" max="3079" width="12.6328125" style="126" customWidth="1"/>
    <col min="3080" max="3080" width="12.26953125" style="126" customWidth="1"/>
    <col min="3081" max="3081" width="10.90625" style="126" customWidth="1"/>
    <col min="3082" max="3328" width="9" style="126"/>
    <col min="3329" max="3329" width="8.26953125" style="126" bestFit="1" customWidth="1"/>
    <col min="3330" max="3330" width="7.453125" style="126" bestFit="1" customWidth="1"/>
    <col min="3331" max="3332" width="13.7265625" style="126" customWidth="1"/>
    <col min="3333" max="3333" width="12.08984375" style="126" customWidth="1"/>
    <col min="3334" max="3334" width="12.90625" style="126" customWidth="1"/>
    <col min="3335" max="3335" width="12.6328125" style="126" customWidth="1"/>
    <col min="3336" max="3336" width="12.26953125" style="126" customWidth="1"/>
    <col min="3337" max="3337" width="10.90625" style="126" customWidth="1"/>
    <col min="3338" max="3584" width="9" style="126"/>
    <col min="3585" max="3585" width="8.26953125" style="126" bestFit="1" customWidth="1"/>
    <col min="3586" max="3586" width="7.453125" style="126" bestFit="1" customWidth="1"/>
    <col min="3587" max="3588" width="13.7265625" style="126" customWidth="1"/>
    <col min="3589" max="3589" width="12.08984375" style="126" customWidth="1"/>
    <col min="3590" max="3590" width="12.90625" style="126" customWidth="1"/>
    <col min="3591" max="3591" width="12.6328125" style="126" customWidth="1"/>
    <col min="3592" max="3592" width="12.26953125" style="126" customWidth="1"/>
    <col min="3593" max="3593" width="10.90625" style="126" customWidth="1"/>
    <col min="3594" max="3840" width="9" style="126"/>
    <col min="3841" max="3841" width="8.26953125" style="126" bestFit="1" customWidth="1"/>
    <col min="3842" max="3842" width="7.453125" style="126" bestFit="1" customWidth="1"/>
    <col min="3843" max="3844" width="13.7265625" style="126" customWidth="1"/>
    <col min="3845" max="3845" width="12.08984375" style="126" customWidth="1"/>
    <col min="3846" max="3846" width="12.90625" style="126" customWidth="1"/>
    <col min="3847" max="3847" width="12.6328125" style="126" customWidth="1"/>
    <col min="3848" max="3848" width="12.26953125" style="126" customWidth="1"/>
    <col min="3849" max="3849" width="10.90625" style="126" customWidth="1"/>
    <col min="3850" max="4096" width="9" style="126"/>
    <col min="4097" max="4097" width="8.26953125" style="126" bestFit="1" customWidth="1"/>
    <col min="4098" max="4098" width="7.453125" style="126" bestFit="1" customWidth="1"/>
    <col min="4099" max="4100" width="13.7265625" style="126" customWidth="1"/>
    <col min="4101" max="4101" width="12.08984375" style="126" customWidth="1"/>
    <col min="4102" max="4102" width="12.90625" style="126" customWidth="1"/>
    <col min="4103" max="4103" width="12.6328125" style="126" customWidth="1"/>
    <col min="4104" max="4104" width="12.26953125" style="126" customWidth="1"/>
    <col min="4105" max="4105" width="10.90625" style="126" customWidth="1"/>
    <col min="4106" max="4352" width="9" style="126"/>
    <col min="4353" max="4353" width="8.26953125" style="126" bestFit="1" customWidth="1"/>
    <col min="4354" max="4354" width="7.453125" style="126" bestFit="1" customWidth="1"/>
    <col min="4355" max="4356" width="13.7265625" style="126" customWidth="1"/>
    <col min="4357" max="4357" width="12.08984375" style="126" customWidth="1"/>
    <col min="4358" max="4358" width="12.90625" style="126" customWidth="1"/>
    <col min="4359" max="4359" width="12.6328125" style="126" customWidth="1"/>
    <col min="4360" max="4360" width="12.26953125" style="126" customWidth="1"/>
    <col min="4361" max="4361" width="10.90625" style="126" customWidth="1"/>
    <col min="4362" max="4608" width="9" style="126"/>
    <col min="4609" max="4609" width="8.26953125" style="126" bestFit="1" customWidth="1"/>
    <col min="4610" max="4610" width="7.453125" style="126" bestFit="1" customWidth="1"/>
    <col min="4611" max="4612" width="13.7265625" style="126" customWidth="1"/>
    <col min="4613" max="4613" width="12.08984375" style="126" customWidth="1"/>
    <col min="4614" max="4614" width="12.90625" style="126" customWidth="1"/>
    <col min="4615" max="4615" width="12.6328125" style="126" customWidth="1"/>
    <col min="4616" max="4616" width="12.26953125" style="126" customWidth="1"/>
    <col min="4617" max="4617" width="10.90625" style="126" customWidth="1"/>
    <col min="4618" max="4864" width="9" style="126"/>
    <col min="4865" max="4865" width="8.26953125" style="126" bestFit="1" customWidth="1"/>
    <col min="4866" max="4866" width="7.453125" style="126" bestFit="1" customWidth="1"/>
    <col min="4867" max="4868" width="13.7265625" style="126" customWidth="1"/>
    <col min="4869" max="4869" width="12.08984375" style="126" customWidth="1"/>
    <col min="4870" max="4870" width="12.90625" style="126" customWidth="1"/>
    <col min="4871" max="4871" width="12.6328125" style="126" customWidth="1"/>
    <col min="4872" max="4872" width="12.26953125" style="126" customWidth="1"/>
    <col min="4873" max="4873" width="10.90625" style="126" customWidth="1"/>
    <col min="4874" max="5120" width="9" style="126"/>
    <col min="5121" max="5121" width="8.26953125" style="126" bestFit="1" customWidth="1"/>
    <col min="5122" max="5122" width="7.453125" style="126" bestFit="1" customWidth="1"/>
    <col min="5123" max="5124" width="13.7265625" style="126" customWidth="1"/>
    <col min="5125" max="5125" width="12.08984375" style="126" customWidth="1"/>
    <col min="5126" max="5126" width="12.90625" style="126" customWidth="1"/>
    <col min="5127" max="5127" width="12.6328125" style="126" customWidth="1"/>
    <col min="5128" max="5128" width="12.26953125" style="126" customWidth="1"/>
    <col min="5129" max="5129" width="10.90625" style="126" customWidth="1"/>
    <col min="5130" max="5376" width="9" style="126"/>
    <col min="5377" max="5377" width="8.26953125" style="126" bestFit="1" customWidth="1"/>
    <col min="5378" max="5378" width="7.453125" style="126" bestFit="1" customWidth="1"/>
    <col min="5379" max="5380" width="13.7265625" style="126" customWidth="1"/>
    <col min="5381" max="5381" width="12.08984375" style="126" customWidth="1"/>
    <col min="5382" max="5382" width="12.90625" style="126" customWidth="1"/>
    <col min="5383" max="5383" width="12.6328125" style="126" customWidth="1"/>
    <col min="5384" max="5384" width="12.26953125" style="126" customWidth="1"/>
    <col min="5385" max="5385" width="10.90625" style="126" customWidth="1"/>
    <col min="5386" max="5632" width="9" style="126"/>
    <col min="5633" max="5633" width="8.26953125" style="126" bestFit="1" customWidth="1"/>
    <col min="5634" max="5634" width="7.453125" style="126" bestFit="1" customWidth="1"/>
    <col min="5635" max="5636" width="13.7265625" style="126" customWidth="1"/>
    <col min="5637" max="5637" width="12.08984375" style="126" customWidth="1"/>
    <col min="5638" max="5638" width="12.90625" style="126" customWidth="1"/>
    <col min="5639" max="5639" width="12.6328125" style="126" customWidth="1"/>
    <col min="5640" max="5640" width="12.26953125" style="126" customWidth="1"/>
    <col min="5641" max="5641" width="10.90625" style="126" customWidth="1"/>
    <col min="5642" max="5888" width="9" style="126"/>
    <col min="5889" max="5889" width="8.26953125" style="126" bestFit="1" customWidth="1"/>
    <col min="5890" max="5890" width="7.453125" style="126" bestFit="1" customWidth="1"/>
    <col min="5891" max="5892" width="13.7265625" style="126" customWidth="1"/>
    <col min="5893" max="5893" width="12.08984375" style="126" customWidth="1"/>
    <col min="5894" max="5894" width="12.90625" style="126" customWidth="1"/>
    <col min="5895" max="5895" width="12.6328125" style="126" customWidth="1"/>
    <col min="5896" max="5896" width="12.26953125" style="126" customWidth="1"/>
    <col min="5897" max="5897" width="10.90625" style="126" customWidth="1"/>
    <col min="5898" max="6144" width="9" style="126"/>
    <col min="6145" max="6145" width="8.26953125" style="126" bestFit="1" customWidth="1"/>
    <col min="6146" max="6146" width="7.453125" style="126" bestFit="1" customWidth="1"/>
    <col min="6147" max="6148" width="13.7265625" style="126" customWidth="1"/>
    <col min="6149" max="6149" width="12.08984375" style="126" customWidth="1"/>
    <col min="6150" max="6150" width="12.90625" style="126" customWidth="1"/>
    <col min="6151" max="6151" width="12.6328125" style="126" customWidth="1"/>
    <col min="6152" max="6152" width="12.26953125" style="126" customWidth="1"/>
    <col min="6153" max="6153" width="10.90625" style="126" customWidth="1"/>
    <col min="6154" max="6400" width="9" style="126"/>
    <col min="6401" max="6401" width="8.26953125" style="126" bestFit="1" customWidth="1"/>
    <col min="6402" max="6402" width="7.453125" style="126" bestFit="1" customWidth="1"/>
    <col min="6403" max="6404" width="13.7265625" style="126" customWidth="1"/>
    <col min="6405" max="6405" width="12.08984375" style="126" customWidth="1"/>
    <col min="6406" max="6406" width="12.90625" style="126" customWidth="1"/>
    <col min="6407" max="6407" width="12.6328125" style="126" customWidth="1"/>
    <col min="6408" max="6408" width="12.26953125" style="126" customWidth="1"/>
    <col min="6409" max="6409" width="10.90625" style="126" customWidth="1"/>
    <col min="6410" max="6656" width="9" style="126"/>
    <col min="6657" max="6657" width="8.26953125" style="126" bestFit="1" customWidth="1"/>
    <col min="6658" max="6658" width="7.453125" style="126" bestFit="1" customWidth="1"/>
    <col min="6659" max="6660" width="13.7265625" style="126" customWidth="1"/>
    <col min="6661" max="6661" width="12.08984375" style="126" customWidth="1"/>
    <col min="6662" max="6662" width="12.90625" style="126" customWidth="1"/>
    <col min="6663" max="6663" width="12.6328125" style="126" customWidth="1"/>
    <col min="6664" max="6664" width="12.26953125" style="126" customWidth="1"/>
    <col min="6665" max="6665" width="10.90625" style="126" customWidth="1"/>
    <col min="6666" max="6912" width="9" style="126"/>
    <col min="6913" max="6913" width="8.26953125" style="126" bestFit="1" customWidth="1"/>
    <col min="6914" max="6914" width="7.453125" style="126" bestFit="1" customWidth="1"/>
    <col min="6915" max="6916" width="13.7265625" style="126" customWidth="1"/>
    <col min="6917" max="6917" width="12.08984375" style="126" customWidth="1"/>
    <col min="6918" max="6918" width="12.90625" style="126" customWidth="1"/>
    <col min="6919" max="6919" width="12.6328125" style="126" customWidth="1"/>
    <col min="6920" max="6920" width="12.26953125" style="126" customWidth="1"/>
    <col min="6921" max="6921" width="10.90625" style="126" customWidth="1"/>
    <col min="6922" max="7168" width="9" style="126"/>
    <col min="7169" max="7169" width="8.26953125" style="126" bestFit="1" customWidth="1"/>
    <col min="7170" max="7170" width="7.453125" style="126" bestFit="1" customWidth="1"/>
    <col min="7171" max="7172" width="13.7265625" style="126" customWidth="1"/>
    <col min="7173" max="7173" width="12.08984375" style="126" customWidth="1"/>
    <col min="7174" max="7174" width="12.90625" style="126" customWidth="1"/>
    <col min="7175" max="7175" width="12.6328125" style="126" customWidth="1"/>
    <col min="7176" max="7176" width="12.26953125" style="126" customWidth="1"/>
    <col min="7177" max="7177" width="10.90625" style="126" customWidth="1"/>
    <col min="7178" max="7424" width="9" style="126"/>
    <col min="7425" max="7425" width="8.26953125" style="126" bestFit="1" customWidth="1"/>
    <col min="7426" max="7426" width="7.453125" style="126" bestFit="1" customWidth="1"/>
    <col min="7427" max="7428" width="13.7265625" style="126" customWidth="1"/>
    <col min="7429" max="7429" width="12.08984375" style="126" customWidth="1"/>
    <col min="7430" max="7430" width="12.90625" style="126" customWidth="1"/>
    <col min="7431" max="7431" width="12.6328125" style="126" customWidth="1"/>
    <col min="7432" max="7432" width="12.26953125" style="126" customWidth="1"/>
    <col min="7433" max="7433" width="10.90625" style="126" customWidth="1"/>
    <col min="7434" max="7680" width="9" style="126"/>
    <col min="7681" max="7681" width="8.26953125" style="126" bestFit="1" customWidth="1"/>
    <col min="7682" max="7682" width="7.453125" style="126" bestFit="1" customWidth="1"/>
    <col min="7683" max="7684" width="13.7265625" style="126" customWidth="1"/>
    <col min="7685" max="7685" width="12.08984375" style="126" customWidth="1"/>
    <col min="7686" max="7686" width="12.90625" style="126" customWidth="1"/>
    <col min="7687" max="7687" width="12.6328125" style="126" customWidth="1"/>
    <col min="7688" max="7688" width="12.26953125" style="126" customWidth="1"/>
    <col min="7689" max="7689" width="10.90625" style="126" customWidth="1"/>
    <col min="7690" max="7936" width="9" style="126"/>
    <col min="7937" max="7937" width="8.26953125" style="126" bestFit="1" customWidth="1"/>
    <col min="7938" max="7938" width="7.453125" style="126" bestFit="1" customWidth="1"/>
    <col min="7939" max="7940" width="13.7265625" style="126" customWidth="1"/>
    <col min="7941" max="7941" width="12.08984375" style="126" customWidth="1"/>
    <col min="7942" max="7942" width="12.90625" style="126" customWidth="1"/>
    <col min="7943" max="7943" width="12.6328125" style="126" customWidth="1"/>
    <col min="7944" max="7944" width="12.26953125" style="126" customWidth="1"/>
    <col min="7945" max="7945" width="10.90625" style="126" customWidth="1"/>
    <col min="7946" max="8192" width="9" style="126"/>
    <col min="8193" max="8193" width="8.26953125" style="126" bestFit="1" customWidth="1"/>
    <col min="8194" max="8194" width="7.453125" style="126" bestFit="1" customWidth="1"/>
    <col min="8195" max="8196" width="13.7265625" style="126" customWidth="1"/>
    <col min="8197" max="8197" width="12.08984375" style="126" customWidth="1"/>
    <col min="8198" max="8198" width="12.90625" style="126" customWidth="1"/>
    <col min="8199" max="8199" width="12.6328125" style="126" customWidth="1"/>
    <col min="8200" max="8200" width="12.26953125" style="126" customWidth="1"/>
    <col min="8201" max="8201" width="10.90625" style="126" customWidth="1"/>
    <col min="8202" max="8448" width="9" style="126"/>
    <col min="8449" max="8449" width="8.26953125" style="126" bestFit="1" customWidth="1"/>
    <col min="8450" max="8450" width="7.453125" style="126" bestFit="1" customWidth="1"/>
    <col min="8451" max="8452" width="13.7265625" style="126" customWidth="1"/>
    <col min="8453" max="8453" width="12.08984375" style="126" customWidth="1"/>
    <col min="8454" max="8454" width="12.90625" style="126" customWidth="1"/>
    <col min="8455" max="8455" width="12.6328125" style="126" customWidth="1"/>
    <col min="8456" max="8456" width="12.26953125" style="126" customWidth="1"/>
    <col min="8457" max="8457" width="10.90625" style="126" customWidth="1"/>
    <col min="8458" max="8704" width="9" style="126"/>
    <col min="8705" max="8705" width="8.26953125" style="126" bestFit="1" customWidth="1"/>
    <col min="8706" max="8706" width="7.453125" style="126" bestFit="1" customWidth="1"/>
    <col min="8707" max="8708" width="13.7265625" style="126" customWidth="1"/>
    <col min="8709" max="8709" width="12.08984375" style="126" customWidth="1"/>
    <col min="8710" max="8710" width="12.90625" style="126" customWidth="1"/>
    <col min="8711" max="8711" width="12.6328125" style="126" customWidth="1"/>
    <col min="8712" max="8712" width="12.26953125" style="126" customWidth="1"/>
    <col min="8713" max="8713" width="10.90625" style="126" customWidth="1"/>
    <col min="8714" max="8960" width="9" style="126"/>
    <col min="8961" max="8961" width="8.26953125" style="126" bestFit="1" customWidth="1"/>
    <col min="8962" max="8962" width="7.453125" style="126" bestFit="1" customWidth="1"/>
    <col min="8963" max="8964" width="13.7265625" style="126" customWidth="1"/>
    <col min="8965" max="8965" width="12.08984375" style="126" customWidth="1"/>
    <col min="8966" max="8966" width="12.90625" style="126" customWidth="1"/>
    <col min="8967" max="8967" width="12.6328125" style="126" customWidth="1"/>
    <col min="8968" max="8968" width="12.26953125" style="126" customWidth="1"/>
    <col min="8969" max="8969" width="10.90625" style="126" customWidth="1"/>
    <col min="8970" max="9216" width="9" style="126"/>
    <col min="9217" max="9217" width="8.26953125" style="126" bestFit="1" customWidth="1"/>
    <col min="9218" max="9218" width="7.453125" style="126" bestFit="1" customWidth="1"/>
    <col min="9219" max="9220" width="13.7265625" style="126" customWidth="1"/>
    <col min="9221" max="9221" width="12.08984375" style="126" customWidth="1"/>
    <col min="9222" max="9222" width="12.90625" style="126" customWidth="1"/>
    <col min="9223" max="9223" width="12.6328125" style="126" customWidth="1"/>
    <col min="9224" max="9224" width="12.26953125" style="126" customWidth="1"/>
    <col min="9225" max="9225" width="10.90625" style="126" customWidth="1"/>
    <col min="9226" max="9472" width="9" style="126"/>
    <col min="9473" max="9473" width="8.26953125" style="126" bestFit="1" customWidth="1"/>
    <col min="9474" max="9474" width="7.453125" style="126" bestFit="1" customWidth="1"/>
    <col min="9475" max="9476" width="13.7265625" style="126" customWidth="1"/>
    <col min="9477" max="9477" width="12.08984375" style="126" customWidth="1"/>
    <col min="9478" max="9478" width="12.90625" style="126" customWidth="1"/>
    <col min="9479" max="9479" width="12.6328125" style="126" customWidth="1"/>
    <col min="9480" max="9480" width="12.26953125" style="126" customWidth="1"/>
    <col min="9481" max="9481" width="10.90625" style="126" customWidth="1"/>
    <col min="9482" max="9728" width="9" style="126"/>
    <col min="9729" max="9729" width="8.26953125" style="126" bestFit="1" customWidth="1"/>
    <col min="9730" max="9730" width="7.453125" style="126" bestFit="1" customWidth="1"/>
    <col min="9731" max="9732" width="13.7265625" style="126" customWidth="1"/>
    <col min="9733" max="9733" width="12.08984375" style="126" customWidth="1"/>
    <col min="9734" max="9734" width="12.90625" style="126" customWidth="1"/>
    <col min="9735" max="9735" width="12.6328125" style="126" customWidth="1"/>
    <col min="9736" max="9736" width="12.26953125" style="126" customWidth="1"/>
    <col min="9737" max="9737" width="10.90625" style="126" customWidth="1"/>
    <col min="9738" max="9984" width="9" style="126"/>
    <col min="9985" max="9985" width="8.26953125" style="126" bestFit="1" customWidth="1"/>
    <col min="9986" max="9986" width="7.453125" style="126" bestFit="1" customWidth="1"/>
    <col min="9987" max="9988" width="13.7265625" style="126" customWidth="1"/>
    <col min="9989" max="9989" width="12.08984375" style="126" customWidth="1"/>
    <col min="9990" max="9990" width="12.90625" style="126" customWidth="1"/>
    <col min="9991" max="9991" width="12.6328125" style="126" customWidth="1"/>
    <col min="9992" max="9992" width="12.26953125" style="126" customWidth="1"/>
    <col min="9993" max="9993" width="10.90625" style="126" customWidth="1"/>
    <col min="9994" max="10240" width="9" style="126"/>
    <col min="10241" max="10241" width="8.26953125" style="126" bestFit="1" customWidth="1"/>
    <col min="10242" max="10242" width="7.453125" style="126" bestFit="1" customWidth="1"/>
    <col min="10243" max="10244" width="13.7265625" style="126" customWidth="1"/>
    <col min="10245" max="10245" width="12.08984375" style="126" customWidth="1"/>
    <col min="10246" max="10246" width="12.90625" style="126" customWidth="1"/>
    <col min="10247" max="10247" width="12.6328125" style="126" customWidth="1"/>
    <col min="10248" max="10248" width="12.26953125" style="126" customWidth="1"/>
    <col min="10249" max="10249" width="10.90625" style="126" customWidth="1"/>
    <col min="10250" max="10496" width="9" style="126"/>
    <col min="10497" max="10497" width="8.26953125" style="126" bestFit="1" customWidth="1"/>
    <col min="10498" max="10498" width="7.453125" style="126" bestFit="1" customWidth="1"/>
    <col min="10499" max="10500" width="13.7265625" style="126" customWidth="1"/>
    <col min="10501" max="10501" width="12.08984375" style="126" customWidth="1"/>
    <col min="10502" max="10502" width="12.90625" style="126" customWidth="1"/>
    <col min="10503" max="10503" width="12.6328125" style="126" customWidth="1"/>
    <col min="10504" max="10504" width="12.26953125" style="126" customWidth="1"/>
    <col min="10505" max="10505" width="10.90625" style="126" customWidth="1"/>
    <col min="10506" max="10752" width="9" style="126"/>
    <col min="10753" max="10753" width="8.26953125" style="126" bestFit="1" customWidth="1"/>
    <col min="10754" max="10754" width="7.453125" style="126" bestFit="1" customWidth="1"/>
    <col min="10755" max="10756" width="13.7265625" style="126" customWidth="1"/>
    <col min="10757" max="10757" width="12.08984375" style="126" customWidth="1"/>
    <col min="10758" max="10758" width="12.90625" style="126" customWidth="1"/>
    <col min="10759" max="10759" width="12.6328125" style="126" customWidth="1"/>
    <col min="10760" max="10760" width="12.26953125" style="126" customWidth="1"/>
    <col min="10761" max="10761" width="10.90625" style="126" customWidth="1"/>
    <col min="10762" max="11008" width="9" style="126"/>
    <col min="11009" max="11009" width="8.26953125" style="126" bestFit="1" customWidth="1"/>
    <col min="11010" max="11010" width="7.453125" style="126" bestFit="1" customWidth="1"/>
    <col min="11011" max="11012" width="13.7265625" style="126" customWidth="1"/>
    <col min="11013" max="11013" width="12.08984375" style="126" customWidth="1"/>
    <col min="11014" max="11014" width="12.90625" style="126" customWidth="1"/>
    <col min="11015" max="11015" width="12.6328125" style="126" customWidth="1"/>
    <col min="11016" max="11016" width="12.26953125" style="126" customWidth="1"/>
    <col min="11017" max="11017" width="10.90625" style="126" customWidth="1"/>
    <col min="11018" max="11264" width="9" style="126"/>
    <col min="11265" max="11265" width="8.26953125" style="126" bestFit="1" customWidth="1"/>
    <col min="11266" max="11266" width="7.453125" style="126" bestFit="1" customWidth="1"/>
    <col min="11267" max="11268" width="13.7265625" style="126" customWidth="1"/>
    <col min="11269" max="11269" width="12.08984375" style="126" customWidth="1"/>
    <col min="11270" max="11270" width="12.90625" style="126" customWidth="1"/>
    <col min="11271" max="11271" width="12.6328125" style="126" customWidth="1"/>
    <col min="11272" max="11272" width="12.26953125" style="126" customWidth="1"/>
    <col min="11273" max="11273" width="10.90625" style="126" customWidth="1"/>
    <col min="11274" max="11520" width="9" style="126"/>
    <col min="11521" max="11521" width="8.26953125" style="126" bestFit="1" customWidth="1"/>
    <col min="11522" max="11522" width="7.453125" style="126" bestFit="1" customWidth="1"/>
    <col min="11523" max="11524" width="13.7265625" style="126" customWidth="1"/>
    <col min="11525" max="11525" width="12.08984375" style="126" customWidth="1"/>
    <col min="11526" max="11526" width="12.90625" style="126" customWidth="1"/>
    <col min="11527" max="11527" width="12.6328125" style="126" customWidth="1"/>
    <col min="11528" max="11528" width="12.26953125" style="126" customWidth="1"/>
    <col min="11529" max="11529" width="10.90625" style="126" customWidth="1"/>
    <col min="11530" max="11776" width="9" style="126"/>
    <col min="11777" max="11777" width="8.26953125" style="126" bestFit="1" customWidth="1"/>
    <col min="11778" max="11778" width="7.453125" style="126" bestFit="1" customWidth="1"/>
    <col min="11779" max="11780" width="13.7265625" style="126" customWidth="1"/>
    <col min="11781" max="11781" width="12.08984375" style="126" customWidth="1"/>
    <col min="11782" max="11782" width="12.90625" style="126" customWidth="1"/>
    <col min="11783" max="11783" width="12.6328125" style="126" customWidth="1"/>
    <col min="11784" max="11784" width="12.26953125" style="126" customWidth="1"/>
    <col min="11785" max="11785" width="10.90625" style="126" customWidth="1"/>
    <col min="11786" max="12032" width="9" style="126"/>
    <col min="12033" max="12033" width="8.26953125" style="126" bestFit="1" customWidth="1"/>
    <col min="12034" max="12034" width="7.453125" style="126" bestFit="1" customWidth="1"/>
    <col min="12035" max="12036" width="13.7265625" style="126" customWidth="1"/>
    <col min="12037" max="12037" width="12.08984375" style="126" customWidth="1"/>
    <col min="12038" max="12038" width="12.90625" style="126" customWidth="1"/>
    <col min="12039" max="12039" width="12.6328125" style="126" customWidth="1"/>
    <col min="12040" max="12040" width="12.26953125" style="126" customWidth="1"/>
    <col min="12041" max="12041" width="10.90625" style="126" customWidth="1"/>
    <col min="12042" max="12288" width="9" style="126"/>
    <col min="12289" max="12289" width="8.26953125" style="126" bestFit="1" customWidth="1"/>
    <col min="12290" max="12290" width="7.453125" style="126" bestFit="1" customWidth="1"/>
    <col min="12291" max="12292" width="13.7265625" style="126" customWidth="1"/>
    <col min="12293" max="12293" width="12.08984375" style="126" customWidth="1"/>
    <col min="12294" max="12294" width="12.90625" style="126" customWidth="1"/>
    <col min="12295" max="12295" width="12.6328125" style="126" customWidth="1"/>
    <col min="12296" max="12296" width="12.26953125" style="126" customWidth="1"/>
    <col min="12297" max="12297" width="10.90625" style="126" customWidth="1"/>
    <col min="12298" max="12544" width="9" style="126"/>
    <col min="12545" max="12545" width="8.26953125" style="126" bestFit="1" customWidth="1"/>
    <col min="12546" max="12546" width="7.453125" style="126" bestFit="1" customWidth="1"/>
    <col min="12547" max="12548" width="13.7265625" style="126" customWidth="1"/>
    <col min="12549" max="12549" width="12.08984375" style="126" customWidth="1"/>
    <col min="12550" max="12550" width="12.90625" style="126" customWidth="1"/>
    <col min="12551" max="12551" width="12.6328125" style="126" customWidth="1"/>
    <col min="12552" max="12552" width="12.26953125" style="126" customWidth="1"/>
    <col min="12553" max="12553" width="10.90625" style="126" customWidth="1"/>
    <col min="12554" max="12800" width="9" style="126"/>
    <col min="12801" max="12801" width="8.26953125" style="126" bestFit="1" customWidth="1"/>
    <col min="12802" max="12802" width="7.453125" style="126" bestFit="1" customWidth="1"/>
    <col min="12803" max="12804" width="13.7265625" style="126" customWidth="1"/>
    <col min="12805" max="12805" width="12.08984375" style="126" customWidth="1"/>
    <col min="12806" max="12806" width="12.90625" style="126" customWidth="1"/>
    <col min="12807" max="12807" width="12.6328125" style="126" customWidth="1"/>
    <col min="12808" max="12808" width="12.26953125" style="126" customWidth="1"/>
    <col min="12809" max="12809" width="10.90625" style="126" customWidth="1"/>
    <col min="12810" max="13056" width="9" style="126"/>
    <col min="13057" max="13057" width="8.26953125" style="126" bestFit="1" customWidth="1"/>
    <col min="13058" max="13058" width="7.453125" style="126" bestFit="1" customWidth="1"/>
    <col min="13059" max="13060" width="13.7265625" style="126" customWidth="1"/>
    <col min="13061" max="13061" width="12.08984375" style="126" customWidth="1"/>
    <col min="13062" max="13062" width="12.90625" style="126" customWidth="1"/>
    <col min="13063" max="13063" width="12.6328125" style="126" customWidth="1"/>
    <col min="13064" max="13064" width="12.26953125" style="126" customWidth="1"/>
    <col min="13065" max="13065" width="10.90625" style="126" customWidth="1"/>
    <col min="13066" max="13312" width="9" style="126"/>
    <col min="13313" max="13313" width="8.26953125" style="126" bestFit="1" customWidth="1"/>
    <col min="13314" max="13314" width="7.453125" style="126" bestFit="1" customWidth="1"/>
    <col min="13315" max="13316" width="13.7265625" style="126" customWidth="1"/>
    <col min="13317" max="13317" width="12.08984375" style="126" customWidth="1"/>
    <col min="13318" max="13318" width="12.90625" style="126" customWidth="1"/>
    <col min="13319" max="13319" width="12.6328125" style="126" customWidth="1"/>
    <col min="13320" max="13320" width="12.26953125" style="126" customWidth="1"/>
    <col min="13321" max="13321" width="10.90625" style="126" customWidth="1"/>
    <col min="13322" max="13568" width="9" style="126"/>
    <col min="13569" max="13569" width="8.26953125" style="126" bestFit="1" customWidth="1"/>
    <col min="13570" max="13570" width="7.453125" style="126" bestFit="1" customWidth="1"/>
    <col min="13571" max="13572" width="13.7265625" style="126" customWidth="1"/>
    <col min="13573" max="13573" width="12.08984375" style="126" customWidth="1"/>
    <col min="13574" max="13574" width="12.90625" style="126" customWidth="1"/>
    <col min="13575" max="13575" width="12.6328125" style="126" customWidth="1"/>
    <col min="13576" max="13576" width="12.26953125" style="126" customWidth="1"/>
    <col min="13577" max="13577" width="10.90625" style="126" customWidth="1"/>
    <col min="13578" max="13824" width="9" style="126"/>
    <col min="13825" max="13825" width="8.26953125" style="126" bestFit="1" customWidth="1"/>
    <col min="13826" max="13826" width="7.453125" style="126" bestFit="1" customWidth="1"/>
    <col min="13827" max="13828" width="13.7265625" style="126" customWidth="1"/>
    <col min="13829" max="13829" width="12.08984375" style="126" customWidth="1"/>
    <col min="13830" max="13830" width="12.90625" style="126" customWidth="1"/>
    <col min="13831" max="13831" width="12.6328125" style="126" customWidth="1"/>
    <col min="13832" max="13832" width="12.26953125" style="126" customWidth="1"/>
    <col min="13833" max="13833" width="10.90625" style="126" customWidth="1"/>
    <col min="13834" max="14080" width="9" style="126"/>
    <col min="14081" max="14081" width="8.26953125" style="126" bestFit="1" customWidth="1"/>
    <col min="14082" max="14082" width="7.453125" style="126" bestFit="1" customWidth="1"/>
    <col min="14083" max="14084" width="13.7265625" style="126" customWidth="1"/>
    <col min="14085" max="14085" width="12.08984375" style="126" customWidth="1"/>
    <col min="14086" max="14086" width="12.90625" style="126" customWidth="1"/>
    <col min="14087" max="14087" width="12.6328125" style="126" customWidth="1"/>
    <col min="14088" max="14088" width="12.26953125" style="126" customWidth="1"/>
    <col min="14089" max="14089" width="10.90625" style="126" customWidth="1"/>
    <col min="14090" max="14336" width="9" style="126"/>
    <col min="14337" max="14337" width="8.26953125" style="126" bestFit="1" customWidth="1"/>
    <col min="14338" max="14338" width="7.453125" style="126" bestFit="1" customWidth="1"/>
    <col min="14339" max="14340" width="13.7265625" style="126" customWidth="1"/>
    <col min="14341" max="14341" width="12.08984375" style="126" customWidth="1"/>
    <col min="14342" max="14342" width="12.90625" style="126" customWidth="1"/>
    <col min="14343" max="14343" width="12.6328125" style="126" customWidth="1"/>
    <col min="14344" max="14344" width="12.26953125" style="126" customWidth="1"/>
    <col min="14345" max="14345" width="10.90625" style="126" customWidth="1"/>
    <col min="14346" max="14592" width="9" style="126"/>
    <col min="14593" max="14593" width="8.26953125" style="126" bestFit="1" customWidth="1"/>
    <col min="14594" max="14594" width="7.453125" style="126" bestFit="1" customWidth="1"/>
    <col min="14595" max="14596" width="13.7265625" style="126" customWidth="1"/>
    <col min="14597" max="14597" width="12.08984375" style="126" customWidth="1"/>
    <col min="14598" max="14598" width="12.90625" style="126" customWidth="1"/>
    <col min="14599" max="14599" width="12.6328125" style="126" customWidth="1"/>
    <col min="14600" max="14600" width="12.26953125" style="126" customWidth="1"/>
    <col min="14601" max="14601" width="10.90625" style="126" customWidth="1"/>
    <col min="14602" max="14848" width="9" style="126"/>
    <col min="14849" max="14849" width="8.26953125" style="126" bestFit="1" customWidth="1"/>
    <col min="14850" max="14850" width="7.453125" style="126" bestFit="1" customWidth="1"/>
    <col min="14851" max="14852" width="13.7265625" style="126" customWidth="1"/>
    <col min="14853" max="14853" width="12.08984375" style="126" customWidth="1"/>
    <col min="14854" max="14854" width="12.90625" style="126" customWidth="1"/>
    <col min="14855" max="14855" width="12.6328125" style="126" customWidth="1"/>
    <col min="14856" max="14856" width="12.26953125" style="126" customWidth="1"/>
    <col min="14857" max="14857" width="10.90625" style="126" customWidth="1"/>
    <col min="14858" max="15104" width="9" style="126"/>
    <col min="15105" max="15105" width="8.26953125" style="126" bestFit="1" customWidth="1"/>
    <col min="15106" max="15106" width="7.453125" style="126" bestFit="1" customWidth="1"/>
    <col min="15107" max="15108" width="13.7265625" style="126" customWidth="1"/>
    <col min="15109" max="15109" width="12.08984375" style="126" customWidth="1"/>
    <col min="15110" max="15110" width="12.90625" style="126" customWidth="1"/>
    <col min="15111" max="15111" width="12.6328125" style="126" customWidth="1"/>
    <col min="15112" max="15112" width="12.26953125" style="126" customWidth="1"/>
    <col min="15113" max="15113" width="10.90625" style="126" customWidth="1"/>
    <col min="15114" max="15360" width="9" style="126"/>
    <col min="15361" max="15361" width="8.26953125" style="126" bestFit="1" customWidth="1"/>
    <col min="15362" max="15362" width="7.453125" style="126" bestFit="1" customWidth="1"/>
    <col min="15363" max="15364" width="13.7265625" style="126" customWidth="1"/>
    <col min="15365" max="15365" width="12.08984375" style="126" customWidth="1"/>
    <col min="15366" max="15366" width="12.90625" style="126" customWidth="1"/>
    <col min="15367" max="15367" width="12.6328125" style="126" customWidth="1"/>
    <col min="15368" max="15368" width="12.26953125" style="126" customWidth="1"/>
    <col min="15369" max="15369" width="10.90625" style="126" customWidth="1"/>
    <col min="15370" max="15616" width="9" style="126"/>
    <col min="15617" max="15617" width="8.26953125" style="126" bestFit="1" customWidth="1"/>
    <col min="15618" max="15618" width="7.453125" style="126" bestFit="1" customWidth="1"/>
    <col min="15619" max="15620" width="13.7265625" style="126" customWidth="1"/>
    <col min="15621" max="15621" width="12.08984375" style="126" customWidth="1"/>
    <col min="15622" max="15622" width="12.90625" style="126" customWidth="1"/>
    <col min="15623" max="15623" width="12.6328125" style="126" customWidth="1"/>
    <col min="15624" max="15624" width="12.26953125" style="126" customWidth="1"/>
    <col min="15625" max="15625" width="10.90625" style="126" customWidth="1"/>
    <col min="15626" max="15872" width="9" style="126"/>
    <col min="15873" max="15873" width="8.26953125" style="126" bestFit="1" customWidth="1"/>
    <col min="15874" max="15874" width="7.453125" style="126" bestFit="1" customWidth="1"/>
    <col min="15875" max="15876" width="13.7265625" style="126" customWidth="1"/>
    <col min="15877" max="15877" width="12.08984375" style="126" customWidth="1"/>
    <col min="15878" max="15878" width="12.90625" style="126" customWidth="1"/>
    <col min="15879" max="15879" width="12.6328125" style="126" customWidth="1"/>
    <col min="15880" max="15880" width="12.26953125" style="126" customWidth="1"/>
    <col min="15881" max="15881" width="10.90625" style="126" customWidth="1"/>
    <col min="15882" max="16128" width="9" style="126"/>
    <col min="16129" max="16129" width="8.26953125" style="126" bestFit="1" customWidth="1"/>
    <col min="16130" max="16130" width="7.453125" style="126" bestFit="1" customWidth="1"/>
    <col min="16131" max="16132" width="13.7265625" style="126" customWidth="1"/>
    <col min="16133" max="16133" width="12.08984375" style="126" customWidth="1"/>
    <col min="16134" max="16134" width="12.90625" style="126" customWidth="1"/>
    <col min="16135" max="16135" width="12.6328125" style="126" customWidth="1"/>
    <col min="16136" max="16136" width="12.26953125" style="126" customWidth="1"/>
    <col min="16137" max="16137" width="10.90625" style="126" customWidth="1"/>
    <col min="16138" max="16384" width="9" style="126"/>
  </cols>
  <sheetData>
    <row r="2" spans="1:9" ht="30.75" customHeight="1">
      <c r="A2" s="212" t="s">
        <v>237</v>
      </c>
      <c r="B2" s="212"/>
      <c r="C2" s="212"/>
      <c r="D2" s="212"/>
      <c r="E2" s="212"/>
      <c r="F2" s="212"/>
      <c r="G2" s="212"/>
      <c r="H2" s="212"/>
      <c r="I2" s="212"/>
    </row>
    <row r="3" spans="1:9" ht="11.25" customHeight="1">
      <c r="A3" s="213"/>
      <c r="B3" s="213"/>
      <c r="C3" s="213"/>
      <c r="D3" s="214"/>
      <c r="E3" s="214"/>
      <c r="F3" s="214"/>
      <c r="G3" s="214"/>
      <c r="H3" s="213"/>
      <c r="I3" s="213"/>
    </row>
    <row r="4" spans="1:9" ht="22.5" customHeight="1">
      <c r="A4" s="215" t="s">
        <v>238</v>
      </c>
      <c r="B4" s="215" t="s">
        <v>239</v>
      </c>
      <c r="C4" s="215" t="s">
        <v>231</v>
      </c>
      <c r="D4" s="216" t="s">
        <v>240</v>
      </c>
      <c r="E4" s="216" t="s">
        <v>241</v>
      </c>
      <c r="F4" s="216" t="s">
        <v>242</v>
      </c>
      <c r="G4" s="216" t="s">
        <v>243</v>
      </c>
      <c r="H4" s="215" t="s">
        <v>244</v>
      </c>
      <c r="I4" s="215" t="s">
        <v>245</v>
      </c>
    </row>
    <row r="5" spans="1:9" ht="20.149999999999999" customHeight="1">
      <c r="A5" s="217"/>
      <c r="B5" s="217"/>
      <c r="C5" s="149"/>
      <c r="D5" s="151"/>
      <c r="E5" s="218"/>
      <c r="F5" s="151"/>
      <c r="G5" s="151"/>
      <c r="H5" s="149"/>
      <c r="I5" s="149"/>
    </row>
    <row r="6" spans="1:9" ht="20.149999999999999" customHeight="1">
      <c r="A6" s="217"/>
      <c r="B6" s="217"/>
      <c r="C6" s="149"/>
      <c r="D6" s="151"/>
      <c r="E6" s="218"/>
      <c r="F6" s="151"/>
      <c r="G6" s="151"/>
      <c r="H6" s="149"/>
      <c r="I6" s="149"/>
    </row>
    <row r="7" spans="1:9" ht="20.149999999999999" customHeight="1">
      <c r="A7" s="217"/>
      <c r="B7" s="217"/>
      <c r="C7" s="149"/>
      <c r="D7" s="151"/>
      <c r="E7" s="218"/>
      <c r="F7" s="151"/>
      <c r="G7" s="151"/>
      <c r="H7" s="149"/>
      <c r="I7" s="149"/>
    </row>
    <row r="8" spans="1:9" ht="20.149999999999999" customHeight="1">
      <c r="A8" s="217"/>
      <c r="B8" s="217"/>
      <c r="C8" s="149"/>
      <c r="D8" s="151"/>
      <c r="E8" s="218"/>
      <c r="F8" s="151"/>
      <c r="G8" s="151"/>
      <c r="H8" s="149"/>
      <c r="I8" s="149"/>
    </row>
    <row r="9" spans="1:9" ht="20.149999999999999" customHeight="1">
      <c r="A9" s="217"/>
      <c r="B9" s="217"/>
      <c r="C9" s="149"/>
      <c r="D9" s="151"/>
      <c r="E9" s="218"/>
      <c r="F9" s="151"/>
      <c r="G9" s="151"/>
      <c r="H9" s="149"/>
      <c r="I9" s="149"/>
    </row>
    <row r="10" spans="1:9" ht="20.149999999999999" customHeight="1">
      <c r="A10" s="217"/>
      <c r="B10" s="217"/>
      <c r="C10" s="149"/>
      <c r="D10" s="151"/>
      <c r="E10" s="218"/>
      <c r="F10" s="151"/>
      <c r="G10" s="151"/>
      <c r="H10" s="149"/>
      <c r="I10" s="149"/>
    </row>
    <row r="11" spans="1:9" ht="20.149999999999999" customHeight="1">
      <c r="A11" s="217"/>
      <c r="B11" s="217"/>
      <c r="C11" s="149"/>
      <c r="D11" s="151"/>
      <c r="E11" s="218"/>
      <c r="F11" s="151"/>
      <c r="G11" s="151"/>
      <c r="H11" s="149"/>
      <c r="I11" s="149"/>
    </row>
    <row r="12" spans="1:9" ht="20.149999999999999" customHeight="1">
      <c r="A12" s="217"/>
      <c r="B12" s="217"/>
      <c r="C12" s="149"/>
      <c r="D12" s="151"/>
      <c r="E12" s="218"/>
      <c r="F12" s="151"/>
      <c r="G12" s="151"/>
      <c r="H12" s="149"/>
      <c r="I12" s="149"/>
    </row>
    <row r="13" spans="1:9" ht="20.149999999999999" customHeight="1">
      <c r="A13" s="217"/>
      <c r="B13" s="217"/>
      <c r="C13" s="149"/>
      <c r="D13" s="151"/>
      <c r="E13" s="218"/>
      <c r="F13" s="151"/>
      <c r="G13" s="151"/>
      <c r="H13" s="149"/>
      <c r="I13" s="149"/>
    </row>
    <row r="14" spans="1:9" ht="20.149999999999999" customHeight="1">
      <c r="A14" s="217"/>
      <c r="B14" s="217"/>
      <c r="C14" s="149"/>
      <c r="D14" s="151"/>
      <c r="E14" s="218"/>
      <c r="F14" s="151"/>
      <c r="G14" s="151"/>
      <c r="H14" s="149"/>
      <c r="I14" s="149"/>
    </row>
    <row r="15" spans="1:9" ht="20.149999999999999" customHeight="1">
      <c r="A15" s="217"/>
      <c r="B15" s="217"/>
      <c r="C15" s="149"/>
      <c r="D15" s="151"/>
      <c r="E15" s="218"/>
      <c r="F15" s="151"/>
      <c r="G15" s="151"/>
      <c r="H15" s="149"/>
      <c r="I15" s="149"/>
    </row>
    <row r="16" spans="1:9" ht="20.149999999999999" customHeight="1">
      <c r="A16" s="217"/>
      <c r="B16" s="217"/>
      <c r="C16" s="149"/>
      <c r="D16" s="151"/>
      <c r="E16" s="218"/>
      <c r="F16" s="151"/>
      <c r="G16" s="151"/>
      <c r="H16" s="149"/>
      <c r="I16" s="149"/>
    </row>
    <row r="17" spans="1:9" ht="20.149999999999999" customHeight="1">
      <c r="A17" s="148" t="s">
        <v>65</v>
      </c>
      <c r="B17" s="110" t="s">
        <v>41</v>
      </c>
      <c r="C17" s="110" t="s">
        <v>41</v>
      </c>
      <c r="D17" s="109">
        <f>SUM(D5:D16)</f>
        <v>0</v>
      </c>
      <c r="E17" s="84" t="s">
        <v>41</v>
      </c>
      <c r="F17" s="109">
        <f>SUM(F5:F16)</f>
        <v>0</v>
      </c>
      <c r="G17" s="109">
        <f>SUM(G5:G16)</f>
        <v>0</v>
      </c>
      <c r="H17" s="110" t="s">
        <v>246</v>
      </c>
      <c r="I17" s="110" t="s">
        <v>41</v>
      </c>
    </row>
    <row r="18" spans="1:9" ht="15" customHeight="1">
      <c r="A18" s="219"/>
      <c r="B18" s="219"/>
    </row>
    <row r="19" spans="1:9" ht="15" customHeight="1"/>
    <row r="20" spans="1:9" ht="15" customHeight="1"/>
    <row r="21" spans="1:9" ht="15" customHeight="1"/>
    <row r="22" spans="1:9" ht="15" customHeight="1"/>
    <row r="23" spans="1:9" ht="15" customHeight="1"/>
    <row r="24" spans="1:9" ht="15" customHeight="1"/>
  </sheetData>
  <mergeCells count="1">
    <mergeCell ref="A2:I2"/>
  </mergeCells>
  <phoneticPr fontId="1" type="noConversion"/>
  <dataValidations count="1">
    <dataValidation type="list" allowBlank="1" showInputMessage="1" showErrorMessage="1" sqref="E5:E16 JA5:JA16 SW5:SW16 ACS5:ACS16 AMO5:AMO16 AWK5:AWK16 BGG5:BGG16 BQC5:BQC16 BZY5:BZY16 CJU5:CJU16 CTQ5:CTQ16 DDM5:DDM16 DNI5:DNI16 DXE5:DXE16 EHA5:EHA16 EQW5:EQW16 FAS5:FAS16 FKO5:FKO16 FUK5:FUK16 GEG5:GEG16 GOC5:GOC16 GXY5:GXY16 HHU5:HHU16 HRQ5:HRQ16 IBM5:IBM16 ILI5:ILI16 IVE5:IVE16 JFA5:JFA16 JOW5:JOW16 JYS5:JYS16 KIO5:KIO16 KSK5:KSK16 LCG5:LCG16 LMC5:LMC16 LVY5:LVY16 MFU5:MFU16 MPQ5:MPQ16 MZM5:MZM16 NJI5:NJI16 NTE5:NTE16 ODA5:ODA16 OMW5:OMW16 OWS5:OWS16 PGO5:PGO16 PQK5:PQK16 QAG5:QAG16 QKC5:QKC16 QTY5:QTY16 RDU5:RDU16 RNQ5:RNQ16 RXM5:RXM16 SHI5:SHI16 SRE5:SRE16 TBA5:TBA16 TKW5:TKW16 TUS5:TUS16 UEO5:UEO16 UOK5:UOK16 UYG5:UYG16 VIC5:VIC16 VRY5:VRY16 WBU5:WBU16 WLQ5:WLQ16 WVM5:WVM16 E65541:E65552 JA65541:JA65552 SW65541:SW65552 ACS65541:ACS65552 AMO65541:AMO65552 AWK65541:AWK65552 BGG65541:BGG65552 BQC65541:BQC65552 BZY65541:BZY65552 CJU65541:CJU65552 CTQ65541:CTQ65552 DDM65541:DDM65552 DNI65541:DNI65552 DXE65541:DXE65552 EHA65541:EHA65552 EQW65541:EQW65552 FAS65541:FAS65552 FKO65541:FKO65552 FUK65541:FUK65552 GEG65541:GEG65552 GOC65541:GOC65552 GXY65541:GXY65552 HHU65541:HHU65552 HRQ65541:HRQ65552 IBM65541:IBM65552 ILI65541:ILI65552 IVE65541:IVE65552 JFA65541:JFA65552 JOW65541:JOW65552 JYS65541:JYS65552 KIO65541:KIO65552 KSK65541:KSK65552 LCG65541:LCG65552 LMC65541:LMC65552 LVY65541:LVY65552 MFU65541:MFU65552 MPQ65541:MPQ65552 MZM65541:MZM65552 NJI65541:NJI65552 NTE65541:NTE65552 ODA65541:ODA65552 OMW65541:OMW65552 OWS65541:OWS65552 PGO65541:PGO65552 PQK65541:PQK65552 QAG65541:QAG65552 QKC65541:QKC65552 QTY65541:QTY65552 RDU65541:RDU65552 RNQ65541:RNQ65552 RXM65541:RXM65552 SHI65541:SHI65552 SRE65541:SRE65552 TBA65541:TBA65552 TKW65541:TKW65552 TUS65541:TUS65552 UEO65541:UEO65552 UOK65541:UOK65552 UYG65541:UYG65552 VIC65541:VIC65552 VRY65541:VRY65552 WBU65541:WBU65552 WLQ65541:WLQ65552 WVM65541:WVM65552 E131077:E131088 JA131077:JA131088 SW131077:SW131088 ACS131077:ACS131088 AMO131077:AMO131088 AWK131077:AWK131088 BGG131077:BGG131088 BQC131077:BQC131088 BZY131077:BZY131088 CJU131077:CJU131088 CTQ131077:CTQ131088 DDM131077:DDM131088 DNI131077:DNI131088 DXE131077:DXE131088 EHA131077:EHA131088 EQW131077:EQW131088 FAS131077:FAS131088 FKO131077:FKO131088 FUK131077:FUK131088 GEG131077:GEG131088 GOC131077:GOC131088 GXY131077:GXY131088 HHU131077:HHU131088 HRQ131077:HRQ131088 IBM131077:IBM131088 ILI131077:ILI131088 IVE131077:IVE131088 JFA131077:JFA131088 JOW131077:JOW131088 JYS131077:JYS131088 KIO131077:KIO131088 KSK131077:KSK131088 LCG131077:LCG131088 LMC131077:LMC131088 LVY131077:LVY131088 MFU131077:MFU131088 MPQ131077:MPQ131088 MZM131077:MZM131088 NJI131077:NJI131088 NTE131077:NTE131088 ODA131077:ODA131088 OMW131077:OMW131088 OWS131077:OWS131088 PGO131077:PGO131088 PQK131077:PQK131088 QAG131077:QAG131088 QKC131077:QKC131088 QTY131077:QTY131088 RDU131077:RDU131088 RNQ131077:RNQ131088 RXM131077:RXM131088 SHI131077:SHI131088 SRE131077:SRE131088 TBA131077:TBA131088 TKW131077:TKW131088 TUS131077:TUS131088 UEO131077:UEO131088 UOK131077:UOK131088 UYG131077:UYG131088 VIC131077:VIC131088 VRY131077:VRY131088 WBU131077:WBU131088 WLQ131077:WLQ131088 WVM131077:WVM131088 E196613:E196624 JA196613:JA196624 SW196613:SW196624 ACS196613:ACS196624 AMO196613:AMO196624 AWK196613:AWK196624 BGG196613:BGG196624 BQC196613:BQC196624 BZY196613:BZY196624 CJU196613:CJU196624 CTQ196613:CTQ196624 DDM196613:DDM196624 DNI196613:DNI196624 DXE196613:DXE196624 EHA196613:EHA196624 EQW196613:EQW196624 FAS196613:FAS196624 FKO196613:FKO196624 FUK196613:FUK196624 GEG196613:GEG196624 GOC196613:GOC196624 GXY196613:GXY196624 HHU196613:HHU196624 HRQ196613:HRQ196624 IBM196613:IBM196624 ILI196613:ILI196624 IVE196613:IVE196624 JFA196613:JFA196624 JOW196613:JOW196624 JYS196613:JYS196624 KIO196613:KIO196624 KSK196613:KSK196624 LCG196613:LCG196624 LMC196613:LMC196624 LVY196613:LVY196624 MFU196613:MFU196624 MPQ196613:MPQ196624 MZM196613:MZM196624 NJI196613:NJI196624 NTE196613:NTE196624 ODA196613:ODA196624 OMW196613:OMW196624 OWS196613:OWS196624 PGO196613:PGO196624 PQK196613:PQK196624 QAG196613:QAG196624 QKC196613:QKC196624 QTY196613:QTY196624 RDU196613:RDU196624 RNQ196613:RNQ196624 RXM196613:RXM196624 SHI196613:SHI196624 SRE196613:SRE196624 TBA196613:TBA196624 TKW196613:TKW196624 TUS196613:TUS196624 UEO196613:UEO196624 UOK196613:UOK196624 UYG196613:UYG196624 VIC196613:VIC196624 VRY196613:VRY196624 WBU196613:WBU196624 WLQ196613:WLQ196624 WVM196613:WVM196624 E262149:E262160 JA262149:JA262160 SW262149:SW262160 ACS262149:ACS262160 AMO262149:AMO262160 AWK262149:AWK262160 BGG262149:BGG262160 BQC262149:BQC262160 BZY262149:BZY262160 CJU262149:CJU262160 CTQ262149:CTQ262160 DDM262149:DDM262160 DNI262149:DNI262160 DXE262149:DXE262160 EHA262149:EHA262160 EQW262149:EQW262160 FAS262149:FAS262160 FKO262149:FKO262160 FUK262149:FUK262160 GEG262149:GEG262160 GOC262149:GOC262160 GXY262149:GXY262160 HHU262149:HHU262160 HRQ262149:HRQ262160 IBM262149:IBM262160 ILI262149:ILI262160 IVE262149:IVE262160 JFA262149:JFA262160 JOW262149:JOW262160 JYS262149:JYS262160 KIO262149:KIO262160 KSK262149:KSK262160 LCG262149:LCG262160 LMC262149:LMC262160 LVY262149:LVY262160 MFU262149:MFU262160 MPQ262149:MPQ262160 MZM262149:MZM262160 NJI262149:NJI262160 NTE262149:NTE262160 ODA262149:ODA262160 OMW262149:OMW262160 OWS262149:OWS262160 PGO262149:PGO262160 PQK262149:PQK262160 QAG262149:QAG262160 QKC262149:QKC262160 QTY262149:QTY262160 RDU262149:RDU262160 RNQ262149:RNQ262160 RXM262149:RXM262160 SHI262149:SHI262160 SRE262149:SRE262160 TBA262149:TBA262160 TKW262149:TKW262160 TUS262149:TUS262160 UEO262149:UEO262160 UOK262149:UOK262160 UYG262149:UYG262160 VIC262149:VIC262160 VRY262149:VRY262160 WBU262149:WBU262160 WLQ262149:WLQ262160 WVM262149:WVM262160 E327685:E327696 JA327685:JA327696 SW327685:SW327696 ACS327685:ACS327696 AMO327685:AMO327696 AWK327685:AWK327696 BGG327685:BGG327696 BQC327685:BQC327696 BZY327685:BZY327696 CJU327685:CJU327696 CTQ327685:CTQ327696 DDM327685:DDM327696 DNI327685:DNI327696 DXE327685:DXE327696 EHA327685:EHA327696 EQW327685:EQW327696 FAS327685:FAS327696 FKO327685:FKO327696 FUK327685:FUK327696 GEG327685:GEG327696 GOC327685:GOC327696 GXY327685:GXY327696 HHU327685:HHU327696 HRQ327685:HRQ327696 IBM327685:IBM327696 ILI327685:ILI327696 IVE327685:IVE327696 JFA327685:JFA327696 JOW327685:JOW327696 JYS327685:JYS327696 KIO327685:KIO327696 KSK327685:KSK327696 LCG327685:LCG327696 LMC327685:LMC327696 LVY327685:LVY327696 MFU327685:MFU327696 MPQ327685:MPQ327696 MZM327685:MZM327696 NJI327685:NJI327696 NTE327685:NTE327696 ODA327685:ODA327696 OMW327685:OMW327696 OWS327685:OWS327696 PGO327685:PGO327696 PQK327685:PQK327696 QAG327685:QAG327696 QKC327685:QKC327696 QTY327685:QTY327696 RDU327685:RDU327696 RNQ327685:RNQ327696 RXM327685:RXM327696 SHI327685:SHI327696 SRE327685:SRE327696 TBA327685:TBA327696 TKW327685:TKW327696 TUS327685:TUS327696 UEO327685:UEO327696 UOK327685:UOK327696 UYG327685:UYG327696 VIC327685:VIC327696 VRY327685:VRY327696 WBU327685:WBU327696 WLQ327685:WLQ327696 WVM327685:WVM327696 E393221:E393232 JA393221:JA393232 SW393221:SW393232 ACS393221:ACS393232 AMO393221:AMO393232 AWK393221:AWK393232 BGG393221:BGG393232 BQC393221:BQC393232 BZY393221:BZY393232 CJU393221:CJU393232 CTQ393221:CTQ393232 DDM393221:DDM393232 DNI393221:DNI393232 DXE393221:DXE393232 EHA393221:EHA393232 EQW393221:EQW393232 FAS393221:FAS393232 FKO393221:FKO393232 FUK393221:FUK393232 GEG393221:GEG393232 GOC393221:GOC393232 GXY393221:GXY393232 HHU393221:HHU393232 HRQ393221:HRQ393232 IBM393221:IBM393232 ILI393221:ILI393232 IVE393221:IVE393232 JFA393221:JFA393232 JOW393221:JOW393232 JYS393221:JYS393232 KIO393221:KIO393232 KSK393221:KSK393232 LCG393221:LCG393232 LMC393221:LMC393232 LVY393221:LVY393232 MFU393221:MFU393232 MPQ393221:MPQ393232 MZM393221:MZM393232 NJI393221:NJI393232 NTE393221:NTE393232 ODA393221:ODA393232 OMW393221:OMW393232 OWS393221:OWS393232 PGO393221:PGO393232 PQK393221:PQK393232 QAG393221:QAG393232 QKC393221:QKC393232 QTY393221:QTY393232 RDU393221:RDU393232 RNQ393221:RNQ393232 RXM393221:RXM393232 SHI393221:SHI393232 SRE393221:SRE393232 TBA393221:TBA393232 TKW393221:TKW393232 TUS393221:TUS393232 UEO393221:UEO393232 UOK393221:UOK393232 UYG393221:UYG393232 VIC393221:VIC393232 VRY393221:VRY393232 WBU393221:WBU393232 WLQ393221:WLQ393232 WVM393221:WVM393232 E458757:E458768 JA458757:JA458768 SW458757:SW458768 ACS458757:ACS458768 AMO458757:AMO458768 AWK458757:AWK458768 BGG458757:BGG458768 BQC458757:BQC458768 BZY458757:BZY458768 CJU458757:CJU458768 CTQ458757:CTQ458768 DDM458757:DDM458768 DNI458757:DNI458768 DXE458757:DXE458768 EHA458757:EHA458768 EQW458757:EQW458768 FAS458757:FAS458768 FKO458757:FKO458768 FUK458757:FUK458768 GEG458757:GEG458768 GOC458757:GOC458768 GXY458757:GXY458768 HHU458757:HHU458768 HRQ458757:HRQ458768 IBM458757:IBM458768 ILI458757:ILI458768 IVE458757:IVE458768 JFA458757:JFA458768 JOW458757:JOW458768 JYS458757:JYS458768 KIO458757:KIO458768 KSK458757:KSK458768 LCG458757:LCG458768 LMC458757:LMC458768 LVY458757:LVY458768 MFU458757:MFU458768 MPQ458757:MPQ458768 MZM458757:MZM458768 NJI458757:NJI458768 NTE458757:NTE458768 ODA458757:ODA458768 OMW458757:OMW458768 OWS458757:OWS458768 PGO458757:PGO458768 PQK458757:PQK458768 QAG458757:QAG458768 QKC458757:QKC458768 QTY458757:QTY458768 RDU458757:RDU458768 RNQ458757:RNQ458768 RXM458757:RXM458768 SHI458757:SHI458768 SRE458757:SRE458768 TBA458757:TBA458768 TKW458757:TKW458768 TUS458757:TUS458768 UEO458757:UEO458768 UOK458757:UOK458768 UYG458757:UYG458768 VIC458757:VIC458768 VRY458757:VRY458768 WBU458757:WBU458768 WLQ458757:WLQ458768 WVM458757:WVM458768 E524293:E524304 JA524293:JA524304 SW524293:SW524304 ACS524293:ACS524304 AMO524293:AMO524304 AWK524293:AWK524304 BGG524293:BGG524304 BQC524293:BQC524304 BZY524293:BZY524304 CJU524293:CJU524304 CTQ524293:CTQ524304 DDM524293:DDM524304 DNI524293:DNI524304 DXE524293:DXE524304 EHA524293:EHA524304 EQW524293:EQW524304 FAS524293:FAS524304 FKO524293:FKO524304 FUK524293:FUK524304 GEG524293:GEG524304 GOC524293:GOC524304 GXY524293:GXY524304 HHU524293:HHU524304 HRQ524293:HRQ524304 IBM524293:IBM524304 ILI524293:ILI524304 IVE524293:IVE524304 JFA524293:JFA524304 JOW524293:JOW524304 JYS524293:JYS524304 KIO524293:KIO524304 KSK524293:KSK524304 LCG524293:LCG524304 LMC524293:LMC524304 LVY524293:LVY524304 MFU524293:MFU524304 MPQ524293:MPQ524304 MZM524293:MZM524304 NJI524293:NJI524304 NTE524293:NTE524304 ODA524293:ODA524304 OMW524293:OMW524304 OWS524293:OWS524304 PGO524293:PGO524304 PQK524293:PQK524304 QAG524293:QAG524304 QKC524293:QKC524304 QTY524293:QTY524304 RDU524293:RDU524304 RNQ524293:RNQ524304 RXM524293:RXM524304 SHI524293:SHI524304 SRE524293:SRE524304 TBA524293:TBA524304 TKW524293:TKW524304 TUS524293:TUS524304 UEO524293:UEO524304 UOK524293:UOK524304 UYG524293:UYG524304 VIC524293:VIC524304 VRY524293:VRY524304 WBU524293:WBU524304 WLQ524293:WLQ524304 WVM524293:WVM524304 E589829:E589840 JA589829:JA589840 SW589829:SW589840 ACS589829:ACS589840 AMO589829:AMO589840 AWK589829:AWK589840 BGG589829:BGG589840 BQC589829:BQC589840 BZY589829:BZY589840 CJU589829:CJU589840 CTQ589829:CTQ589840 DDM589829:DDM589840 DNI589829:DNI589840 DXE589829:DXE589840 EHA589829:EHA589840 EQW589829:EQW589840 FAS589829:FAS589840 FKO589829:FKO589840 FUK589829:FUK589840 GEG589829:GEG589840 GOC589829:GOC589840 GXY589829:GXY589840 HHU589829:HHU589840 HRQ589829:HRQ589840 IBM589829:IBM589840 ILI589829:ILI589840 IVE589829:IVE589840 JFA589829:JFA589840 JOW589829:JOW589840 JYS589829:JYS589840 KIO589829:KIO589840 KSK589829:KSK589840 LCG589829:LCG589840 LMC589829:LMC589840 LVY589829:LVY589840 MFU589829:MFU589840 MPQ589829:MPQ589840 MZM589829:MZM589840 NJI589829:NJI589840 NTE589829:NTE589840 ODA589829:ODA589840 OMW589829:OMW589840 OWS589829:OWS589840 PGO589829:PGO589840 PQK589829:PQK589840 QAG589829:QAG589840 QKC589829:QKC589840 QTY589829:QTY589840 RDU589829:RDU589840 RNQ589829:RNQ589840 RXM589829:RXM589840 SHI589829:SHI589840 SRE589829:SRE589840 TBA589829:TBA589840 TKW589829:TKW589840 TUS589829:TUS589840 UEO589829:UEO589840 UOK589829:UOK589840 UYG589829:UYG589840 VIC589829:VIC589840 VRY589829:VRY589840 WBU589829:WBU589840 WLQ589829:WLQ589840 WVM589829:WVM589840 E655365:E655376 JA655365:JA655376 SW655365:SW655376 ACS655365:ACS655376 AMO655365:AMO655376 AWK655365:AWK655376 BGG655365:BGG655376 BQC655365:BQC655376 BZY655365:BZY655376 CJU655365:CJU655376 CTQ655365:CTQ655376 DDM655365:DDM655376 DNI655365:DNI655376 DXE655365:DXE655376 EHA655365:EHA655376 EQW655365:EQW655376 FAS655365:FAS655376 FKO655365:FKO655376 FUK655365:FUK655376 GEG655365:GEG655376 GOC655365:GOC655376 GXY655365:GXY655376 HHU655365:HHU655376 HRQ655365:HRQ655376 IBM655365:IBM655376 ILI655365:ILI655376 IVE655365:IVE655376 JFA655365:JFA655376 JOW655365:JOW655376 JYS655365:JYS655376 KIO655365:KIO655376 KSK655365:KSK655376 LCG655365:LCG655376 LMC655365:LMC655376 LVY655365:LVY655376 MFU655365:MFU655376 MPQ655365:MPQ655376 MZM655365:MZM655376 NJI655365:NJI655376 NTE655365:NTE655376 ODA655365:ODA655376 OMW655365:OMW655376 OWS655365:OWS655376 PGO655365:PGO655376 PQK655365:PQK655376 QAG655365:QAG655376 QKC655365:QKC655376 QTY655365:QTY655376 RDU655365:RDU655376 RNQ655365:RNQ655376 RXM655365:RXM655376 SHI655365:SHI655376 SRE655365:SRE655376 TBA655365:TBA655376 TKW655365:TKW655376 TUS655365:TUS655376 UEO655365:UEO655376 UOK655365:UOK655376 UYG655365:UYG655376 VIC655365:VIC655376 VRY655365:VRY655376 WBU655365:WBU655376 WLQ655365:WLQ655376 WVM655365:WVM655376 E720901:E720912 JA720901:JA720912 SW720901:SW720912 ACS720901:ACS720912 AMO720901:AMO720912 AWK720901:AWK720912 BGG720901:BGG720912 BQC720901:BQC720912 BZY720901:BZY720912 CJU720901:CJU720912 CTQ720901:CTQ720912 DDM720901:DDM720912 DNI720901:DNI720912 DXE720901:DXE720912 EHA720901:EHA720912 EQW720901:EQW720912 FAS720901:FAS720912 FKO720901:FKO720912 FUK720901:FUK720912 GEG720901:GEG720912 GOC720901:GOC720912 GXY720901:GXY720912 HHU720901:HHU720912 HRQ720901:HRQ720912 IBM720901:IBM720912 ILI720901:ILI720912 IVE720901:IVE720912 JFA720901:JFA720912 JOW720901:JOW720912 JYS720901:JYS720912 KIO720901:KIO720912 KSK720901:KSK720912 LCG720901:LCG720912 LMC720901:LMC720912 LVY720901:LVY720912 MFU720901:MFU720912 MPQ720901:MPQ720912 MZM720901:MZM720912 NJI720901:NJI720912 NTE720901:NTE720912 ODA720901:ODA720912 OMW720901:OMW720912 OWS720901:OWS720912 PGO720901:PGO720912 PQK720901:PQK720912 QAG720901:QAG720912 QKC720901:QKC720912 QTY720901:QTY720912 RDU720901:RDU720912 RNQ720901:RNQ720912 RXM720901:RXM720912 SHI720901:SHI720912 SRE720901:SRE720912 TBA720901:TBA720912 TKW720901:TKW720912 TUS720901:TUS720912 UEO720901:UEO720912 UOK720901:UOK720912 UYG720901:UYG720912 VIC720901:VIC720912 VRY720901:VRY720912 WBU720901:WBU720912 WLQ720901:WLQ720912 WVM720901:WVM720912 E786437:E786448 JA786437:JA786448 SW786437:SW786448 ACS786437:ACS786448 AMO786437:AMO786448 AWK786437:AWK786448 BGG786437:BGG786448 BQC786437:BQC786448 BZY786437:BZY786448 CJU786437:CJU786448 CTQ786437:CTQ786448 DDM786437:DDM786448 DNI786437:DNI786448 DXE786437:DXE786448 EHA786437:EHA786448 EQW786437:EQW786448 FAS786437:FAS786448 FKO786437:FKO786448 FUK786437:FUK786448 GEG786437:GEG786448 GOC786437:GOC786448 GXY786437:GXY786448 HHU786437:HHU786448 HRQ786437:HRQ786448 IBM786437:IBM786448 ILI786437:ILI786448 IVE786437:IVE786448 JFA786437:JFA786448 JOW786437:JOW786448 JYS786437:JYS786448 KIO786437:KIO786448 KSK786437:KSK786448 LCG786437:LCG786448 LMC786437:LMC786448 LVY786437:LVY786448 MFU786437:MFU786448 MPQ786437:MPQ786448 MZM786437:MZM786448 NJI786437:NJI786448 NTE786437:NTE786448 ODA786437:ODA786448 OMW786437:OMW786448 OWS786437:OWS786448 PGO786437:PGO786448 PQK786437:PQK786448 QAG786437:QAG786448 QKC786437:QKC786448 QTY786437:QTY786448 RDU786437:RDU786448 RNQ786437:RNQ786448 RXM786437:RXM786448 SHI786437:SHI786448 SRE786437:SRE786448 TBA786437:TBA786448 TKW786437:TKW786448 TUS786437:TUS786448 UEO786437:UEO786448 UOK786437:UOK786448 UYG786437:UYG786448 VIC786437:VIC786448 VRY786437:VRY786448 WBU786437:WBU786448 WLQ786437:WLQ786448 WVM786437:WVM786448 E851973:E851984 JA851973:JA851984 SW851973:SW851984 ACS851973:ACS851984 AMO851973:AMO851984 AWK851973:AWK851984 BGG851973:BGG851984 BQC851973:BQC851984 BZY851973:BZY851984 CJU851973:CJU851984 CTQ851973:CTQ851984 DDM851973:DDM851984 DNI851973:DNI851984 DXE851973:DXE851984 EHA851973:EHA851984 EQW851973:EQW851984 FAS851973:FAS851984 FKO851973:FKO851984 FUK851973:FUK851984 GEG851973:GEG851984 GOC851973:GOC851984 GXY851973:GXY851984 HHU851973:HHU851984 HRQ851973:HRQ851984 IBM851973:IBM851984 ILI851973:ILI851984 IVE851973:IVE851984 JFA851973:JFA851984 JOW851973:JOW851984 JYS851973:JYS851984 KIO851973:KIO851984 KSK851973:KSK851984 LCG851973:LCG851984 LMC851973:LMC851984 LVY851973:LVY851984 MFU851973:MFU851984 MPQ851973:MPQ851984 MZM851973:MZM851984 NJI851973:NJI851984 NTE851973:NTE851984 ODA851973:ODA851984 OMW851973:OMW851984 OWS851973:OWS851984 PGO851973:PGO851984 PQK851973:PQK851984 QAG851973:QAG851984 QKC851973:QKC851984 QTY851973:QTY851984 RDU851973:RDU851984 RNQ851973:RNQ851984 RXM851973:RXM851984 SHI851973:SHI851984 SRE851973:SRE851984 TBA851973:TBA851984 TKW851973:TKW851984 TUS851973:TUS851984 UEO851973:UEO851984 UOK851973:UOK851984 UYG851973:UYG851984 VIC851973:VIC851984 VRY851973:VRY851984 WBU851973:WBU851984 WLQ851973:WLQ851984 WVM851973:WVM851984 E917509:E917520 JA917509:JA917520 SW917509:SW917520 ACS917509:ACS917520 AMO917509:AMO917520 AWK917509:AWK917520 BGG917509:BGG917520 BQC917509:BQC917520 BZY917509:BZY917520 CJU917509:CJU917520 CTQ917509:CTQ917520 DDM917509:DDM917520 DNI917509:DNI917520 DXE917509:DXE917520 EHA917509:EHA917520 EQW917509:EQW917520 FAS917509:FAS917520 FKO917509:FKO917520 FUK917509:FUK917520 GEG917509:GEG917520 GOC917509:GOC917520 GXY917509:GXY917520 HHU917509:HHU917520 HRQ917509:HRQ917520 IBM917509:IBM917520 ILI917509:ILI917520 IVE917509:IVE917520 JFA917509:JFA917520 JOW917509:JOW917520 JYS917509:JYS917520 KIO917509:KIO917520 KSK917509:KSK917520 LCG917509:LCG917520 LMC917509:LMC917520 LVY917509:LVY917520 MFU917509:MFU917520 MPQ917509:MPQ917520 MZM917509:MZM917520 NJI917509:NJI917520 NTE917509:NTE917520 ODA917509:ODA917520 OMW917509:OMW917520 OWS917509:OWS917520 PGO917509:PGO917520 PQK917509:PQK917520 QAG917509:QAG917520 QKC917509:QKC917520 QTY917509:QTY917520 RDU917509:RDU917520 RNQ917509:RNQ917520 RXM917509:RXM917520 SHI917509:SHI917520 SRE917509:SRE917520 TBA917509:TBA917520 TKW917509:TKW917520 TUS917509:TUS917520 UEO917509:UEO917520 UOK917509:UOK917520 UYG917509:UYG917520 VIC917509:VIC917520 VRY917509:VRY917520 WBU917509:WBU917520 WLQ917509:WLQ917520 WVM917509:WVM917520 E983045:E983056 JA983045:JA983056 SW983045:SW983056 ACS983045:ACS983056 AMO983045:AMO983056 AWK983045:AWK983056 BGG983045:BGG983056 BQC983045:BQC983056 BZY983045:BZY983056 CJU983045:CJU983056 CTQ983045:CTQ983056 DDM983045:DDM983056 DNI983045:DNI983056 DXE983045:DXE983056 EHA983045:EHA983056 EQW983045:EQW983056 FAS983045:FAS983056 FKO983045:FKO983056 FUK983045:FUK983056 GEG983045:GEG983056 GOC983045:GOC983056 GXY983045:GXY983056 HHU983045:HHU983056 HRQ983045:HRQ983056 IBM983045:IBM983056 ILI983045:ILI983056 IVE983045:IVE983056 JFA983045:JFA983056 JOW983045:JOW983056 JYS983045:JYS983056 KIO983045:KIO983056 KSK983045:KSK983056 LCG983045:LCG983056 LMC983045:LMC983056 LVY983045:LVY983056 MFU983045:MFU983056 MPQ983045:MPQ983056 MZM983045:MZM983056 NJI983045:NJI983056 NTE983045:NTE983056 ODA983045:ODA983056 OMW983045:OMW983056 OWS983045:OWS983056 PGO983045:PGO983056 PQK983045:PQK983056 QAG983045:QAG983056 QKC983045:QKC983056 QTY983045:QTY983056 RDU983045:RDU983056 RNQ983045:RNQ983056 RXM983045:RXM983056 SHI983045:SHI983056 SRE983045:SRE983056 TBA983045:TBA983056 TKW983045:TKW983056 TUS983045:TUS983056 UEO983045:UEO983056 UOK983045:UOK983056 UYG983045:UYG983056 VIC983045:VIC983056 VRY983045:VRY983056 WBU983045:WBU983056 WLQ983045:WLQ983056 WVM983045:WVM983056">
      <formula1>"是,否"</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zoomScaleNormal="100" zoomScaleSheetLayoutView="100" workbookViewId="0">
      <selection activeCell="J7" sqref="J7"/>
    </sheetView>
  </sheetViews>
  <sheetFormatPr defaultColWidth="7.7265625" defaultRowHeight="18" customHeight="1"/>
  <cols>
    <col min="1" max="1" width="8.7265625" style="168" customWidth="1"/>
    <col min="2" max="2" width="8.08984375" style="168" customWidth="1"/>
    <col min="3" max="3" width="8.7265625" style="168" customWidth="1"/>
    <col min="4" max="5" width="7.26953125" style="168" customWidth="1"/>
    <col min="6" max="6" width="9" style="168" customWidth="1"/>
    <col min="7" max="7" width="8" style="168" customWidth="1"/>
    <col min="8" max="8" width="7.26953125" style="168" customWidth="1"/>
    <col min="9" max="9" width="11.7265625" style="168" customWidth="1"/>
    <col min="10" max="10" width="8.453125" style="168" customWidth="1"/>
    <col min="11" max="11" width="10.7265625" style="168" customWidth="1"/>
    <col min="12" max="12" width="9.453125" style="168" customWidth="1"/>
    <col min="13" max="13" width="9.7265625" style="168" customWidth="1"/>
    <col min="14" max="21" width="2.6328125" style="168" customWidth="1"/>
    <col min="22" max="22" width="7.08984375" style="168" customWidth="1"/>
    <col min="23" max="256" width="7.7265625" style="168"/>
    <col min="257" max="257" width="8.7265625" style="168" customWidth="1"/>
    <col min="258" max="258" width="8.08984375" style="168" customWidth="1"/>
    <col min="259" max="259" width="8.7265625" style="168" customWidth="1"/>
    <col min="260" max="261" width="7.26953125" style="168" customWidth="1"/>
    <col min="262" max="262" width="9" style="168" customWidth="1"/>
    <col min="263" max="263" width="8" style="168" customWidth="1"/>
    <col min="264" max="264" width="7.26953125" style="168" customWidth="1"/>
    <col min="265" max="265" width="11.7265625" style="168" customWidth="1"/>
    <col min="266" max="266" width="8.453125" style="168" customWidth="1"/>
    <col min="267" max="267" width="10.7265625" style="168" customWidth="1"/>
    <col min="268" max="268" width="9.453125" style="168" customWidth="1"/>
    <col min="269" max="269" width="9.7265625" style="168" customWidth="1"/>
    <col min="270" max="277" width="2.6328125" style="168" customWidth="1"/>
    <col min="278" max="278" width="7.08984375" style="168" customWidth="1"/>
    <col min="279" max="512" width="7.7265625" style="168"/>
    <col min="513" max="513" width="8.7265625" style="168" customWidth="1"/>
    <col min="514" max="514" width="8.08984375" style="168" customWidth="1"/>
    <col min="515" max="515" width="8.7265625" style="168" customWidth="1"/>
    <col min="516" max="517" width="7.26953125" style="168" customWidth="1"/>
    <col min="518" max="518" width="9" style="168" customWidth="1"/>
    <col min="519" max="519" width="8" style="168" customWidth="1"/>
    <col min="520" max="520" width="7.26953125" style="168" customWidth="1"/>
    <col min="521" max="521" width="11.7265625" style="168" customWidth="1"/>
    <col min="522" max="522" width="8.453125" style="168" customWidth="1"/>
    <col min="523" max="523" width="10.7265625" style="168" customWidth="1"/>
    <col min="524" max="524" width="9.453125" style="168" customWidth="1"/>
    <col min="525" max="525" width="9.7265625" style="168" customWidth="1"/>
    <col min="526" max="533" width="2.6328125" style="168" customWidth="1"/>
    <col min="534" max="534" width="7.08984375" style="168" customWidth="1"/>
    <col min="535" max="768" width="7.7265625" style="168"/>
    <col min="769" max="769" width="8.7265625" style="168" customWidth="1"/>
    <col min="770" max="770" width="8.08984375" style="168" customWidth="1"/>
    <col min="771" max="771" width="8.7265625" style="168" customWidth="1"/>
    <col min="772" max="773" width="7.26953125" style="168" customWidth="1"/>
    <col min="774" max="774" width="9" style="168" customWidth="1"/>
    <col min="775" max="775" width="8" style="168" customWidth="1"/>
    <col min="776" max="776" width="7.26953125" style="168" customWidth="1"/>
    <col min="777" max="777" width="11.7265625" style="168" customWidth="1"/>
    <col min="778" max="778" width="8.453125" style="168" customWidth="1"/>
    <col min="779" max="779" width="10.7265625" style="168" customWidth="1"/>
    <col min="780" max="780" width="9.453125" style="168" customWidth="1"/>
    <col min="781" max="781" width="9.7265625" style="168" customWidth="1"/>
    <col min="782" max="789" width="2.6328125" style="168" customWidth="1"/>
    <col min="790" max="790" width="7.08984375" style="168" customWidth="1"/>
    <col min="791" max="1024" width="7.7265625" style="168"/>
    <col min="1025" max="1025" width="8.7265625" style="168" customWidth="1"/>
    <col min="1026" max="1026" width="8.08984375" style="168" customWidth="1"/>
    <col min="1027" max="1027" width="8.7265625" style="168" customWidth="1"/>
    <col min="1028" max="1029" width="7.26953125" style="168" customWidth="1"/>
    <col min="1030" max="1030" width="9" style="168" customWidth="1"/>
    <col min="1031" max="1031" width="8" style="168" customWidth="1"/>
    <col min="1032" max="1032" width="7.26953125" style="168" customWidth="1"/>
    <col min="1033" max="1033" width="11.7265625" style="168" customWidth="1"/>
    <col min="1034" max="1034" width="8.453125" style="168" customWidth="1"/>
    <col min="1035" max="1035" width="10.7265625" style="168" customWidth="1"/>
    <col min="1036" max="1036" width="9.453125" style="168" customWidth="1"/>
    <col min="1037" max="1037" width="9.7265625" style="168" customWidth="1"/>
    <col min="1038" max="1045" width="2.6328125" style="168" customWidth="1"/>
    <col min="1046" max="1046" width="7.08984375" style="168" customWidth="1"/>
    <col min="1047" max="1280" width="7.7265625" style="168"/>
    <col min="1281" max="1281" width="8.7265625" style="168" customWidth="1"/>
    <col min="1282" max="1282" width="8.08984375" style="168" customWidth="1"/>
    <col min="1283" max="1283" width="8.7265625" style="168" customWidth="1"/>
    <col min="1284" max="1285" width="7.26953125" style="168" customWidth="1"/>
    <col min="1286" max="1286" width="9" style="168" customWidth="1"/>
    <col min="1287" max="1287" width="8" style="168" customWidth="1"/>
    <col min="1288" max="1288" width="7.26953125" style="168" customWidth="1"/>
    <col min="1289" max="1289" width="11.7265625" style="168" customWidth="1"/>
    <col min="1290" max="1290" width="8.453125" style="168" customWidth="1"/>
    <col min="1291" max="1291" width="10.7265625" style="168" customWidth="1"/>
    <col min="1292" max="1292" width="9.453125" style="168" customWidth="1"/>
    <col min="1293" max="1293" width="9.7265625" style="168" customWidth="1"/>
    <col min="1294" max="1301" width="2.6328125" style="168" customWidth="1"/>
    <col min="1302" max="1302" width="7.08984375" style="168" customWidth="1"/>
    <col min="1303" max="1536" width="7.7265625" style="168"/>
    <col min="1537" max="1537" width="8.7265625" style="168" customWidth="1"/>
    <col min="1538" max="1538" width="8.08984375" style="168" customWidth="1"/>
    <col min="1539" max="1539" width="8.7265625" style="168" customWidth="1"/>
    <col min="1540" max="1541" width="7.26953125" style="168" customWidth="1"/>
    <col min="1542" max="1542" width="9" style="168" customWidth="1"/>
    <col min="1543" max="1543" width="8" style="168" customWidth="1"/>
    <col min="1544" max="1544" width="7.26953125" style="168" customWidth="1"/>
    <col min="1545" max="1545" width="11.7265625" style="168" customWidth="1"/>
    <col min="1546" max="1546" width="8.453125" style="168" customWidth="1"/>
    <col min="1547" max="1547" width="10.7265625" style="168" customWidth="1"/>
    <col min="1548" max="1548" width="9.453125" style="168" customWidth="1"/>
    <col min="1549" max="1549" width="9.7265625" style="168" customWidth="1"/>
    <col min="1550" max="1557" width="2.6328125" style="168" customWidth="1"/>
    <col min="1558" max="1558" width="7.08984375" style="168" customWidth="1"/>
    <col min="1559" max="1792" width="7.7265625" style="168"/>
    <col min="1793" max="1793" width="8.7265625" style="168" customWidth="1"/>
    <col min="1794" max="1794" width="8.08984375" style="168" customWidth="1"/>
    <col min="1795" max="1795" width="8.7265625" style="168" customWidth="1"/>
    <col min="1796" max="1797" width="7.26953125" style="168" customWidth="1"/>
    <col min="1798" max="1798" width="9" style="168" customWidth="1"/>
    <col min="1799" max="1799" width="8" style="168" customWidth="1"/>
    <col min="1800" max="1800" width="7.26953125" style="168" customWidth="1"/>
    <col min="1801" max="1801" width="11.7265625" style="168" customWidth="1"/>
    <col min="1802" max="1802" width="8.453125" style="168" customWidth="1"/>
    <col min="1803" max="1803" width="10.7265625" style="168" customWidth="1"/>
    <col min="1804" max="1804" width="9.453125" style="168" customWidth="1"/>
    <col min="1805" max="1805" width="9.7265625" style="168" customWidth="1"/>
    <col min="1806" max="1813" width="2.6328125" style="168" customWidth="1"/>
    <col min="1814" max="1814" width="7.08984375" style="168" customWidth="1"/>
    <col min="1815" max="2048" width="7.7265625" style="168"/>
    <col min="2049" max="2049" width="8.7265625" style="168" customWidth="1"/>
    <col min="2050" max="2050" width="8.08984375" style="168" customWidth="1"/>
    <col min="2051" max="2051" width="8.7265625" style="168" customWidth="1"/>
    <col min="2052" max="2053" width="7.26953125" style="168" customWidth="1"/>
    <col min="2054" max="2054" width="9" style="168" customWidth="1"/>
    <col min="2055" max="2055" width="8" style="168" customWidth="1"/>
    <col min="2056" max="2056" width="7.26953125" style="168" customWidth="1"/>
    <col min="2057" max="2057" width="11.7265625" style="168" customWidth="1"/>
    <col min="2058" max="2058" width="8.453125" style="168" customWidth="1"/>
    <col min="2059" max="2059" width="10.7265625" style="168" customWidth="1"/>
    <col min="2060" max="2060" width="9.453125" style="168" customWidth="1"/>
    <col min="2061" max="2061" width="9.7265625" style="168" customWidth="1"/>
    <col min="2062" max="2069" width="2.6328125" style="168" customWidth="1"/>
    <col min="2070" max="2070" width="7.08984375" style="168" customWidth="1"/>
    <col min="2071" max="2304" width="7.7265625" style="168"/>
    <col min="2305" max="2305" width="8.7265625" style="168" customWidth="1"/>
    <col min="2306" max="2306" width="8.08984375" style="168" customWidth="1"/>
    <col min="2307" max="2307" width="8.7265625" style="168" customWidth="1"/>
    <col min="2308" max="2309" width="7.26953125" style="168" customWidth="1"/>
    <col min="2310" max="2310" width="9" style="168" customWidth="1"/>
    <col min="2311" max="2311" width="8" style="168" customWidth="1"/>
    <col min="2312" max="2312" width="7.26953125" style="168" customWidth="1"/>
    <col min="2313" max="2313" width="11.7265625" style="168" customWidth="1"/>
    <col min="2314" max="2314" width="8.453125" style="168" customWidth="1"/>
    <col min="2315" max="2315" width="10.7265625" style="168" customWidth="1"/>
    <col min="2316" max="2316" width="9.453125" style="168" customWidth="1"/>
    <col min="2317" max="2317" width="9.7265625" style="168" customWidth="1"/>
    <col min="2318" max="2325" width="2.6328125" style="168" customWidth="1"/>
    <col min="2326" max="2326" width="7.08984375" style="168" customWidth="1"/>
    <col min="2327" max="2560" width="7.7265625" style="168"/>
    <col min="2561" max="2561" width="8.7265625" style="168" customWidth="1"/>
    <col min="2562" max="2562" width="8.08984375" style="168" customWidth="1"/>
    <col min="2563" max="2563" width="8.7265625" style="168" customWidth="1"/>
    <col min="2564" max="2565" width="7.26953125" style="168" customWidth="1"/>
    <col min="2566" max="2566" width="9" style="168" customWidth="1"/>
    <col min="2567" max="2567" width="8" style="168" customWidth="1"/>
    <col min="2568" max="2568" width="7.26953125" style="168" customWidth="1"/>
    <col min="2569" max="2569" width="11.7265625" style="168" customWidth="1"/>
    <col min="2570" max="2570" width="8.453125" style="168" customWidth="1"/>
    <col min="2571" max="2571" width="10.7265625" style="168" customWidth="1"/>
    <col min="2572" max="2572" width="9.453125" style="168" customWidth="1"/>
    <col min="2573" max="2573" width="9.7265625" style="168" customWidth="1"/>
    <col min="2574" max="2581" width="2.6328125" style="168" customWidth="1"/>
    <col min="2582" max="2582" width="7.08984375" style="168" customWidth="1"/>
    <col min="2583" max="2816" width="7.7265625" style="168"/>
    <col min="2817" max="2817" width="8.7265625" style="168" customWidth="1"/>
    <col min="2818" max="2818" width="8.08984375" style="168" customWidth="1"/>
    <col min="2819" max="2819" width="8.7265625" style="168" customWidth="1"/>
    <col min="2820" max="2821" width="7.26953125" style="168" customWidth="1"/>
    <col min="2822" max="2822" width="9" style="168" customWidth="1"/>
    <col min="2823" max="2823" width="8" style="168" customWidth="1"/>
    <col min="2824" max="2824" width="7.26953125" style="168" customWidth="1"/>
    <col min="2825" max="2825" width="11.7265625" style="168" customWidth="1"/>
    <col min="2826" max="2826" width="8.453125" style="168" customWidth="1"/>
    <col min="2827" max="2827" width="10.7265625" style="168" customWidth="1"/>
    <col min="2828" max="2828" width="9.453125" style="168" customWidth="1"/>
    <col min="2829" max="2829" width="9.7265625" style="168" customWidth="1"/>
    <col min="2830" max="2837" width="2.6328125" style="168" customWidth="1"/>
    <col min="2838" max="2838" width="7.08984375" style="168" customWidth="1"/>
    <col min="2839" max="3072" width="7.7265625" style="168"/>
    <col min="3073" max="3073" width="8.7265625" style="168" customWidth="1"/>
    <col min="3074" max="3074" width="8.08984375" style="168" customWidth="1"/>
    <col min="3075" max="3075" width="8.7265625" style="168" customWidth="1"/>
    <col min="3076" max="3077" width="7.26953125" style="168" customWidth="1"/>
    <col min="3078" max="3078" width="9" style="168" customWidth="1"/>
    <col min="3079" max="3079" width="8" style="168" customWidth="1"/>
    <col min="3080" max="3080" width="7.26953125" style="168" customWidth="1"/>
    <col min="3081" max="3081" width="11.7265625" style="168" customWidth="1"/>
    <col min="3082" max="3082" width="8.453125" style="168" customWidth="1"/>
    <col min="3083" max="3083" width="10.7265625" style="168" customWidth="1"/>
    <col min="3084" max="3084" width="9.453125" style="168" customWidth="1"/>
    <col min="3085" max="3085" width="9.7265625" style="168" customWidth="1"/>
    <col min="3086" max="3093" width="2.6328125" style="168" customWidth="1"/>
    <col min="3094" max="3094" width="7.08984375" style="168" customWidth="1"/>
    <col min="3095" max="3328" width="7.7265625" style="168"/>
    <col min="3329" max="3329" width="8.7265625" style="168" customWidth="1"/>
    <col min="3330" max="3330" width="8.08984375" style="168" customWidth="1"/>
    <col min="3331" max="3331" width="8.7265625" style="168" customWidth="1"/>
    <col min="3332" max="3333" width="7.26953125" style="168" customWidth="1"/>
    <col min="3334" max="3334" width="9" style="168" customWidth="1"/>
    <col min="3335" max="3335" width="8" style="168" customWidth="1"/>
    <col min="3336" max="3336" width="7.26953125" style="168" customWidth="1"/>
    <col min="3337" max="3337" width="11.7265625" style="168" customWidth="1"/>
    <col min="3338" max="3338" width="8.453125" style="168" customWidth="1"/>
    <col min="3339" max="3339" width="10.7265625" style="168" customWidth="1"/>
    <col min="3340" max="3340" width="9.453125" style="168" customWidth="1"/>
    <col min="3341" max="3341" width="9.7265625" style="168" customWidth="1"/>
    <col min="3342" max="3349" width="2.6328125" style="168" customWidth="1"/>
    <col min="3350" max="3350" width="7.08984375" style="168" customWidth="1"/>
    <col min="3351" max="3584" width="7.7265625" style="168"/>
    <col min="3585" max="3585" width="8.7265625" style="168" customWidth="1"/>
    <col min="3586" max="3586" width="8.08984375" style="168" customWidth="1"/>
    <col min="3587" max="3587" width="8.7265625" style="168" customWidth="1"/>
    <col min="3588" max="3589" width="7.26953125" style="168" customWidth="1"/>
    <col min="3590" max="3590" width="9" style="168" customWidth="1"/>
    <col min="3591" max="3591" width="8" style="168" customWidth="1"/>
    <col min="3592" max="3592" width="7.26953125" style="168" customWidth="1"/>
    <col min="3593" max="3593" width="11.7265625" style="168" customWidth="1"/>
    <col min="3594" max="3594" width="8.453125" style="168" customWidth="1"/>
    <col min="3595" max="3595" width="10.7265625" style="168" customWidth="1"/>
    <col min="3596" max="3596" width="9.453125" style="168" customWidth="1"/>
    <col min="3597" max="3597" width="9.7265625" style="168" customWidth="1"/>
    <col min="3598" max="3605" width="2.6328125" style="168" customWidth="1"/>
    <col min="3606" max="3606" width="7.08984375" style="168" customWidth="1"/>
    <col min="3607" max="3840" width="7.7265625" style="168"/>
    <col min="3841" max="3841" width="8.7265625" style="168" customWidth="1"/>
    <col min="3842" max="3842" width="8.08984375" style="168" customWidth="1"/>
    <col min="3843" max="3843" width="8.7265625" style="168" customWidth="1"/>
    <col min="3844" max="3845" width="7.26953125" style="168" customWidth="1"/>
    <col min="3846" max="3846" width="9" style="168" customWidth="1"/>
    <col min="3847" max="3847" width="8" style="168" customWidth="1"/>
    <col min="3848" max="3848" width="7.26953125" style="168" customWidth="1"/>
    <col min="3849" max="3849" width="11.7265625" style="168" customWidth="1"/>
    <col min="3850" max="3850" width="8.453125" style="168" customWidth="1"/>
    <col min="3851" max="3851" width="10.7265625" style="168" customWidth="1"/>
    <col min="3852" max="3852" width="9.453125" style="168" customWidth="1"/>
    <col min="3853" max="3853" width="9.7265625" style="168" customWidth="1"/>
    <col min="3854" max="3861" width="2.6328125" style="168" customWidth="1"/>
    <col min="3862" max="3862" width="7.08984375" style="168" customWidth="1"/>
    <col min="3863" max="4096" width="7.7265625" style="168"/>
    <col min="4097" max="4097" width="8.7265625" style="168" customWidth="1"/>
    <col min="4098" max="4098" width="8.08984375" style="168" customWidth="1"/>
    <col min="4099" max="4099" width="8.7265625" style="168" customWidth="1"/>
    <col min="4100" max="4101" width="7.26953125" style="168" customWidth="1"/>
    <col min="4102" max="4102" width="9" style="168" customWidth="1"/>
    <col min="4103" max="4103" width="8" style="168" customWidth="1"/>
    <col min="4104" max="4104" width="7.26953125" style="168" customWidth="1"/>
    <col min="4105" max="4105" width="11.7265625" style="168" customWidth="1"/>
    <col min="4106" max="4106" width="8.453125" style="168" customWidth="1"/>
    <col min="4107" max="4107" width="10.7265625" style="168" customWidth="1"/>
    <col min="4108" max="4108" width="9.453125" style="168" customWidth="1"/>
    <col min="4109" max="4109" width="9.7265625" style="168" customWidth="1"/>
    <col min="4110" max="4117" width="2.6328125" style="168" customWidth="1"/>
    <col min="4118" max="4118" width="7.08984375" style="168" customWidth="1"/>
    <col min="4119" max="4352" width="7.7265625" style="168"/>
    <col min="4353" max="4353" width="8.7265625" style="168" customWidth="1"/>
    <col min="4354" max="4354" width="8.08984375" style="168" customWidth="1"/>
    <col min="4355" max="4355" width="8.7265625" style="168" customWidth="1"/>
    <col min="4356" max="4357" width="7.26953125" style="168" customWidth="1"/>
    <col min="4358" max="4358" width="9" style="168" customWidth="1"/>
    <col min="4359" max="4359" width="8" style="168" customWidth="1"/>
    <col min="4360" max="4360" width="7.26953125" style="168" customWidth="1"/>
    <col min="4361" max="4361" width="11.7265625" style="168" customWidth="1"/>
    <col min="4362" max="4362" width="8.453125" style="168" customWidth="1"/>
    <col min="4363" max="4363" width="10.7265625" style="168" customWidth="1"/>
    <col min="4364" max="4364" width="9.453125" style="168" customWidth="1"/>
    <col min="4365" max="4365" width="9.7265625" style="168" customWidth="1"/>
    <col min="4366" max="4373" width="2.6328125" style="168" customWidth="1"/>
    <col min="4374" max="4374" width="7.08984375" style="168" customWidth="1"/>
    <col min="4375" max="4608" width="7.7265625" style="168"/>
    <col min="4609" max="4609" width="8.7265625" style="168" customWidth="1"/>
    <col min="4610" max="4610" width="8.08984375" style="168" customWidth="1"/>
    <col min="4611" max="4611" width="8.7265625" style="168" customWidth="1"/>
    <col min="4612" max="4613" width="7.26953125" style="168" customWidth="1"/>
    <col min="4614" max="4614" width="9" style="168" customWidth="1"/>
    <col min="4615" max="4615" width="8" style="168" customWidth="1"/>
    <col min="4616" max="4616" width="7.26953125" style="168" customWidth="1"/>
    <col min="4617" max="4617" width="11.7265625" style="168" customWidth="1"/>
    <col min="4618" max="4618" width="8.453125" style="168" customWidth="1"/>
    <col min="4619" max="4619" width="10.7265625" style="168" customWidth="1"/>
    <col min="4620" max="4620" width="9.453125" style="168" customWidth="1"/>
    <col min="4621" max="4621" width="9.7265625" style="168" customWidth="1"/>
    <col min="4622" max="4629" width="2.6328125" style="168" customWidth="1"/>
    <col min="4630" max="4630" width="7.08984375" style="168" customWidth="1"/>
    <col min="4631" max="4864" width="7.7265625" style="168"/>
    <col min="4865" max="4865" width="8.7265625" style="168" customWidth="1"/>
    <col min="4866" max="4866" width="8.08984375" style="168" customWidth="1"/>
    <col min="4867" max="4867" width="8.7265625" style="168" customWidth="1"/>
    <col min="4868" max="4869" width="7.26953125" style="168" customWidth="1"/>
    <col min="4870" max="4870" width="9" style="168" customWidth="1"/>
    <col min="4871" max="4871" width="8" style="168" customWidth="1"/>
    <col min="4872" max="4872" width="7.26953125" style="168" customWidth="1"/>
    <col min="4873" max="4873" width="11.7265625" style="168" customWidth="1"/>
    <col min="4874" max="4874" width="8.453125" style="168" customWidth="1"/>
    <col min="4875" max="4875" width="10.7265625" style="168" customWidth="1"/>
    <col min="4876" max="4876" width="9.453125" style="168" customWidth="1"/>
    <col min="4877" max="4877" width="9.7265625" style="168" customWidth="1"/>
    <col min="4878" max="4885" width="2.6328125" style="168" customWidth="1"/>
    <col min="4886" max="4886" width="7.08984375" style="168" customWidth="1"/>
    <col min="4887" max="5120" width="7.7265625" style="168"/>
    <col min="5121" max="5121" width="8.7265625" style="168" customWidth="1"/>
    <col min="5122" max="5122" width="8.08984375" style="168" customWidth="1"/>
    <col min="5123" max="5123" width="8.7265625" style="168" customWidth="1"/>
    <col min="5124" max="5125" width="7.26953125" style="168" customWidth="1"/>
    <col min="5126" max="5126" width="9" style="168" customWidth="1"/>
    <col min="5127" max="5127" width="8" style="168" customWidth="1"/>
    <col min="5128" max="5128" width="7.26953125" style="168" customWidth="1"/>
    <col min="5129" max="5129" width="11.7265625" style="168" customWidth="1"/>
    <col min="5130" max="5130" width="8.453125" style="168" customWidth="1"/>
    <col min="5131" max="5131" width="10.7265625" style="168" customWidth="1"/>
    <col min="5132" max="5132" width="9.453125" style="168" customWidth="1"/>
    <col min="5133" max="5133" width="9.7265625" style="168" customWidth="1"/>
    <col min="5134" max="5141" width="2.6328125" style="168" customWidth="1"/>
    <col min="5142" max="5142" width="7.08984375" style="168" customWidth="1"/>
    <col min="5143" max="5376" width="7.7265625" style="168"/>
    <col min="5377" max="5377" width="8.7265625" style="168" customWidth="1"/>
    <col min="5378" max="5378" width="8.08984375" style="168" customWidth="1"/>
    <col min="5379" max="5379" width="8.7265625" style="168" customWidth="1"/>
    <col min="5380" max="5381" width="7.26953125" style="168" customWidth="1"/>
    <col min="5382" max="5382" width="9" style="168" customWidth="1"/>
    <col min="5383" max="5383" width="8" style="168" customWidth="1"/>
    <col min="5384" max="5384" width="7.26953125" style="168" customWidth="1"/>
    <col min="5385" max="5385" width="11.7265625" style="168" customWidth="1"/>
    <col min="5386" max="5386" width="8.453125" style="168" customWidth="1"/>
    <col min="5387" max="5387" width="10.7265625" style="168" customWidth="1"/>
    <col min="5388" max="5388" width="9.453125" style="168" customWidth="1"/>
    <col min="5389" max="5389" width="9.7265625" style="168" customWidth="1"/>
    <col min="5390" max="5397" width="2.6328125" style="168" customWidth="1"/>
    <col min="5398" max="5398" width="7.08984375" style="168" customWidth="1"/>
    <col min="5399" max="5632" width="7.7265625" style="168"/>
    <col min="5633" max="5633" width="8.7265625" style="168" customWidth="1"/>
    <col min="5634" max="5634" width="8.08984375" style="168" customWidth="1"/>
    <col min="5635" max="5635" width="8.7265625" style="168" customWidth="1"/>
    <col min="5636" max="5637" width="7.26953125" style="168" customWidth="1"/>
    <col min="5638" max="5638" width="9" style="168" customWidth="1"/>
    <col min="5639" max="5639" width="8" style="168" customWidth="1"/>
    <col min="5640" max="5640" width="7.26953125" style="168" customWidth="1"/>
    <col min="5641" max="5641" width="11.7265625" style="168" customWidth="1"/>
    <col min="5642" max="5642" width="8.453125" style="168" customWidth="1"/>
    <col min="5643" max="5643" width="10.7265625" style="168" customWidth="1"/>
    <col min="5644" max="5644" width="9.453125" style="168" customWidth="1"/>
    <col min="5645" max="5645" width="9.7265625" style="168" customWidth="1"/>
    <col min="5646" max="5653" width="2.6328125" style="168" customWidth="1"/>
    <col min="5654" max="5654" width="7.08984375" style="168" customWidth="1"/>
    <col min="5655" max="5888" width="7.7265625" style="168"/>
    <col min="5889" max="5889" width="8.7265625" style="168" customWidth="1"/>
    <col min="5890" max="5890" width="8.08984375" style="168" customWidth="1"/>
    <col min="5891" max="5891" width="8.7265625" style="168" customWidth="1"/>
    <col min="5892" max="5893" width="7.26953125" style="168" customWidth="1"/>
    <col min="5894" max="5894" width="9" style="168" customWidth="1"/>
    <col min="5895" max="5895" width="8" style="168" customWidth="1"/>
    <col min="5896" max="5896" width="7.26953125" style="168" customWidth="1"/>
    <col min="5897" max="5897" width="11.7265625" style="168" customWidth="1"/>
    <col min="5898" max="5898" width="8.453125" style="168" customWidth="1"/>
    <col min="5899" max="5899" width="10.7265625" style="168" customWidth="1"/>
    <col min="5900" max="5900" width="9.453125" style="168" customWidth="1"/>
    <col min="5901" max="5901" width="9.7265625" style="168" customWidth="1"/>
    <col min="5902" max="5909" width="2.6328125" style="168" customWidth="1"/>
    <col min="5910" max="5910" width="7.08984375" style="168" customWidth="1"/>
    <col min="5911" max="6144" width="7.7265625" style="168"/>
    <col min="6145" max="6145" width="8.7265625" style="168" customWidth="1"/>
    <col min="6146" max="6146" width="8.08984375" style="168" customWidth="1"/>
    <col min="6147" max="6147" width="8.7265625" style="168" customWidth="1"/>
    <col min="6148" max="6149" width="7.26953125" style="168" customWidth="1"/>
    <col min="6150" max="6150" width="9" style="168" customWidth="1"/>
    <col min="6151" max="6151" width="8" style="168" customWidth="1"/>
    <col min="6152" max="6152" width="7.26953125" style="168" customWidth="1"/>
    <col min="6153" max="6153" width="11.7265625" style="168" customWidth="1"/>
    <col min="6154" max="6154" width="8.453125" style="168" customWidth="1"/>
    <col min="6155" max="6155" width="10.7265625" style="168" customWidth="1"/>
    <col min="6156" max="6156" width="9.453125" style="168" customWidth="1"/>
    <col min="6157" max="6157" width="9.7265625" style="168" customWidth="1"/>
    <col min="6158" max="6165" width="2.6328125" style="168" customWidth="1"/>
    <col min="6166" max="6166" width="7.08984375" style="168" customWidth="1"/>
    <col min="6167" max="6400" width="7.7265625" style="168"/>
    <col min="6401" max="6401" width="8.7265625" style="168" customWidth="1"/>
    <col min="6402" max="6402" width="8.08984375" style="168" customWidth="1"/>
    <col min="6403" max="6403" width="8.7265625" style="168" customWidth="1"/>
    <col min="6404" max="6405" width="7.26953125" style="168" customWidth="1"/>
    <col min="6406" max="6406" width="9" style="168" customWidth="1"/>
    <col min="6407" max="6407" width="8" style="168" customWidth="1"/>
    <col min="6408" max="6408" width="7.26953125" style="168" customWidth="1"/>
    <col min="6409" max="6409" width="11.7265625" style="168" customWidth="1"/>
    <col min="6410" max="6410" width="8.453125" style="168" customWidth="1"/>
    <col min="6411" max="6411" width="10.7265625" style="168" customWidth="1"/>
    <col min="6412" max="6412" width="9.453125" style="168" customWidth="1"/>
    <col min="6413" max="6413" width="9.7265625" style="168" customWidth="1"/>
    <col min="6414" max="6421" width="2.6328125" style="168" customWidth="1"/>
    <col min="6422" max="6422" width="7.08984375" style="168" customWidth="1"/>
    <col min="6423" max="6656" width="7.7265625" style="168"/>
    <col min="6657" max="6657" width="8.7265625" style="168" customWidth="1"/>
    <col min="6658" max="6658" width="8.08984375" style="168" customWidth="1"/>
    <col min="6659" max="6659" width="8.7265625" style="168" customWidth="1"/>
    <col min="6660" max="6661" width="7.26953125" style="168" customWidth="1"/>
    <col min="6662" max="6662" width="9" style="168" customWidth="1"/>
    <col min="6663" max="6663" width="8" style="168" customWidth="1"/>
    <col min="6664" max="6664" width="7.26953125" style="168" customWidth="1"/>
    <col min="6665" max="6665" width="11.7265625" style="168" customWidth="1"/>
    <col min="6666" max="6666" width="8.453125" style="168" customWidth="1"/>
    <col min="6667" max="6667" width="10.7265625" style="168" customWidth="1"/>
    <col min="6668" max="6668" width="9.453125" style="168" customWidth="1"/>
    <col min="6669" max="6669" width="9.7265625" style="168" customWidth="1"/>
    <col min="6670" max="6677" width="2.6328125" style="168" customWidth="1"/>
    <col min="6678" max="6678" width="7.08984375" style="168" customWidth="1"/>
    <col min="6679" max="6912" width="7.7265625" style="168"/>
    <col min="6913" max="6913" width="8.7265625" style="168" customWidth="1"/>
    <col min="6914" max="6914" width="8.08984375" style="168" customWidth="1"/>
    <col min="6915" max="6915" width="8.7265625" style="168" customWidth="1"/>
    <col min="6916" max="6917" width="7.26953125" style="168" customWidth="1"/>
    <col min="6918" max="6918" width="9" style="168" customWidth="1"/>
    <col min="6919" max="6919" width="8" style="168" customWidth="1"/>
    <col min="6920" max="6920" width="7.26953125" style="168" customWidth="1"/>
    <col min="6921" max="6921" width="11.7265625" style="168" customWidth="1"/>
    <col min="6922" max="6922" width="8.453125" style="168" customWidth="1"/>
    <col min="6923" max="6923" width="10.7265625" style="168" customWidth="1"/>
    <col min="6924" max="6924" width="9.453125" style="168" customWidth="1"/>
    <col min="6925" max="6925" width="9.7265625" style="168" customWidth="1"/>
    <col min="6926" max="6933" width="2.6328125" style="168" customWidth="1"/>
    <col min="6934" max="6934" width="7.08984375" style="168" customWidth="1"/>
    <col min="6935" max="7168" width="7.7265625" style="168"/>
    <col min="7169" max="7169" width="8.7265625" style="168" customWidth="1"/>
    <col min="7170" max="7170" width="8.08984375" style="168" customWidth="1"/>
    <col min="7171" max="7171" width="8.7265625" style="168" customWidth="1"/>
    <col min="7172" max="7173" width="7.26953125" style="168" customWidth="1"/>
    <col min="7174" max="7174" width="9" style="168" customWidth="1"/>
    <col min="7175" max="7175" width="8" style="168" customWidth="1"/>
    <col min="7176" max="7176" width="7.26953125" style="168" customWidth="1"/>
    <col min="7177" max="7177" width="11.7265625" style="168" customWidth="1"/>
    <col min="7178" max="7178" width="8.453125" style="168" customWidth="1"/>
    <col min="7179" max="7179" width="10.7265625" style="168" customWidth="1"/>
    <col min="7180" max="7180" width="9.453125" style="168" customWidth="1"/>
    <col min="7181" max="7181" width="9.7265625" style="168" customWidth="1"/>
    <col min="7182" max="7189" width="2.6328125" style="168" customWidth="1"/>
    <col min="7190" max="7190" width="7.08984375" style="168" customWidth="1"/>
    <col min="7191" max="7424" width="7.7265625" style="168"/>
    <col min="7425" max="7425" width="8.7265625" style="168" customWidth="1"/>
    <col min="7426" max="7426" width="8.08984375" style="168" customWidth="1"/>
    <col min="7427" max="7427" width="8.7265625" style="168" customWidth="1"/>
    <col min="7428" max="7429" width="7.26953125" style="168" customWidth="1"/>
    <col min="7430" max="7430" width="9" style="168" customWidth="1"/>
    <col min="7431" max="7431" width="8" style="168" customWidth="1"/>
    <col min="7432" max="7432" width="7.26953125" style="168" customWidth="1"/>
    <col min="7433" max="7433" width="11.7265625" style="168" customWidth="1"/>
    <col min="7434" max="7434" width="8.453125" style="168" customWidth="1"/>
    <col min="7435" max="7435" width="10.7265625" style="168" customWidth="1"/>
    <col min="7436" max="7436" width="9.453125" style="168" customWidth="1"/>
    <col min="7437" max="7437" width="9.7265625" style="168" customWidth="1"/>
    <col min="7438" max="7445" width="2.6328125" style="168" customWidth="1"/>
    <col min="7446" max="7446" width="7.08984375" style="168" customWidth="1"/>
    <col min="7447" max="7680" width="7.7265625" style="168"/>
    <col min="7681" max="7681" width="8.7265625" style="168" customWidth="1"/>
    <col min="7682" max="7682" width="8.08984375" style="168" customWidth="1"/>
    <col min="7683" max="7683" width="8.7265625" style="168" customWidth="1"/>
    <col min="7684" max="7685" width="7.26953125" style="168" customWidth="1"/>
    <col min="7686" max="7686" width="9" style="168" customWidth="1"/>
    <col min="7687" max="7687" width="8" style="168" customWidth="1"/>
    <col min="7688" max="7688" width="7.26953125" style="168" customWidth="1"/>
    <col min="7689" max="7689" width="11.7265625" style="168" customWidth="1"/>
    <col min="7690" max="7690" width="8.453125" style="168" customWidth="1"/>
    <col min="7691" max="7691" width="10.7265625" style="168" customWidth="1"/>
    <col min="7692" max="7692" width="9.453125" style="168" customWidth="1"/>
    <col min="7693" max="7693" width="9.7265625" style="168" customWidth="1"/>
    <col min="7694" max="7701" width="2.6328125" style="168" customWidth="1"/>
    <col min="7702" max="7702" width="7.08984375" style="168" customWidth="1"/>
    <col min="7703" max="7936" width="7.7265625" style="168"/>
    <col min="7937" max="7937" width="8.7265625" style="168" customWidth="1"/>
    <col min="7938" max="7938" width="8.08984375" style="168" customWidth="1"/>
    <col min="7939" max="7939" width="8.7265625" style="168" customWidth="1"/>
    <col min="7940" max="7941" width="7.26953125" style="168" customWidth="1"/>
    <col min="7942" max="7942" width="9" style="168" customWidth="1"/>
    <col min="7943" max="7943" width="8" style="168" customWidth="1"/>
    <col min="7944" max="7944" width="7.26953125" style="168" customWidth="1"/>
    <col min="7945" max="7945" width="11.7265625" style="168" customWidth="1"/>
    <col min="7946" max="7946" width="8.453125" style="168" customWidth="1"/>
    <col min="7947" max="7947" width="10.7265625" style="168" customWidth="1"/>
    <col min="7948" max="7948" width="9.453125" style="168" customWidth="1"/>
    <col min="7949" max="7949" width="9.7265625" style="168" customWidth="1"/>
    <col min="7950" max="7957" width="2.6328125" style="168" customWidth="1"/>
    <col min="7958" max="7958" width="7.08984375" style="168" customWidth="1"/>
    <col min="7959" max="8192" width="7.7265625" style="168"/>
    <col min="8193" max="8193" width="8.7265625" style="168" customWidth="1"/>
    <col min="8194" max="8194" width="8.08984375" style="168" customWidth="1"/>
    <col min="8195" max="8195" width="8.7265625" style="168" customWidth="1"/>
    <col min="8196" max="8197" width="7.26953125" style="168" customWidth="1"/>
    <col min="8198" max="8198" width="9" style="168" customWidth="1"/>
    <col min="8199" max="8199" width="8" style="168" customWidth="1"/>
    <col min="8200" max="8200" width="7.26953125" style="168" customWidth="1"/>
    <col min="8201" max="8201" width="11.7265625" style="168" customWidth="1"/>
    <col min="8202" max="8202" width="8.453125" style="168" customWidth="1"/>
    <col min="8203" max="8203" width="10.7265625" style="168" customWidth="1"/>
    <col min="8204" max="8204" width="9.453125" style="168" customWidth="1"/>
    <col min="8205" max="8205" width="9.7265625" style="168" customWidth="1"/>
    <col min="8206" max="8213" width="2.6328125" style="168" customWidth="1"/>
    <col min="8214" max="8214" width="7.08984375" style="168" customWidth="1"/>
    <col min="8215" max="8448" width="7.7265625" style="168"/>
    <col min="8449" max="8449" width="8.7265625" style="168" customWidth="1"/>
    <col min="8450" max="8450" width="8.08984375" style="168" customWidth="1"/>
    <col min="8451" max="8451" width="8.7265625" style="168" customWidth="1"/>
    <col min="8452" max="8453" width="7.26953125" style="168" customWidth="1"/>
    <col min="8454" max="8454" width="9" style="168" customWidth="1"/>
    <col min="8455" max="8455" width="8" style="168" customWidth="1"/>
    <col min="8456" max="8456" width="7.26953125" style="168" customWidth="1"/>
    <col min="8457" max="8457" width="11.7265625" style="168" customWidth="1"/>
    <col min="8458" max="8458" width="8.453125" style="168" customWidth="1"/>
    <col min="8459" max="8459" width="10.7265625" style="168" customWidth="1"/>
    <col min="8460" max="8460" width="9.453125" style="168" customWidth="1"/>
    <col min="8461" max="8461" width="9.7265625" style="168" customWidth="1"/>
    <col min="8462" max="8469" width="2.6328125" style="168" customWidth="1"/>
    <col min="8470" max="8470" width="7.08984375" style="168" customWidth="1"/>
    <col min="8471" max="8704" width="7.7265625" style="168"/>
    <col min="8705" max="8705" width="8.7265625" style="168" customWidth="1"/>
    <col min="8706" max="8706" width="8.08984375" style="168" customWidth="1"/>
    <col min="8707" max="8707" width="8.7265625" style="168" customWidth="1"/>
    <col min="8708" max="8709" width="7.26953125" style="168" customWidth="1"/>
    <col min="8710" max="8710" width="9" style="168" customWidth="1"/>
    <col min="8711" max="8711" width="8" style="168" customWidth="1"/>
    <col min="8712" max="8712" width="7.26953125" style="168" customWidth="1"/>
    <col min="8713" max="8713" width="11.7265625" style="168" customWidth="1"/>
    <col min="8714" max="8714" width="8.453125" style="168" customWidth="1"/>
    <col min="8715" max="8715" width="10.7265625" style="168" customWidth="1"/>
    <col min="8716" max="8716" width="9.453125" style="168" customWidth="1"/>
    <col min="8717" max="8717" width="9.7265625" style="168" customWidth="1"/>
    <col min="8718" max="8725" width="2.6328125" style="168" customWidth="1"/>
    <col min="8726" max="8726" width="7.08984375" style="168" customWidth="1"/>
    <col min="8727" max="8960" width="7.7265625" style="168"/>
    <col min="8961" max="8961" width="8.7265625" style="168" customWidth="1"/>
    <col min="8962" max="8962" width="8.08984375" style="168" customWidth="1"/>
    <col min="8963" max="8963" width="8.7265625" style="168" customWidth="1"/>
    <col min="8964" max="8965" width="7.26953125" style="168" customWidth="1"/>
    <col min="8966" max="8966" width="9" style="168" customWidth="1"/>
    <col min="8967" max="8967" width="8" style="168" customWidth="1"/>
    <col min="8968" max="8968" width="7.26953125" style="168" customWidth="1"/>
    <col min="8969" max="8969" width="11.7265625" style="168" customWidth="1"/>
    <col min="8970" max="8970" width="8.453125" style="168" customWidth="1"/>
    <col min="8971" max="8971" width="10.7265625" style="168" customWidth="1"/>
    <col min="8972" max="8972" width="9.453125" style="168" customWidth="1"/>
    <col min="8973" max="8973" width="9.7265625" style="168" customWidth="1"/>
    <col min="8974" max="8981" width="2.6328125" style="168" customWidth="1"/>
    <col min="8982" max="8982" width="7.08984375" style="168" customWidth="1"/>
    <col min="8983" max="9216" width="7.7265625" style="168"/>
    <col min="9217" max="9217" width="8.7265625" style="168" customWidth="1"/>
    <col min="9218" max="9218" width="8.08984375" style="168" customWidth="1"/>
    <col min="9219" max="9219" width="8.7265625" style="168" customWidth="1"/>
    <col min="9220" max="9221" width="7.26953125" style="168" customWidth="1"/>
    <col min="9222" max="9222" width="9" style="168" customWidth="1"/>
    <col min="9223" max="9223" width="8" style="168" customWidth="1"/>
    <col min="9224" max="9224" width="7.26953125" style="168" customWidth="1"/>
    <col min="9225" max="9225" width="11.7265625" style="168" customWidth="1"/>
    <col min="9226" max="9226" width="8.453125" style="168" customWidth="1"/>
    <col min="9227" max="9227" width="10.7265625" style="168" customWidth="1"/>
    <col min="9228" max="9228" width="9.453125" style="168" customWidth="1"/>
    <col min="9229" max="9229" width="9.7265625" style="168" customWidth="1"/>
    <col min="9230" max="9237" width="2.6328125" style="168" customWidth="1"/>
    <col min="9238" max="9238" width="7.08984375" style="168" customWidth="1"/>
    <col min="9239" max="9472" width="7.7265625" style="168"/>
    <col min="9473" max="9473" width="8.7265625" style="168" customWidth="1"/>
    <col min="9474" max="9474" width="8.08984375" style="168" customWidth="1"/>
    <col min="9475" max="9475" width="8.7265625" style="168" customWidth="1"/>
    <col min="9476" max="9477" width="7.26953125" style="168" customWidth="1"/>
    <col min="9478" max="9478" width="9" style="168" customWidth="1"/>
    <col min="9479" max="9479" width="8" style="168" customWidth="1"/>
    <col min="9480" max="9480" width="7.26953125" style="168" customWidth="1"/>
    <col min="9481" max="9481" width="11.7265625" style="168" customWidth="1"/>
    <col min="9482" max="9482" width="8.453125" style="168" customWidth="1"/>
    <col min="9483" max="9483" width="10.7265625" style="168" customWidth="1"/>
    <col min="9484" max="9484" width="9.453125" style="168" customWidth="1"/>
    <col min="9485" max="9485" width="9.7265625" style="168" customWidth="1"/>
    <col min="9486" max="9493" width="2.6328125" style="168" customWidth="1"/>
    <col min="9494" max="9494" width="7.08984375" style="168" customWidth="1"/>
    <col min="9495" max="9728" width="7.7265625" style="168"/>
    <col min="9729" max="9729" width="8.7265625" style="168" customWidth="1"/>
    <col min="9730" max="9730" width="8.08984375" style="168" customWidth="1"/>
    <col min="9731" max="9731" width="8.7265625" style="168" customWidth="1"/>
    <col min="9732" max="9733" width="7.26953125" style="168" customWidth="1"/>
    <col min="9734" max="9734" width="9" style="168" customWidth="1"/>
    <col min="9735" max="9735" width="8" style="168" customWidth="1"/>
    <col min="9736" max="9736" width="7.26953125" style="168" customWidth="1"/>
    <col min="9737" max="9737" width="11.7265625" style="168" customWidth="1"/>
    <col min="9738" max="9738" width="8.453125" style="168" customWidth="1"/>
    <col min="9739" max="9739" width="10.7265625" style="168" customWidth="1"/>
    <col min="9740" max="9740" width="9.453125" style="168" customWidth="1"/>
    <col min="9741" max="9741" width="9.7265625" style="168" customWidth="1"/>
    <col min="9742" max="9749" width="2.6328125" style="168" customWidth="1"/>
    <col min="9750" max="9750" width="7.08984375" style="168" customWidth="1"/>
    <col min="9751" max="9984" width="7.7265625" style="168"/>
    <col min="9985" max="9985" width="8.7265625" style="168" customWidth="1"/>
    <col min="9986" max="9986" width="8.08984375" style="168" customWidth="1"/>
    <col min="9987" max="9987" width="8.7265625" style="168" customWidth="1"/>
    <col min="9988" max="9989" width="7.26953125" style="168" customWidth="1"/>
    <col min="9990" max="9990" width="9" style="168" customWidth="1"/>
    <col min="9991" max="9991" width="8" style="168" customWidth="1"/>
    <col min="9992" max="9992" width="7.26953125" style="168" customWidth="1"/>
    <col min="9993" max="9993" width="11.7265625" style="168" customWidth="1"/>
    <col min="9994" max="9994" width="8.453125" style="168" customWidth="1"/>
    <col min="9995" max="9995" width="10.7265625" style="168" customWidth="1"/>
    <col min="9996" max="9996" width="9.453125" style="168" customWidth="1"/>
    <col min="9997" max="9997" width="9.7265625" style="168" customWidth="1"/>
    <col min="9998" max="10005" width="2.6328125" style="168" customWidth="1"/>
    <col min="10006" max="10006" width="7.08984375" style="168" customWidth="1"/>
    <col min="10007" max="10240" width="7.7265625" style="168"/>
    <col min="10241" max="10241" width="8.7265625" style="168" customWidth="1"/>
    <col min="10242" max="10242" width="8.08984375" style="168" customWidth="1"/>
    <col min="10243" max="10243" width="8.7265625" style="168" customWidth="1"/>
    <col min="10244" max="10245" width="7.26953125" style="168" customWidth="1"/>
    <col min="10246" max="10246" width="9" style="168" customWidth="1"/>
    <col min="10247" max="10247" width="8" style="168" customWidth="1"/>
    <col min="10248" max="10248" width="7.26953125" style="168" customWidth="1"/>
    <col min="10249" max="10249" width="11.7265625" style="168" customWidth="1"/>
    <col min="10250" max="10250" width="8.453125" style="168" customWidth="1"/>
    <col min="10251" max="10251" width="10.7265625" style="168" customWidth="1"/>
    <col min="10252" max="10252" width="9.453125" style="168" customWidth="1"/>
    <col min="10253" max="10253" width="9.7265625" style="168" customWidth="1"/>
    <col min="10254" max="10261" width="2.6328125" style="168" customWidth="1"/>
    <col min="10262" max="10262" width="7.08984375" style="168" customWidth="1"/>
    <col min="10263" max="10496" width="7.7265625" style="168"/>
    <col min="10497" max="10497" width="8.7265625" style="168" customWidth="1"/>
    <col min="10498" max="10498" width="8.08984375" style="168" customWidth="1"/>
    <col min="10499" max="10499" width="8.7265625" style="168" customWidth="1"/>
    <col min="10500" max="10501" width="7.26953125" style="168" customWidth="1"/>
    <col min="10502" max="10502" width="9" style="168" customWidth="1"/>
    <col min="10503" max="10503" width="8" style="168" customWidth="1"/>
    <col min="10504" max="10504" width="7.26953125" style="168" customWidth="1"/>
    <col min="10505" max="10505" width="11.7265625" style="168" customWidth="1"/>
    <col min="10506" max="10506" width="8.453125" style="168" customWidth="1"/>
    <col min="10507" max="10507" width="10.7265625" style="168" customWidth="1"/>
    <col min="10508" max="10508" width="9.453125" style="168" customWidth="1"/>
    <col min="10509" max="10509" width="9.7265625" style="168" customWidth="1"/>
    <col min="10510" max="10517" width="2.6328125" style="168" customWidth="1"/>
    <col min="10518" max="10518" width="7.08984375" style="168" customWidth="1"/>
    <col min="10519" max="10752" width="7.7265625" style="168"/>
    <col min="10753" max="10753" width="8.7265625" style="168" customWidth="1"/>
    <col min="10754" max="10754" width="8.08984375" style="168" customWidth="1"/>
    <col min="10755" max="10755" width="8.7265625" style="168" customWidth="1"/>
    <col min="10756" max="10757" width="7.26953125" style="168" customWidth="1"/>
    <col min="10758" max="10758" width="9" style="168" customWidth="1"/>
    <col min="10759" max="10759" width="8" style="168" customWidth="1"/>
    <col min="10760" max="10760" width="7.26953125" style="168" customWidth="1"/>
    <col min="10761" max="10761" width="11.7265625" style="168" customWidth="1"/>
    <col min="10762" max="10762" width="8.453125" style="168" customWidth="1"/>
    <col min="10763" max="10763" width="10.7265625" style="168" customWidth="1"/>
    <col min="10764" max="10764" width="9.453125" style="168" customWidth="1"/>
    <col min="10765" max="10765" width="9.7265625" style="168" customWidth="1"/>
    <col min="10766" max="10773" width="2.6328125" style="168" customWidth="1"/>
    <col min="10774" max="10774" width="7.08984375" style="168" customWidth="1"/>
    <col min="10775" max="11008" width="7.7265625" style="168"/>
    <col min="11009" max="11009" width="8.7265625" style="168" customWidth="1"/>
    <col min="11010" max="11010" width="8.08984375" style="168" customWidth="1"/>
    <col min="11011" max="11011" width="8.7265625" style="168" customWidth="1"/>
    <col min="11012" max="11013" width="7.26953125" style="168" customWidth="1"/>
    <col min="11014" max="11014" width="9" style="168" customWidth="1"/>
    <col min="11015" max="11015" width="8" style="168" customWidth="1"/>
    <col min="11016" max="11016" width="7.26953125" style="168" customWidth="1"/>
    <col min="11017" max="11017" width="11.7265625" style="168" customWidth="1"/>
    <col min="11018" max="11018" width="8.453125" style="168" customWidth="1"/>
    <col min="11019" max="11019" width="10.7265625" style="168" customWidth="1"/>
    <col min="11020" max="11020" width="9.453125" style="168" customWidth="1"/>
    <col min="11021" max="11021" width="9.7265625" style="168" customWidth="1"/>
    <col min="11022" max="11029" width="2.6328125" style="168" customWidth="1"/>
    <col min="11030" max="11030" width="7.08984375" style="168" customWidth="1"/>
    <col min="11031" max="11264" width="7.7265625" style="168"/>
    <col min="11265" max="11265" width="8.7265625" style="168" customWidth="1"/>
    <col min="11266" max="11266" width="8.08984375" style="168" customWidth="1"/>
    <col min="11267" max="11267" width="8.7265625" style="168" customWidth="1"/>
    <col min="11268" max="11269" width="7.26953125" style="168" customWidth="1"/>
    <col min="11270" max="11270" width="9" style="168" customWidth="1"/>
    <col min="11271" max="11271" width="8" style="168" customWidth="1"/>
    <col min="11272" max="11272" width="7.26953125" style="168" customWidth="1"/>
    <col min="11273" max="11273" width="11.7265625" style="168" customWidth="1"/>
    <col min="11274" max="11274" width="8.453125" style="168" customWidth="1"/>
    <col min="11275" max="11275" width="10.7265625" style="168" customWidth="1"/>
    <col min="11276" max="11276" width="9.453125" style="168" customWidth="1"/>
    <col min="11277" max="11277" width="9.7265625" style="168" customWidth="1"/>
    <col min="11278" max="11285" width="2.6328125" style="168" customWidth="1"/>
    <col min="11286" max="11286" width="7.08984375" style="168" customWidth="1"/>
    <col min="11287" max="11520" width="7.7265625" style="168"/>
    <col min="11521" max="11521" width="8.7265625" style="168" customWidth="1"/>
    <col min="11522" max="11522" width="8.08984375" style="168" customWidth="1"/>
    <col min="11523" max="11523" width="8.7265625" style="168" customWidth="1"/>
    <col min="11524" max="11525" width="7.26953125" style="168" customWidth="1"/>
    <col min="11526" max="11526" width="9" style="168" customWidth="1"/>
    <col min="11527" max="11527" width="8" style="168" customWidth="1"/>
    <col min="11528" max="11528" width="7.26953125" style="168" customWidth="1"/>
    <col min="11529" max="11529" width="11.7265625" style="168" customWidth="1"/>
    <col min="11530" max="11530" width="8.453125" style="168" customWidth="1"/>
    <col min="11531" max="11531" width="10.7265625" style="168" customWidth="1"/>
    <col min="11532" max="11532" width="9.453125" style="168" customWidth="1"/>
    <col min="11533" max="11533" width="9.7265625" style="168" customWidth="1"/>
    <col min="11534" max="11541" width="2.6328125" style="168" customWidth="1"/>
    <col min="11542" max="11542" width="7.08984375" style="168" customWidth="1"/>
    <col min="11543" max="11776" width="7.7265625" style="168"/>
    <col min="11777" max="11777" width="8.7265625" style="168" customWidth="1"/>
    <col min="11778" max="11778" width="8.08984375" style="168" customWidth="1"/>
    <col min="11779" max="11779" width="8.7265625" style="168" customWidth="1"/>
    <col min="11780" max="11781" width="7.26953125" style="168" customWidth="1"/>
    <col min="11782" max="11782" width="9" style="168" customWidth="1"/>
    <col min="11783" max="11783" width="8" style="168" customWidth="1"/>
    <col min="11784" max="11784" width="7.26953125" style="168" customWidth="1"/>
    <col min="11785" max="11785" width="11.7265625" style="168" customWidth="1"/>
    <col min="11786" max="11786" width="8.453125" style="168" customWidth="1"/>
    <col min="11787" max="11787" width="10.7265625" style="168" customWidth="1"/>
    <col min="11788" max="11788" width="9.453125" style="168" customWidth="1"/>
    <col min="11789" max="11789" width="9.7265625" style="168" customWidth="1"/>
    <col min="11790" max="11797" width="2.6328125" style="168" customWidth="1"/>
    <col min="11798" max="11798" width="7.08984375" style="168" customWidth="1"/>
    <col min="11799" max="12032" width="7.7265625" style="168"/>
    <col min="12033" max="12033" width="8.7265625" style="168" customWidth="1"/>
    <col min="12034" max="12034" width="8.08984375" style="168" customWidth="1"/>
    <col min="12035" max="12035" width="8.7265625" style="168" customWidth="1"/>
    <col min="12036" max="12037" width="7.26953125" style="168" customWidth="1"/>
    <col min="12038" max="12038" width="9" style="168" customWidth="1"/>
    <col min="12039" max="12039" width="8" style="168" customWidth="1"/>
    <col min="12040" max="12040" width="7.26953125" style="168" customWidth="1"/>
    <col min="12041" max="12041" width="11.7265625" style="168" customWidth="1"/>
    <col min="12042" max="12042" width="8.453125" style="168" customWidth="1"/>
    <col min="12043" max="12043" width="10.7265625" style="168" customWidth="1"/>
    <col min="12044" max="12044" width="9.453125" style="168" customWidth="1"/>
    <col min="12045" max="12045" width="9.7265625" style="168" customWidth="1"/>
    <col min="12046" max="12053" width="2.6328125" style="168" customWidth="1"/>
    <col min="12054" max="12054" width="7.08984375" style="168" customWidth="1"/>
    <col min="12055" max="12288" width="7.7265625" style="168"/>
    <col min="12289" max="12289" width="8.7265625" style="168" customWidth="1"/>
    <col min="12290" max="12290" width="8.08984375" style="168" customWidth="1"/>
    <col min="12291" max="12291" width="8.7265625" style="168" customWidth="1"/>
    <col min="12292" max="12293" width="7.26953125" style="168" customWidth="1"/>
    <col min="12294" max="12294" width="9" style="168" customWidth="1"/>
    <col min="12295" max="12295" width="8" style="168" customWidth="1"/>
    <col min="12296" max="12296" width="7.26953125" style="168" customWidth="1"/>
    <col min="12297" max="12297" width="11.7265625" style="168" customWidth="1"/>
    <col min="12298" max="12298" width="8.453125" style="168" customWidth="1"/>
    <col min="12299" max="12299" width="10.7265625" style="168" customWidth="1"/>
    <col min="12300" max="12300" width="9.453125" style="168" customWidth="1"/>
    <col min="12301" max="12301" width="9.7265625" style="168" customWidth="1"/>
    <col min="12302" max="12309" width="2.6328125" style="168" customWidth="1"/>
    <col min="12310" max="12310" width="7.08984375" style="168" customWidth="1"/>
    <col min="12311" max="12544" width="7.7265625" style="168"/>
    <col min="12545" max="12545" width="8.7265625" style="168" customWidth="1"/>
    <col min="12546" max="12546" width="8.08984375" style="168" customWidth="1"/>
    <col min="12547" max="12547" width="8.7265625" style="168" customWidth="1"/>
    <col min="12548" max="12549" width="7.26953125" style="168" customWidth="1"/>
    <col min="12550" max="12550" width="9" style="168" customWidth="1"/>
    <col min="12551" max="12551" width="8" style="168" customWidth="1"/>
    <col min="12552" max="12552" width="7.26953125" style="168" customWidth="1"/>
    <col min="12553" max="12553" width="11.7265625" style="168" customWidth="1"/>
    <col min="12554" max="12554" width="8.453125" style="168" customWidth="1"/>
    <col min="12555" max="12555" width="10.7265625" style="168" customWidth="1"/>
    <col min="12556" max="12556" width="9.453125" style="168" customWidth="1"/>
    <col min="12557" max="12557" width="9.7265625" style="168" customWidth="1"/>
    <col min="12558" max="12565" width="2.6328125" style="168" customWidth="1"/>
    <col min="12566" max="12566" width="7.08984375" style="168" customWidth="1"/>
    <col min="12567" max="12800" width="7.7265625" style="168"/>
    <col min="12801" max="12801" width="8.7265625" style="168" customWidth="1"/>
    <col min="12802" max="12802" width="8.08984375" style="168" customWidth="1"/>
    <col min="12803" max="12803" width="8.7265625" style="168" customWidth="1"/>
    <col min="12804" max="12805" width="7.26953125" style="168" customWidth="1"/>
    <col min="12806" max="12806" width="9" style="168" customWidth="1"/>
    <col min="12807" max="12807" width="8" style="168" customWidth="1"/>
    <col min="12808" max="12808" width="7.26953125" style="168" customWidth="1"/>
    <col min="12809" max="12809" width="11.7265625" style="168" customWidth="1"/>
    <col min="12810" max="12810" width="8.453125" style="168" customWidth="1"/>
    <col min="12811" max="12811" width="10.7265625" style="168" customWidth="1"/>
    <col min="12812" max="12812" width="9.453125" style="168" customWidth="1"/>
    <col min="12813" max="12813" width="9.7265625" style="168" customWidth="1"/>
    <col min="12814" max="12821" width="2.6328125" style="168" customWidth="1"/>
    <col min="12822" max="12822" width="7.08984375" style="168" customWidth="1"/>
    <col min="12823" max="13056" width="7.7265625" style="168"/>
    <col min="13057" max="13057" width="8.7265625" style="168" customWidth="1"/>
    <col min="13058" max="13058" width="8.08984375" style="168" customWidth="1"/>
    <col min="13059" max="13059" width="8.7265625" style="168" customWidth="1"/>
    <col min="13060" max="13061" width="7.26953125" style="168" customWidth="1"/>
    <col min="13062" max="13062" width="9" style="168" customWidth="1"/>
    <col min="13063" max="13063" width="8" style="168" customWidth="1"/>
    <col min="13064" max="13064" width="7.26953125" style="168" customWidth="1"/>
    <col min="13065" max="13065" width="11.7265625" style="168" customWidth="1"/>
    <col min="13066" max="13066" width="8.453125" style="168" customWidth="1"/>
    <col min="13067" max="13067" width="10.7265625" style="168" customWidth="1"/>
    <col min="13068" max="13068" width="9.453125" style="168" customWidth="1"/>
    <col min="13069" max="13069" width="9.7265625" style="168" customWidth="1"/>
    <col min="13070" max="13077" width="2.6328125" style="168" customWidth="1"/>
    <col min="13078" max="13078" width="7.08984375" style="168" customWidth="1"/>
    <col min="13079" max="13312" width="7.7265625" style="168"/>
    <col min="13313" max="13313" width="8.7265625" style="168" customWidth="1"/>
    <col min="13314" max="13314" width="8.08984375" style="168" customWidth="1"/>
    <col min="13315" max="13315" width="8.7265625" style="168" customWidth="1"/>
    <col min="13316" max="13317" width="7.26953125" style="168" customWidth="1"/>
    <col min="13318" max="13318" width="9" style="168" customWidth="1"/>
    <col min="13319" max="13319" width="8" style="168" customWidth="1"/>
    <col min="13320" max="13320" width="7.26953125" style="168" customWidth="1"/>
    <col min="13321" max="13321" width="11.7265625" style="168" customWidth="1"/>
    <col min="13322" max="13322" width="8.453125" style="168" customWidth="1"/>
    <col min="13323" max="13323" width="10.7265625" style="168" customWidth="1"/>
    <col min="13324" max="13324" width="9.453125" style="168" customWidth="1"/>
    <col min="13325" max="13325" width="9.7265625" style="168" customWidth="1"/>
    <col min="13326" max="13333" width="2.6328125" style="168" customWidth="1"/>
    <col min="13334" max="13334" width="7.08984375" style="168" customWidth="1"/>
    <col min="13335" max="13568" width="7.7265625" style="168"/>
    <col min="13569" max="13569" width="8.7265625" style="168" customWidth="1"/>
    <col min="13570" max="13570" width="8.08984375" style="168" customWidth="1"/>
    <col min="13571" max="13571" width="8.7265625" style="168" customWidth="1"/>
    <col min="13572" max="13573" width="7.26953125" style="168" customWidth="1"/>
    <col min="13574" max="13574" width="9" style="168" customWidth="1"/>
    <col min="13575" max="13575" width="8" style="168" customWidth="1"/>
    <col min="13576" max="13576" width="7.26953125" style="168" customWidth="1"/>
    <col min="13577" max="13577" width="11.7265625" style="168" customWidth="1"/>
    <col min="13578" max="13578" width="8.453125" style="168" customWidth="1"/>
    <col min="13579" max="13579" width="10.7265625" style="168" customWidth="1"/>
    <col min="13580" max="13580" width="9.453125" style="168" customWidth="1"/>
    <col min="13581" max="13581" width="9.7265625" style="168" customWidth="1"/>
    <col min="13582" max="13589" width="2.6328125" style="168" customWidth="1"/>
    <col min="13590" max="13590" width="7.08984375" style="168" customWidth="1"/>
    <col min="13591" max="13824" width="7.7265625" style="168"/>
    <col min="13825" max="13825" width="8.7265625" style="168" customWidth="1"/>
    <col min="13826" max="13826" width="8.08984375" style="168" customWidth="1"/>
    <col min="13827" max="13827" width="8.7265625" style="168" customWidth="1"/>
    <col min="13828" max="13829" width="7.26953125" style="168" customWidth="1"/>
    <col min="13830" max="13830" width="9" style="168" customWidth="1"/>
    <col min="13831" max="13831" width="8" style="168" customWidth="1"/>
    <col min="13832" max="13832" width="7.26953125" style="168" customWidth="1"/>
    <col min="13833" max="13833" width="11.7265625" style="168" customWidth="1"/>
    <col min="13834" max="13834" width="8.453125" style="168" customWidth="1"/>
    <col min="13835" max="13835" width="10.7265625" style="168" customWidth="1"/>
    <col min="13836" max="13836" width="9.453125" style="168" customWidth="1"/>
    <col min="13837" max="13837" width="9.7265625" style="168" customWidth="1"/>
    <col min="13838" max="13845" width="2.6328125" style="168" customWidth="1"/>
    <col min="13846" max="13846" width="7.08984375" style="168" customWidth="1"/>
    <col min="13847" max="14080" width="7.7265625" style="168"/>
    <col min="14081" max="14081" width="8.7265625" style="168" customWidth="1"/>
    <col min="14082" max="14082" width="8.08984375" style="168" customWidth="1"/>
    <col min="14083" max="14083" width="8.7265625" style="168" customWidth="1"/>
    <col min="14084" max="14085" width="7.26953125" style="168" customWidth="1"/>
    <col min="14086" max="14086" width="9" style="168" customWidth="1"/>
    <col min="14087" max="14087" width="8" style="168" customWidth="1"/>
    <col min="14088" max="14088" width="7.26953125" style="168" customWidth="1"/>
    <col min="14089" max="14089" width="11.7265625" style="168" customWidth="1"/>
    <col min="14090" max="14090" width="8.453125" style="168" customWidth="1"/>
    <col min="14091" max="14091" width="10.7265625" style="168" customWidth="1"/>
    <col min="14092" max="14092" width="9.453125" style="168" customWidth="1"/>
    <col min="14093" max="14093" width="9.7265625" style="168" customWidth="1"/>
    <col min="14094" max="14101" width="2.6328125" style="168" customWidth="1"/>
    <col min="14102" max="14102" width="7.08984375" style="168" customWidth="1"/>
    <col min="14103" max="14336" width="7.7265625" style="168"/>
    <col min="14337" max="14337" width="8.7265625" style="168" customWidth="1"/>
    <col min="14338" max="14338" width="8.08984375" style="168" customWidth="1"/>
    <col min="14339" max="14339" width="8.7265625" style="168" customWidth="1"/>
    <col min="14340" max="14341" width="7.26953125" style="168" customWidth="1"/>
    <col min="14342" max="14342" width="9" style="168" customWidth="1"/>
    <col min="14343" max="14343" width="8" style="168" customWidth="1"/>
    <col min="14344" max="14344" width="7.26953125" style="168" customWidth="1"/>
    <col min="14345" max="14345" width="11.7265625" style="168" customWidth="1"/>
    <col min="14346" max="14346" width="8.453125" style="168" customWidth="1"/>
    <col min="14347" max="14347" width="10.7265625" style="168" customWidth="1"/>
    <col min="14348" max="14348" width="9.453125" style="168" customWidth="1"/>
    <col min="14349" max="14349" width="9.7265625" style="168" customWidth="1"/>
    <col min="14350" max="14357" width="2.6328125" style="168" customWidth="1"/>
    <col min="14358" max="14358" width="7.08984375" style="168" customWidth="1"/>
    <col min="14359" max="14592" width="7.7265625" style="168"/>
    <col min="14593" max="14593" width="8.7265625" style="168" customWidth="1"/>
    <col min="14594" max="14594" width="8.08984375" style="168" customWidth="1"/>
    <col min="14595" max="14595" width="8.7265625" style="168" customWidth="1"/>
    <col min="14596" max="14597" width="7.26953125" style="168" customWidth="1"/>
    <col min="14598" max="14598" width="9" style="168" customWidth="1"/>
    <col min="14599" max="14599" width="8" style="168" customWidth="1"/>
    <col min="14600" max="14600" width="7.26953125" style="168" customWidth="1"/>
    <col min="14601" max="14601" width="11.7265625" style="168" customWidth="1"/>
    <col min="14602" max="14602" width="8.453125" style="168" customWidth="1"/>
    <col min="14603" max="14603" width="10.7265625" style="168" customWidth="1"/>
    <col min="14604" max="14604" width="9.453125" style="168" customWidth="1"/>
    <col min="14605" max="14605" width="9.7265625" style="168" customWidth="1"/>
    <col min="14606" max="14613" width="2.6328125" style="168" customWidth="1"/>
    <col min="14614" max="14614" width="7.08984375" style="168" customWidth="1"/>
    <col min="14615" max="14848" width="7.7265625" style="168"/>
    <col min="14849" max="14849" width="8.7265625" style="168" customWidth="1"/>
    <col min="14850" max="14850" width="8.08984375" style="168" customWidth="1"/>
    <col min="14851" max="14851" width="8.7265625" style="168" customWidth="1"/>
    <col min="14852" max="14853" width="7.26953125" style="168" customWidth="1"/>
    <col min="14854" max="14854" width="9" style="168" customWidth="1"/>
    <col min="14855" max="14855" width="8" style="168" customWidth="1"/>
    <col min="14856" max="14856" width="7.26953125" style="168" customWidth="1"/>
    <col min="14857" max="14857" width="11.7265625" style="168" customWidth="1"/>
    <col min="14858" max="14858" width="8.453125" style="168" customWidth="1"/>
    <col min="14859" max="14859" width="10.7265625" style="168" customWidth="1"/>
    <col min="14860" max="14860" width="9.453125" style="168" customWidth="1"/>
    <col min="14861" max="14861" width="9.7265625" style="168" customWidth="1"/>
    <col min="14862" max="14869" width="2.6328125" style="168" customWidth="1"/>
    <col min="14870" max="14870" width="7.08984375" style="168" customWidth="1"/>
    <col min="14871" max="15104" width="7.7265625" style="168"/>
    <col min="15105" max="15105" width="8.7265625" style="168" customWidth="1"/>
    <col min="15106" max="15106" width="8.08984375" style="168" customWidth="1"/>
    <col min="15107" max="15107" width="8.7265625" style="168" customWidth="1"/>
    <col min="15108" max="15109" width="7.26953125" style="168" customWidth="1"/>
    <col min="15110" max="15110" width="9" style="168" customWidth="1"/>
    <col min="15111" max="15111" width="8" style="168" customWidth="1"/>
    <col min="15112" max="15112" width="7.26953125" style="168" customWidth="1"/>
    <col min="15113" max="15113" width="11.7265625" style="168" customWidth="1"/>
    <col min="15114" max="15114" width="8.453125" style="168" customWidth="1"/>
    <col min="15115" max="15115" width="10.7265625" style="168" customWidth="1"/>
    <col min="15116" max="15116" width="9.453125" style="168" customWidth="1"/>
    <col min="15117" max="15117" width="9.7265625" style="168" customWidth="1"/>
    <col min="15118" max="15125" width="2.6328125" style="168" customWidth="1"/>
    <col min="15126" max="15126" width="7.08984375" style="168" customWidth="1"/>
    <col min="15127" max="15360" width="7.7265625" style="168"/>
    <col min="15361" max="15361" width="8.7265625" style="168" customWidth="1"/>
    <col min="15362" max="15362" width="8.08984375" style="168" customWidth="1"/>
    <col min="15363" max="15363" width="8.7265625" style="168" customWidth="1"/>
    <col min="15364" max="15365" width="7.26953125" style="168" customWidth="1"/>
    <col min="15366" max="15366" width="9" style="168" customWidth="1"/>
    <col min="15367" max="15367" width="8" style="168" customWidth="1"/>
    <col min="15368" max="15368" width="7.26953125" style="168" customWidth="1"/>
    <col min="15369" max="15369" width="11.7265625" style="168" customWidth="1"/>
    <col min="15370" max="15370" width="8.453125" style="168" customWidth="1"/>
    <col min="15371" max="15371" width="10.7265625" style="168" customWidth="1"/>
    <col min="15372" max="15372" width="9.453125" style="168" customWidth="1"/>
    <col min="15373" max="15373" width="9.7265625" style="168" customWidth="1"/>
    <col min="15374" max="15381" width="2.6328125" style="168" customWidth="1"/>
    <col min="15382" max="15382" width="7.08984375" style="168" customWidth="1"/>
    <col min="15383" max="15616" width="7.7265625" style="168"/>
    <col min="15617" max="15617" width="8.7265625" style="168" customWidth="1"/>
    <col min="15618" max="15618" width="8.08984375" style="168" customWidth="1"/>
    <col min="15619" max="15619" width="8.7265625" style="168" customWidth="1"/>
    <col min="15620" max="15621" width="7.26953125" style="168" customWidth="1"/>
    <col min="15622" max="15622" width="9" style="168" customWidth="1"/>
    <col min="15623" max="15623" width="8" style="168" customWidth="1"/>
    <col min="15624" max="15624" width="7.26953125" style="168" customWidth="1"/>
    <col min="15625" max="15625" width="11.7265625" style="168" customWidth="1"/>
    <col min="15626" max="15626" width="8.453125" style="168" customWidth="1"/>
    <col min="15627" max="15627" width="10.7265625" style="168" customWidth="1"/>
    <col min="15628" max="15628" width="9.453125" style="168" customWidth="1"/>
    <col min="15629" max="15629" width="9.7265625" style="168" customWidth="1"/>
    <col min="15630" max="15637" width="2.6328125" style="168" customWidth="1"/>
    <col min="15638" max="15638" width="7.08984375" style="168" customWidth="1"/>
    <col min="15639" max="15872" width="7.7265625" style="168"/>
    <col min="15873" max="15873" width="8.7265625" style="168" customWidth="1"/>
    <col min="15874" max="15874" width="8.08984375" style="168" customWidth="1"/>
    <col min="15875" max="15875" width="8.7265625" style="168" customWidth="1"/>
    <col min="15876" max="15877" width="7.26953125" style="168" customWidth="1"/>
    <col min="15878" max="15878" width="9" style="168" customWidth="1"/>
    <col min="15879" max="15879" width="8" style="168" customWidth="1"/>
    <col min="15880" max="15880" width="7.26953125" style="168" customWidth="1"/>
    <col min="15881" max="15881" width="11.7265625" style="168" customWidth="1"/>
    <col min="15882" max="15882" width="8.453125" style="168" customWidth="1"/>
    <col min="15883" max="15883" width="10.7265625" style="168" customWidth="1"/>
    <col min="15884" max="15884" width="9.453125" style="168" customWidth="1"/>
    <col min="15885" max="15885" width="9.7265625" style="168" customWidth="1"/>
    <col min="15886" max="15893" width="2.6328125" style="168" customWidth="1"/>
    <col min="15894" max="15894" width="7.08984375" style="168" customWidth="1"/>
    <col min="15895" max="16128" width="7.7265625" style="168"/>
    <col min="16129" max="16129" width="8.7265625" style="168" customWidth="1"/>
    <col min="16130" max="16130" width="8.08984375" style="168" customWidth="1"/>
    <col min="16131" max="16131" width="8.7265625" style="168" customWidth="1"/>
    <col min="16132" max="16133" width="7.26953125" style="168" customWidth="1"/>
    <col min="16134" max="16134" width="9" style="168" customWidth="1"/>
    <col min="16135" max="16135" width="8" style="168" customWidth="1"/>
    <col min="16136" max="16136" width="7.26953125" style="168" customWidth="1"/>
    <col min="16137" max="16137" width="11.7265625" style="168" customWidth="1"/>
    <col min="16138" max="16138" width="8.453125" style="168" customWidth="1"/>
    <col min="16139" max="16139" width="10.7265625" style="168" customWidth="1"/>
    <col min="16140" max="16140" width="9.453125" style="168" customWidth="1"/>
    <col min="16141" max="16141" width="9.7265625" style="168" customWidth="1"/>
    <col min="16142" max="16149" width="2.6328125" style="168" customWidth="1"/>
    <col min="16150" max="16150" width="7.08984375" style="168" customWidth="1"/>
    <col min="16151" max="16384" width="7.7265625" style="168"/>
  </cols>
  <sheetData>
    <row r="1" spans="1:22" s="93" customFormat="1" ht="18" customHeight="1">
      <c r="C1" s="122"/>
      <c r="D1" s="121"/>
      <c r="E1" s="122"/>
      <c r="G1" s="122"/>
      <c r="H1" s="122"/>
      <c r="I1" s="122"/>
      <c r="K1" s="121"/>
      <c r="M1" s="121"/>
      <c r="O1" s="121"/>
      <c r="Q1" s="121"/>
      <c r="S1" s="121"/>
      <c r="U1" s="121"/>
    </row>
    <row r="2" spans="1:22" ht="24" customHeight="1">
      <c r="A2" s="221" t="s">
        <v>247</v>
      </c>
      <c r="B2" s="221"/>
      <c r="C2" s="221"/>
      <c r="D2" s="221"/>
      <c r="E2" s="221"/>
      <c r="F2" s="222"/>
      <c r="G2" s="222"/>
      <c r="H2" s="222"/>
      <c r="I2" s="222"/>
      <c r="J2" s="222"/>
      <c r="K2" s="222"/>
      <c r="L2" s="222"/>
      <c r="M2" s="222"/>
      <c r="N2" s="222"/>
      <c r="O2" s="222"/>
      <c r="P2" s="222"/>
      <c r="Q2" s="222"/>
      <c r="R2" s="222"/>
      <c r="S2" s="221"/>
      <c r="T2" s="221"/>
      <c r="U2" s="221"/>
      <c r="V2" s="221"/>
    </row>
    <row r="3" spans="1:22" s="226" customFormat="1" ht="13.5" customHeight="1">
      <c r="A3" s="223"/>
      <c r="B3" s="224"/>
      <c r="C3" s="224"/>
      <c r="D3" s="224"/>
      <c r="E3" s="223"/>
      <c r="F3" s="224"/>
      <c r="G3" s="224"/>
      <c r="H3" s="224"/>
      <c r="I3" s="224"/>
      <c r="J3" s="224"/>
      <c r="K3" s="224"/>
      <c r="L3" s="224"/>
      <c r="M3" s="224"/>
      <c r="N3" s="224"/>
      <c r="O3" s="224"/>
      <c r="P3" s="224"/>
      <c r="Q3" s="224"/>
      <c r="R3" s="224"/>
      <c r="S3" s="225"/>
      <c r="T3" s="224"/>
      <c r="U3" s="224"/>
      <c r="V3" s="224"/>
    </row>
    <row r="4" spans="1:22" s="227" customFormat="1" ht="20.25" customHeight="1">
      <c r="A4" s="172" t="s">
        <v>13</v>
      </c>
      <c r="B4" s="172" t="s">
        <v>248</v>
      </c>
      <c r="C4" s="172" t="s">
        <v>249</v>
      </c>
      <c r="D4" s="172" t="s">
        <v>250</v>
      </c>
      <c r="E4" s="172" t="s">
        <v>251</v>
      </c>
      <c r="F4" s="173"/>
      <c r="G4" s="172" t="s">
        <v>252</v>
      </c>
      <c r="H4" s="172" t="s">
        <v>253</v>
      </c>
      <c r="I4" s="172" t="s">
        <v>254</v>
      </c>
      <c r="J4" s="172" t="s">
        <v>255</v>
      </c>
      <c r="K4" s="172" t="s">
        <v>256</v>
      </c>
      <c r="L4" s="172" t="s">
        <v>257</v>
      </c>
      <c r="M4" s="173"/>
      <c r="N4" s="172" t="s">
        <v>258</v>
      </c>
      <c r="O4" s="173"/>
      <c r="P4" s="173"/>
      <c r="Q4" s="173"/>
      <c r="R4" s="173"/>
      <c r="S4" s="173"/>
      <c r="T4" s="173"/>
      <c r="U4" s="173"/>
      <c r="V4" s="172" t="s">
        <v>104</v>
      </c>
    </row>
    <row r="5" spans="1:22" s="227" customFormat="1" ht="20.25" customHeight="1">
      <c r="A5" s="174"/>
      <c r="B5" s="174"/>
      <c r="C5" s="174"/>
      <c r="D5" s="174"/>
      <c r="E5" s="175" t="s">
        <v>171</v>
      </c>
      <c r="F5" s="175" t="s">
        <v>67</v>
      </c>
      <c r="G5" s="174"/>
      <c r="H5" s="174"/>
      <c r="I5" s="174"/>
      <c r="J5" s="174"/>
      <c r="K5" s="174"/>
      <c r="L5" s="175" t="s">
        <v>259</v>
      </c>
      <c r="M5" s="175" t="s">
        <v>260</v>
      </c>
      <c r="N5" s="175">
        <v>1</v>
      </c>
      <c r="O5" s="175">
        <v>2</v>
      </c>
      <c r="P5" s="175">
        <v>3</v>
      </c>
      <c r="Q5" s="175">
        <v>4</v>
      </c>
      <c r="R5" s="175">
        <v>5</v>
      </c>
      <c r="S5" s="175">
        <v>6</v>
      </c>
      <c r="T5" s="175">
        <v>7</v>
      </c>
      <c r="U5" s="175">
        <v>8</v>
      </c>
      <c r="V5" s="174"/>
    </row>
    <row r="6" spans="1:22" s="227" customFormat="1" ht="20.25" customHeight="1">
      <c r="A6" s="228"/>
      <c r="B6" s="228"/>
      <c r="C6" s="228"/>
      <c r="D6" s="228"/>
      <c r="E6" s="175"/>
      <c r="F6" s="175"/>
      <c r="G6" s="228"/>
      <c r="H6" s="228"/>
      <c r="I6" s="228"/>
      <c r="J6" s="228"/>
      <c r="K6" s="228"/>
      <c r="L6" s="175"/>
      <c r="M6" s="175"/>
      <c r="N6" s="229"/>
      <c r="O6" s="229"/>
      <c r="P6" s="229"/>
      <c r="Q6" s="229"/>
      <c r="R6" s="229"/>
      <c r="S6" s="229"/>
      <c r="T6" s="229"/>
      <c r="U6" s="229"/>
      <c r="V6" s="228"/>
    </row>
    <row r="7" spans="1:22" s="227" customFormat="1" ht="20.25" customHeight="1">
      <c r="A7" s="228"/>
      <c r="B7" s="228"/>
      <c r="C7" s="228"/>
      <c r="D7" s="228"/>
      <c r="E7" s="175"/>
      <c r="F7" s="175"/>
      <c r="G7" s="228"/>
      <c r="H7" s="228"/>
      <c r="I7" s="228"/>
      <c r="J7" s="228"/>
      <c r="K7" s="228"/>
      <c r="L7" s="175"/>
      <c r="M7" s="175"/>
      <c r="N7" s="229"/>
      <c r="O7" s="229"/>
      <c r="P7" s="229"/>
      <c r="Q7" s="229"/>
      <c r="R7" s="229"/>
      <c r="S7" s="229"/>
      <c r="T7" s="229"/>
      <c r="U7" s="229"/>
      <c r="V7" s="228"/>
    </row>
    <row r="8" spans="1:22" s="227" customFormat="1" ht="20.25" customHeight="1">
      <c r="A8" s="228"/>
      <c r="B8" s="228"/>
      <c r="C8" s="228"/>
      <c r="D8" s="228"/>
      <c r="E8" s="175"/>
      <c r="F8" s="175"/>
      <c r="G8" s="228"/>
      <c r="H8" s="228"/>
      <c r="I8" s="228"/>
      <c r="J8" s="228"/>
      <c r="K8" s="228"/>
      <c r="L8" s="175"/>
      <c r="M8" s="175"/>
      <c r="N8" s="229"/>
      <c r="O8" s="229"/>
      <c r="P8" s="229"/>
      <c r="Q8" s="229"/>
      <c r="R8" s="229"/>
      <c r="S8" s="229"/>
      <c r="T8" s="229"/>
      <c r="U8" s="229"/>
      <c r="V8" s="228"/>
    </row>
    <row r="9" spans="1:22" s="227" customFormat="1" ht="20.25" customHeight="1">
      <c r="A9" s="228"/>
      <c r="B9" s="228"/>
      <c r="C9" s="228"/>
      <c r="D9" s="228"/>
      <c r="E9" s="175"/>
      <c r="F9" s="175"/>
      <c r="G9" s="228"/>
      <c r="H9" s="228"/>
      <c r="I9" s="228"/>
      <c r="J9" s="228"/>
      <c r="K9" s="228"/>
      <c r="L9" s="175"/>
      <c r="M9" s="175"/>
      <c r="N9" s="229"/>
      <c r="O9" s="229"/>
      <c r="P9" s="229"/>
      <c r="Q9" s="229"/>
      <c r="R9" s="229"/>
      <c r="S9" s="229"/>
      <c r="T9" s="229"/>
      <c r="U9" s="229"/>
      <c r="V9" s="228"/>
    </row>
    <row r="10" spans="1:22" s="227" customFormat="1" ht="20.25" customHeight="1">
      <c r="A10" s="228"/>
      <c r="B10" s="228"/>
      <c r="C10" s="228"/>
      <c r="D10" s="228"/>
      <c r="E10" s="175"/>
      <c r="F10" s="175"/>
      <c r="G10" s="228"/>
      <c r="H10" s="228"/>
      <c r="I10" s="228"/>
      <c r="J10" s="228"/>
      <c r="K10" s="228"/>
      <c r="L10" s="175"/>
      <c r="M10" s="175"/>
      <c r="N10" s="229"/>
      <c r="O10" s="229"/>
      <c r="P10" s="229"/>
      <c r="Q10" s="229"/>
      <c r="R10" s="229"/>
      <c r="S10" s="229"/>
      <c r="T10" s="229"/>
      <c r="U10" s="229"/>
      <c r="V10" s="228"/>
    </row>
    <row r="11" spans="1:22" s="227" customFormat="1" ht="20.25" customHeight="1">
      <c r="A11" s="228"/>
      <c r="B11" s="228"/>
      <c r="C11" s="228"/>
      <c r="D11" s="228"/>
      <c r="E11" s="175"/>
      <c r="F11" s="175"/>
      <c r="G11" s="228"/>
      <c r="H11" s="228"/>
      <c r="I11" s="228"/>
      <c r="J11" s="228"/>
      <c r="K11" s="228"/>
      <c r="L11" s="175"/>
      <c r="M11" s="175"/>
      <c r="N11" s="229"/>
      <c r="O11" s="229"/>
      <c r="P11" s="229"/>
      <c r="Q11" s="229"/>
      <c r="R11" s="229"/>
      <c r="S11" s="229"/>
      <c r="T11" s="229"/>
      <c r="U11" s="229"/>
      <c r="V11" s="228"/>
    </row>
    <row r="12" spans="1:22" s="227" customFormat="1" ht="20.25" customHeight="1">
      <c r="A12" s="230"/>
      <c r="B12" s="231"/>
      <c r="C12" s="231"/>
      <c r="D12" s="231"/>
      <c r="E12" s="146"/>
      <c r="F12" s="146"/>
      <c r="G12" s="177"/>
      <c r="H12" s="232"/>
      <c r="I12" s="232"/>
      <c r="J12" s="232"/>
      <c r="K12" s="232"/>
      <c r="L12" s="146"/>
      <c r="M12" s="146"/>
      <c r="N12" s="232"/>
      <c r="O12" s="232"/>
      <c r="P12" s="232"/>
      <c r="Q12" s="232"/>
      <c r="R12" s="232"/>
      <c r="S12" s="232"/>
      <c r="T12" s="232"/>
      <c r="U12" s="232"/>
      <c r="V12" s="232"/>
    </row>
    <row r="13" spans="1:22" s="227" customFormat="1" ht="18" customHeight="1">
      <c r="A13" s="233"/>
      <c r="B13" s="233"/>
      <c r="C13" s="233"/>
      <c r="D13" s="233"/>
      <c r="E13" s="233"/>
      <c r="F13" s="233"/>
      <c r="G13" s="233"/>
      <c r="H13" s="233"/>
      <c r="I13" s="233"/>
      <c r="J13" s="233"/>
      <c r="K13" s="233"/>
      <c r="L13" s="233"/>
      <c r="M13" s="233"/>
      <c r="N13" s="233"/>
      <c r="O13" s="233"/>
      <c r="P13" s="233"/>
      <c r="Q13" s="233"/>
      <c r="R13" s="233"/>
      <c r="S13" s="233"/>
      <c r="T13" s="233"/>
      <c r="U13" s="233"/>
      <c r="V13" s="233"/>
    </row>
    <row r="14" spans="1:22" s="227" customFormat="1" ht="18" customHeight="1">
      <c r="A14" s="234" t="s">
        <v>261</v>
      </c>
    </row>
    <row r="15" spans="1:22" s="227" customFormat="1" ht="18" customHeight="1">
      <c r="A15" s="235" t="s">
        <v>262</v>
      </c>
    </row>
    <row r="16" spans="1:22" s="227" customFormat="1" ht="18" customHeight="1">
      <c r="A16" s="235" t="s">
        <v>263</v>
      </c>
    </row>
    <row r="17" s="227" customFormat="1" ht="18" customHeight="1"/>
  </sheetData>
  <mergeCells count="15">
    <mergeCell ref="J4:J5"/>
    <mergeCell ref="K4:K5"/>
    <mergeCell ref="L4:M4"/>
    <mergeCell ref="N4:U4"/>
    <mergeCell ref="V4:V5"/>
    <mergeCell ref="A2:V2"/>
    <mergeCell ref="A3:V3"/>
    <mergeCell ref="A4:A5"/>
    <mergeCell ref="B4:B5"/>
    <mergeCell ref="C4:C5"/>
    <mergeCell ref="D4:D5"/>
    <mergeCell ref="E4:F4"/>
    <mergeCell ref="G4:G5"/>
    <mergeCell ref="H4:H5"/>
    <mergeCell ref="I4:I5"/>
  </mergeCells>
  <phoneticPr fontId="1" type="noConversion"/>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3"/>
  <sheetViews>
    <sheetView zoomScaleNormal="100" zoomScaleSheetLayoutView="100" workbookViewId="0">
      <selection activeCell="J6" sqref="J6:J10"/>
    </sheetView>
  </sheetViews>
  <sheetFormatPr defaultColWidth="7.7265625" defaultRowHeight="19.5" customHeight="1"/>
  <cols>
    <col min="1" max="1" width="8.7265625" style="168" customWidth="1"/>
    <col min="2" max="2" width="8.6328125" style="168" customWidth="1"/>
    <col min="3" max="3" width="7.6328125" style="168" customWidth="1"/>
    <col min="4" max="4" width="7.90625" style="168" customWidth="1"/>
    <col min="5" max="5" width="11.08984375" style="243" customWidth="1"/>
    <col min="6" max="10" width="9" style="243" customWidth="1"/>
    <col min="11" max="11" width="7.08984375" style="168" customWidth="1"/>
    <col min="12" max="12" width="7.26953125" style="168" customWidth="1"/>
    <col min="13" max="13" width="11.7265625" style="168" customWidth="1"/>
    <col min="14" max="14" width="8.453125" style="168" customWidth="1"/>
    <col min="15" max="15" width="10.7265625" style="168" customWidth="1"/>
    <col min="16" max="17" width="9" style="168" customWidth="1"/>
    <col min="18" max="25" width="2.6328125" style="168" customWidth="1"/>
    <col min="26" max="26" width="6.36328125" style="168" customWidth="1"/>
    <col min="27" max="256" width="7.7265625" style="168"/>
    <col min="257" max="257" width="8.7265625" style="168" customWidth="1"/>
    <col min="258" max="258" width="8.6328125" style="168" customWidth="1"/>
    <col min="259" max="259" width="7.6328125" style="168" customWidth="1"/>
    <col min="260" max="260" width="7.90625" style="168" customWidth="1"/>
    <col min="261" max="261" width="11.08984375" style="168" customWidth="1"/>
    <col min="262" max="266" width="9" style="168" customWidth="1"/>
    <col min="267" max="267" width="7.08984375" style="168" customWidth="1"/>
    <col min="268" max="268" width="7.26953125" style="168" customWidth="1"/>
    <col min="269" max="269" width="11.7265625" style="168" customWidth="1"/>
    <col min="270" max="270" width="8.453125" style="168" customWidth="1"/>
    <col min="271" max="271" width="10.7265625" style="168" customWidth="1"/>
    <col min="272" max="273" width="9" style="168" customWidth="1"/>
    <col min="274" max="281" width="2.6328125" style="168" customWidth="1"/>
    <col min="282" max="282" width="6.36328125" style="168" customWidth="1"/>
    <col min="283" max="512" width="7.7265625" style="168"/>
    <col min="513" max="513" width="8.7265625" style="168" customWidth="1"/>
    <col min="514" max="514" width="8.6328125" style="168" customWidth="1"/>
    <col min="515" max="515" width="7.6328125" style="168" customWidth="1"/>
    <col min="516" max="516" width="7.90625" style="168" customWidth="1"/>
    <col min="517" max="517" width="11.08984375" style="168" customWidth="1"/>
    <col min="518" max="522" width="9" style="168" customWidth="1"/>
    <col min="523" max="523" width="7.08984375" style="168" customWidth="1"/>
    <col min="524" max="524" width="7.26953125" style="168" customWidth="1"/>
    <col min="525" max="525" width="11.7265625" style="168" customWidth="1"/>
    <col min="526" max="526" width="8.453125" style="168" customWidth="1"/>
    <col min="527" max="527" width="10.7265625" style="168" customWidth="1"/>
    <col min="528" max="529" width="9" style="168" customWidth="1"/>
    <col min="530" max="537" width="2.6328125" style="168" customWidth="1"/>
    <col min="538" max="538" width="6.36328125" style="168" customWidth="1"/>
    <col min="539" max="768" width="7.7265625" style="168"/>
    <col min="769" max="769" width="8.7265625" style="168" customWidth="1"/>
    <col min="770" max="770" width="8.6328125" style="168" customWidth="1"/>
    <col min="771" max="771" width="7.6328125" style="168" customWidth="1"/>
    <col min="772" max="772" width="7.90625" style="168" customWidth="1"/>
    <col min="773" max="773" width="11.08984375" style="168" customWidth="1"/>
    <col min="774" max="778" width="9" style="168" customWidth="1"/>
    <col min="779" max="779" width="7.08984375" style="168" customWidth="1"/>
    <col min="780" max="780" width="7.26953125" style="168" customWidth="1"/>
    <col min="781" max="781" width="11.7265625" style="168" customWidth="1"/>
    <col min="782" max="782" width="8.453125" style="168" customWidth="1"/>
    <col min="783" max="783" width="10.7265625" style="168" customWidth="1"/>
    <col min="784" max="785" width="9" style="168" customWidth="1"/>
    <col min="786" max="793" width="2.6328125" style="168" customWidth="1"/>
    <col min="794" max="794" width="6.36328125" style="168" customWidth="1"/>
    <col min="795" max="1024" width="7.7265625" style="168"/>
    <col min="1025" max="1025" width="8.7265625" style="168" customWidth="1"/>
    <col min="1026" max="1026" width="8.6328125" style="168" customWidth="1"/>
    <col min="1027" max="1027" width="7.6328125" style="168" customWidth="1"/>
    <col min="1028" max="1028" width="7.90625" style="168" customWidth="1"/>
    <col min="1029" max="1029" width="11.08984375" style="168" customWidth="1"/>
    <col min="1030" max="1034" width="9" style="168" customWidth="1"/>
    <col min="1035" max="1035" width="7.08984375" style="168" customWidth="1"/>
    <col min="1036" max="1036" width="7.26953125" style="168" customWidth="1"/>
    <col min="1037" max="1037" width="11.7265625" style="168" customWidth="1"/>
    <col min="1038" max="1038" width="8.453125" style="168" customWidth="1"/>
    <col min="1039" max="1039" width="10.7265625" style="168" customWidth="1"/>
    <col min="1040" max="1041" width="9" style="168" customWidth="1"/>
    <col min="1042" max="1049" width="2.6328125" style="168" customWidth="1"/>
    <col min="1050" max="1050" width="6.36328125" style="168" customWidth="1"/>
    <col min="1051" max="1280" width="7.7265625" style="168"/>
    <col min="1281" max="1281" width="8.7265625" style="168" customWidth="1"/>
    <col min="1282" max="1282" width="8.6328125" style="168" customWidth="1"/>
    <col min="1283" max="1283" width="7.6328125" style="168" customWidth="1"/>
    <col min="1284" max="1284" width="7.90625" style="168" customWidth="1"/>
    <col min="1285" max="1285" width="11.08984375" style="168" customWidth="1"/>
    <col min="1286" max="1290" width="9" style="168" customWidth="1"/>
    <col min="1291" max="1291" width="7.08984375" style="168" customWidth="1"/>
    <col min="1292" max="1292" width="7.26953125" style="168" customWidth="1"/>
    <col min="1293" max="1293" width="11.7265625" style="168" customWidth="1"/>
    <col min="1294" max="1294" width="8.453125" style="168" customWidth="1"/>
    <col min="1295" max="1295" width="10.7265625" style="168" customWidth="1"/>
    <col min="1296" max="1297" width="9" style="168" customWidth="1"/>
    <col min="1298" max="1305" width="2.6328125" style="168" customWidth="1"/>
    <col min="1306" max="1306" width="6.36328125" style="168" customWidth="1"/>
    <col min="1307" max="1536" width="7.7265625" style="168"/>
    <col min="1537" max="1537" width="8.7265625" style="168" customWidth="1"/>
    <col min="1538" max="1538" width="8.6328125" style="168" customWidth="1"/>
    <col min="1539" max="1539" width="7.6328125" style="168" customWidth="1"/>
    <col min="1540" max="1540" width="7.90625" style="168" customWidth="1"/>
    <col min="1541" max="1541" width="11.08984375" style="168" customWidth="1"/>
    <col min="1542" max="1546" width="9" style="168" customWidth="1"/>
    <col min="1547" max="1547" width="7.08984375" style="168" customWidth="1"/>
    <col min="1548" max="1548" width="7.26953125" style="168" customWidth="1"/>
    <col min="1549" max="1549" width="11.7265625" style="168" customWidth="1"/>
    <col min="1550" max="1550" width="8.453125" style="168" customWidth="1"/>
    <col min="1551" max="1551" width="10.7265625" style="168" customWidth="1"/>
    <col min="1552" max="1553" width="9" style="168" customWidth="1"/>
    <col min="1554" max="1561" width="2.6328125" style="168" customWidth="1"/>
    <col min="1562" max="1562" width="6.36328125" style="168" customWidth="1"/>
    <col min="1563" max="1792" width="7.7265625" style="168"/>
    <col min="1793" max="1793" width="8.7265625" style="168" customWidth="1"/>
    <col min="1794" max="1794" width="8.6328125" style="168" customWidth="1"/>
    <col min="1795" max="1795" width="7.6328125" style="168" customWidth="1"/>
    <col min="1796" max="1796" width="7.90625" style="168" customWidth="1"/>
    <col min="1797" max="1797" width="11.08984375" style="168" customWidth="1"/>
    <col min="1798" max="1802" width="9" style="168" customWidth="1"/>
    <col min="1803" max="1803" width="7.08984375" style="168" customWidth="1"/>
    <col min="1804" max="1804" width="7.26953125" style="168" customWidth="1"/>
    <col min="1805" max="1805" width="11.7265625" style="168" customWidth="1"/>
    <col min="1806" max="1806" width="8.453125" style="168" customWidth="1"/>
    <col min="1807" max="1807" width="10.7265625" style="168" customWidth="1"/>
    <col min="1808" max="1809" width="9" style="168" customWidth="1"/>
    <col min="1810" max="1817" width="2.6328125" style="168" customWidth="1"/>
    <col min="1818" max="1818" width="6.36328125" style="168" customWidth="1"/>
    <col min="1819" max="2048" width="7.7265625" style="168"/>
    <col min="2049" max="2049" width="8.7265625" style="168" customWidth="1"/>
    <col min="2050" max="2050" width="8.6328125" style="168" customWidth="1"/>
    <col min="2051" max="2051" width="7.6328125" style="168" customWidth="1"/>
    <col min="2052" max="2052" width="7.90625" style="168" customWidth="1"/>
    <col min="2053" max="2053" width="11.08984375" style="168" customWidth="1"/>
    <col min="2054" max="2058" width="9" style="168" customWidth="1"/>
    <col min="2059" max="2059" width="7.08984375" style="168" customWidth="1"/>
    <col min="2060" max="2060" width="7.26953125" style="168" customWidth="1"/>
    <col min="2061" max="2061" width="11.7265625" style="168" customWidth="1"/>
    <col min="2062" max="2062" width="8.453125" style="168" customWidth="1"/>
    <col min="2063" max="2063" width="10.7265625" style="168" customWidth="1"/>
    <col min="2064" max="2065" width="9" style="168" customWidth="1"/>
    <col min="2066" max="2073" width="2.6328125" style="168" customWidth="1"/>
    <col min="2074" max="2074" width="6.36328125" style="168" customWidth="1"/>
    <col min="2075" max="2304" width="7.7265625" style="168"/>
    <col min="2305" max="2305" width="8.7265625" style="168" customWidth="1"/>
    <col min="2306" max="2306" width="8.6328125" style="168" customWidth="1"/>
    <col min="2307" max="2307" width="7.6328125" style="168" customWidth="1"/>
    <col min="2308" max="2308" width="7.90625" style="168" customWidth="1"/>
    <col min="2309" max="2309" width="11.08984375" style="168" customWidth="1"/>
    <col min="2310" max="2314" width="9" style="168" customWidth="1"/>
    <col min="2315" max="2315" width="7.08984375" style="168" customWidth="1"/>
    <col min="2316" max="2316" width="7.26953125" style="168" customWidth="1"/>
    <col min="2317" max="2317" width="11.7265625" style="168" customWidth="1"/>
    <col min="2318" max="2318" width="8.453125" style="168" customWidth="1"/>
    <col min="2319" max="2319" width="10.7265625" style="168" customWidth="1"/>
    <col min="2320" max="2321" width="9" style="168" customWidth="1"/>
    <col min="2322" max="2329" width="2.6328125" style="168" customWidth="1"/>
    <col min="2330" max="2330" width="6.36328125" style="168" customWidth="1"/>
    <col min="2331" max="2560" width="7.7265625" style="168"/>
    <col min="2561" max="2561" width="8.7265625" style="168" customWidth="1"/>
    <col min="2562" max="2562" width="8.6328125" style="168" customWidth="1"/>
    <col min="2563" max="2563" width="7.6328125" style="168" customWidth="1"/>
    <col min="2564" max="2564" width="7.90625" style="168" customWidth="1"/>
    <col min="2565" max="2565" width="11.08984375" style="168" customWidth="1"/>
    <col min="2566" max="2570" width="9" style="168" customWidth="1"/>
    <col min="2571" max="2571" width="7.08984375" style="168" customWidth="1"/>
    <col min="2572" max="2572" width="7.26953125" style="168" customWidth="1"/>
    <col min="2573" max="2573" width="11.7265625" style="168" customWidth="1"/>
    <col min="2574" max="2574" width="8.453125" style="168" customWidth="1"/>
    <col min="2575" max="2575" width="10.7265625" style="168" customWidth="1"/>
    <col min="2576" max="2577" width="9" style="168" customWidth="1"/>
    <col min="2578" max="2585" width="2.6328125" style="168" customWidth="1"/>
    <col min="2586" max="2586" width="6.36328125" style="168" customWidth="1"/>
    <col min="2587" max="2816" width="7.7265625" style="168"/>
    <col min="2817" max="2817" width="8.7265625" style="168" customWidth="1"/>
    <col min="2818" max="2818" width="8.6328125" style="168" customWidth="1"/>
    <col min="2819" max="2819" width="7.6328125" style="168" customWidth="1"/>
    <col min="2820" max="2820" width="7.90625" style="168" customWidth="1"/>
    <col min="2821" max="2821" width="11.08984375" style="168" customWidth="1"/>
    <col min="2822" max="2826" width="9" style="168" customWidth="1"/>
    <col min="2827" max="2827" width="7.08984375" style="168" customWidth="1"/>
    <col min="2828" max="2828" width="7.26953125" style="168" customWidth="1"/>
    <col min="2829" max="2829" width="11.7265625" style="168" customWidth="1"/>
    <col min="2830" max="2830" width="8.453125" style="168" customWidth="1"/>
    <col min="2831" max="2831" width="10.7265625" style="168" customWidth="1"/>
    <col min="2832" max="2833" width="9" style="168" customWidth="1"/>
    <col min="2834" max="2841" width="2.6328125" style="168" customWidth="1"/>
    <col min="2842" max="2842" width="6.36328125" style="168" customWidth="1"/>
    <col min="2843" max="3072" width="7.7265625" style="168"/>
    <col min="3073" max="3073" width="8.7265625" style="168" customWidth="1"/>
    <col min="3074" max="3074" width="8.6328125" style="168" customWidth="1"/>
    <col min="3075" max="3075" width="7.6328125" style="168" customWidth="1"/>
    <col min="3076" max="3076" width="7.90625" style="168" customWidth="1"/>
    <col min="3077" max="3077" width="11.08984375" style="168" customWidth="1"/>
    <col min="3078" max="3082" width="9" style="168" customWidth="1"/>
    <col min="3083" max="3083" width="7.08984375" style="168" customWidth="1"/>
    <col min="3084" max="3084" width="7.26953125" style="168" customWidth="1"/>
    <col min="3085" max="3085" width="11.7265625" style="168" customWidth="1"/>
    <col min="3086" max="3086" width="8.453125" style="168" customWidth="1"/>
    <col min="3087" max="3087" width="10.7265625" style="168" customWidth="1"/>
    <col min="3088" max="3089" width="9" style="168" customWidth="1"/>
    <col min="3090" max="3097" width="2.6328125" style="168" customWidth="1"/>
    <col min="3098" max="3098" width="6.36328125" style="168" customWidth="1"/>
    <col min="3099" max="3328" width="7.7265625" style="168"/>
    <col min="3329" max="3329" width="8.7265625" style="168" customWidth="1"/>
    <col min="3330" max="3330" width="8.6328125" style="168" customWidth="1"/>
    <col min="3331" max="3331" width="7.6328125" style="168" customWidth="1"/>
    <col min="3332" max="3332" width="7.90625" style="168" customWidth="1"/>
    <col min="3333" max="3333" width="11.08984375" style="168" customWidth="1"/>
    <col min="3334" max="3338" width="9" style="168" customWidth="1"/>
    <col min="3339" max="3339" width="7.08984375" style="168" customWidth="1"/>
    <col min="3340" max="3340" width="7.26953125" style="168" customWidth="1"/>
    <col min="3341" max="3341" width="11.7265625" style="168" customWidth="1"/>
    <col min="3342" max="3342" width="8.453125" style="168" customWidth="1"/>
    <col min="3343" max="3343" width="10.7265625" style="168" customWidth="1"/>
    <col min="3344" max="3345" width="9" style="168" customWidth="1"/>
    <col min="3346" max="3353" width="2.6328125" style="168" customWidth="1"/>
    <col min="3354" max="3354" width="6.36328125" style="168" customWidth="1"/>
    <col min="3355" max="3584" width="7.7265625" style="168"/>
    <col min="3585" max="3585" width="8.7265625" style="168" customWidth="1"/>
    <col min="3586" max="3586" width="8.6328125" style="168" customWidth="1"/>
    <col min="3587" max="3587" width="7.6328125" style="168" customWidth="1"/>
    <col min="3588" max="3588" width="7.90625" style="168" customWidth="1"/>
    <col min="3589" max="3589" width="11.08984375" style="168" customWidth="1"/>
    <col min="3590" max="3594" width="9" style="168" customWidth="1"/>
    <col min="3595" max="3595" width="7.08984375" style="168" customWidth="1"/>
    <col min="3596" max="3596" width="7.26953125" style="168" customWidth="1"/>
    <col min="3597" max="3597" width="11.7265625" style="168" customWidth="1"/>
    <col min="3598" max="3598" width="8.453125" style="168" customWidth="1"/>
    <col min="3599" max="3599" width="10.7265625" style="168" customWidth="1"/>
    <col min="3600" max="3601" width="9" style="168" customWidth="1"/>
    <col min="3602" max="3609" width="2.6328125" style="168" customWidth="1"/>
    <col min="3610" max="3610" width="6.36328125" style="168" customWidth="1"/>
    <col min="3611" max="3840" width="7.7265625" style="168"/>
    <col min="3841" max="3841" width="8.7265625" style="168" customWidth="1"/>
    <col min="3842" max="3842" width="8.6328125" style="168" customWidth="1"/>
    <col min="3843" max="3843" width="7.6328125" style="168" customWidth="1"/>
    <col min="3844" max="3844" width="7.90625" style="168" customWidth="1"/>
    <col min="3845" max="3845" width="11.08984375" style="168" customWidth="1"/>
    <col min="3846" max="3850" width="9" style="168" customWidth="1"/>
    <col min="3851" max="3851" width="7.08984375" style="168" customWidth="1"/>
    <col min="3852" max="3852" width="7.26953125" style="168" customWidth="1"/>
    <col min="3853" max="3853" width="11.7265625" style="168" customWidth="1"/>
    <col min="3854" max="3854" width="8.453125" style="168" customWidth="1"/>
    <col min="3855" max="3855" width="10.7265625" style="168" customWidth="1"/>
    <col min="3856" max="3857" width="9" style="168" customWidth="1"/>
    <col min="3858" max="3865" width="2.6328125" style="168" customWidth="1"/>
    <col min="3866" max="3866" width="6.36328125" style="168" customWidth="1"/>
    <col min="3867" max="4096" width="7.7265625" style="168"/>
    <col min="4097" max="4097" width="8.7265625" style="168" customWidth="1"/>
    <col min="4098" max="4098" width="8.6328125" style="168" customWidth="1"/>
    <col min="4099" max="4099" width="7.6328125" style="168" customWidth="1"/>
    <col min="4100" max="4100" width="7.90625" style="168" customWidth="1"/>
    <col min="4101" max="4101" width="11.08984375" style="168" customWidth="1"/>
    <col min="4102" max="4106" width="9" style="168" customWidth="1"/>
    <col min="4107" max="4107" width="7.08984375" style="168" customWidth="1"/>
    <col min="4108" max="4108" width="7.26953125" style="168" customWidth="1"/>
    <col min="4109" max="4109" width="11.7265625" style="168" customWidth="1"/>
    <col min="4110" max="4110" width="8.453125" style="168" customWidth="1"/>
    <col min="4111" max="4111" width="10.7265625" style="168" customWidth="1"/>
    <col min="4112" max="4113" width="9" style="168" customWidth="1"/>
    <col min="4114" max="4121" width="2.6328125" style="168" customWidth="1"/>
    <col min="4122" max="4122" width="6.36328125" style="168" customWidth="1"/>
    <col min="4123" max="4352" width="7.7265625" style="168"/>
    <col min="4353" max="4353" width="8.7265625" style="168" customWidth="1"/>
    <col min="4354" max="4354" width="8.6328125" style="168" customWidth="1"/>
    <col min="4355" max="4355" width="7.6328125" style="168" customWidth="1"/>
    <col min="4356" max="4356" width="7.90625" style="168" customWidth="1"/>
    <col min="4357" max="4357" width="11.08984375" style="168" customWidth="1"/>
    <col min="4358" max="4362" width="9" style="168" customWidth="1"/>
    <col min="4363" max="4363" width="7.08984375" style="168" customWidth="1"/>
    <col min="4364" max="4364" width="7.26953125" style="168" customWidth="1"/>
    <col min="4365" max="4365" width="11.7265625" style="168" customWidth="1"/>
    <col min="4366" max="4366" width="8.453125" style="168" customWidth="1"/>
    <col min="4367" max="4367" width="10.7265625" style="168" customWidth="1"/>
    <col min="4368" max="4369" width="9" style="168" customWidth="1"/>
    <col min="4370" max="4377" width="2.6328125" style="168" customWidth="1"/>
    <col min="4378" max="4378" width="6.36328125" style="168" customWidth="1"/>
    <col min="4379" max="4608" width="7.7265625" style="168"/>
    <col min="4609" max="4609" width="8.7265625" style="168" customWidth="1"/>
    <col min="4610" max="4610" width="8.6328125" style="168" customWidth="1"/>
    <col min="4611" max="4611" width="7.6328125" style="168" customWidth="1"/>
    <col min="4612" max="4612" width="7.90625" style="168" customWidth="1"/>
    <col min="4613" max="4613" width="11.08984375" style="168" customWidth="1"/>
    <col min="4614" max="4618" width="9" style="168" customWidth="1"/>
    <col min="4619" max="4619" width="7.08984375" style="168" customWidth="1"/>
    <col min="4620" max="4620" width="7.26953125" style="168" customWidth="1"/>
    <col min="4621" max="4621" width="11.7265625" style="168" customWidth="1"/>
    <col min="4622" max="4622" width="8.453125" style="168" customWidth="1"/>
    <col min="4623" max="4623" width="10.7265625" style="168" customWidth="1"/>
    <col min="4624" max="4625" width="9" style="168" customWidth="1"/>
    <col min="4626" max="4633" width="2.6328125" style="168" customWidth="1"/>
    <col min="4634" max="4634" width="6.36328125" style="168" customWidth="1"/>
    <col min="4635" max="4864" width="7.7265625" style="168"/>
    <col min="4865" max="4865" width="8.7265625" style="168" customWidth="1"/>
    <col min="4866" max="4866" width="8.6328125" style="168" customWidth="1"/>
    <col min="4867" max="4867" width="7.6328125" style="168" customWidth="1"/>
    <col min="4868" max="4868" width="7.90625" style="168" customWidth="1"/>
    <col min="4869" max="4869" width="11.08984375" style="168" customWidth="1"/>
    <col min="4870" max="4874" width="9" style="168" customWidth="1"/>
    <col min="4875" max="4875" width="7.08984375" style="168" customWidth="1"/>
    <col min="4876" max="4876" width="7.26953125" style="168" customWidth="1"/>
    <col min="4877" max="4877" width="11.7265625" style="168" customWidth="1"/>
    <col min="4878" max="4878" width="8.453125" style="168" customWidth="1"/>
    <col min="4879" max="4879" width="10.7265625" style="168" customWidth="1"/>
    <col min="4880" max="4881" width="9" style="168" customWidth="1"/>
    <col min="4882" max="4889" width="2.6328125" style="168" customWidth="1"/>
    <col min="4890" max="4890" width="6.36328125" style="168" customWidth="1"/>
    <col min="4891" max="5120" width="7.7265625" style="168"/>
    <col min="5121" max="5121" width="8.7265625" style="168" customWidth="1"/>
    <col min="5122" max="5122" width="8.6328125" style="168" customWidth="1"/>
    <col min="5123" max="5123" width="7.6328125" style="168" customWidth="1"/>
    <col min="5124" max="5124" width="7.90625" style="168" customWidth="1"/>
    <col min="5125" max="5125" width="11.08984375" style="168" customWidth="1"/>
    <col min="5126" max="5130" width="9" style="168" customWidth="1"/>
    <col min="5131" max="5131" width="7.08984375" style="168" customWidth="1"/>
    <col min="5132" max="5132" width="7.26953125" style="168" customWidth="1"/>
    <col min="5133" max="5133" width="11.7265625" style="168" customWidth="1"/>
    <col min="5134" max="5134" width="8.453125" style="168" customWidth="1"/>
    <col min="5135" max="5135" width="10.7265625" style="168" customWidth="1"/>
    <col min="5136" max="5137" width="9" style="168" customWidth="1"/>
    <col min="5138" max="5145" width="2.6328125" style="168" customWidth="1"/>
    <col min="5146" max="5146" width="6.36328125" style="168" customWidth="1"/>
    <col min="5147" max="5376" width="7.7265625" style="168"/>
    <col min="5377" max="5377" width="8.7265625" style="168" customWidth="1"/>
    <col min="5378" max="5378" width="8.6328125" style="168" customWidth="1"/>
    <col min="5379" max="5379" width="7.6328125" style="168" customWidth="1"/>
    <col min="5380" max="5380" width="7.90625" style="168" customWidth="1"/>
    <col min="5381" max="5381" width="11.08984375" style="168" customWidth="1"/>
    <col min="5382" max="5386" width="9" style="168" customWidth="1"/>
    <col min="5387" max="5387" width="7.08984375" style="168" customWidth="1"/>
    <col min="5388" max="5388" width="7.26953125" style="168" customWidth="1"/>
    <col min="5389" max="5389" width="11.7265625" style="168" customWidth="1"/>
    <col min="5390" max="5390" width="8.453125" style="168" customWidth="1"/>
    <col min="5391" max="5391" width="10.7265625" style="168" customWidth="1"/>
    <col min="5392" max="5393" width="9" style="168" customWidth="1"/>
    <col min="5394" max="5401" width="2.6328125" style="168" customWidth="1"/>
    <col min="5402" max="5402" width="6.36328125" style="168" customWidth="1"/>
    <col min="5403" max="5632" width="7.7265625" style="168"/>
    <col min="5633" max="5633" width="8.7265625" style="168" customWidth="1"/>
    <col min="5634" max="5634" width="8.6328125" style="168" customWidth="1"/>
    <col min="5635" max="5635" width="7.6328125" style="168" customWidth="1"/>
    <col min="5636" max="5636" width="7.90625" style="168" customWidth="1"/>
    <col min="5637" max="5637" width="11.08984375" style="168" customWidth="1"/>
    <col min="5638" max="5642" width="9" style="168" customWidth="1"/>
    <col min="5643" max="5643" width="7.08984375" style="168" customWidth="1"/>
    <col min="5644" max="5644" width="7.26953125" style="168" customWidth="1"/>
    <col min="5645" max="5645" width="11.7265625" style="168" customWidth="1"/>
    <col min="5646" max="5646" width="8.453125" style="168" customWidth="1"/>
    <col min="5647" max="5647" width="10.7265625" style="168" customWidth="1"/>
    <col min="5648" max="5649" width="9" style="168" customWidth="1"/>
    <col min="5650" max="5657" width="2.6328125" style="168" customWidth="1"/>
    <col min="5658" max="5658" width="6.36328125" style="168" customWidth="1"/>
    <col min="5659" max="5888" width="7.7265625" style="168"/>
    <col min="5889" max="5889" width="8.7265625" style="168" customWidth="1"/>
    <col min="5890" max="5890" width="8.6328125" style="168" customWidth="1"/>
    <col min="5891" max="5891" width="7.6328125" style="168" customWidth="1"/>
    <col min="5892" max="5892" width="7.90625" style="168" customWidth="1"/>
    <col min="5893" max="5893" width="11.08984375" style="168" customWidth="1"/>
    <col min="5894" max="5898" width="9" style="168" customWidth="1"/>
    <col min="5899" max="5899" width="7.08984375" style="168" customWidth="1"/>
    <col min="5900" max="5900" width="7.26953125" style="168" customWidth="1"/>
    <col min="5901" max="5901" width="11.7265625" style="168" customWidth="1"/>
    <col min="5902" max="5902" width="8.453125" style="168" customWidth="1"/>
    <col min="5903" max="5903" width="10.7265625" style="168" customWidth="1"/>
    <col min="5904" max="5905" width="9" style="168" customWidth="1"/>
    <col min="5906" max="5913" width="2.6328125" style="168" customWidth="1"/>
    <col min="5914" max="5914" width="6.36328125" style="168" customWidth="1"/>
    <col min="5915" max="6144" width="7.7265625" style="168"/>
    <col min="6145" max="6145" width="8.7265625" style="168" customWidth="1"/>
    <col min="6146" max="6146" width="8.6328125" style="168" customWidth="1"/>
    <col min="6147" max="6147" width="7.6328125" style="168" customWidth="1"/>
    <col min="6148" max="6148" width="7.90625" style="168" customWidth="1"/>
    <col min="6149" max="6149" width="11.08984375" style="168" customWidth="1"/>
    <col min="6150" max="6154" width="9" style="168" customWidth="1"/>
    <col min="6155" max="6155" width="7.08984375" style="168" customWidth="1"/>
    <col min="6156" max="6156" width="7.26953125" style="168" customWidth="1"/>
    <col min="6157" max="6157" width="11.7265625" style="168" customWidth="1"/>
    <col min="6158" max="6158" width="8.453125" style="168" customWidth="1"/>
    <col min="6159" max="6159" width="10.7265625" style="168" customWidth="1"/>
    <col min="6160" max="6161" width="9" style="168" customWidth="1"/>
    <col min="6162" max="6169" width="2.6328125" style="168" customWidth="1"/>
    <col min="6170" max="6170" width="6.36328125" style="168" customWidth="1"/>
    <col min="6171" max="6400" width="7.7265625" style="168"/>
    <col min="6401" max="6401" width="8.7265625" style="168" customWidth="1"/>
    <col min="6402" max="6402" width="8.6328125" style="168" customWidth="1"/>
    <col min="6403" max="6403" width="7.6328125" style="168" customWidth="1"/>
    <col min="6404" max="6404" width="7.90625" style="168" customWidth="1"/>
    <col min="6405" max="6405" width="11.08984375" style="168" customWidth="1"/>
    <col min="6406" max="6410" width="9" style="168" customWidth="1"/>
    <col min="6411" max="6411" width="7.08984375" style="168" customWidth="1"/>
    <col min="6412" max="6412" width="7.26953125" style="168" customWidth="1"/>
    <col min="6413" max="6413" width="11.7265625" style="168" customWidth="1"/>
    <col min="6414" max="6414" width="8.453125" style="168" customWidth="1"/>
    <col min="6415" max="6415" width="10.7265625" style="168" customWidth="1"/>
    <col min="6416" max="6417" width="9" style="168" customWidth="1"/>
    <col min="6418" max="6425" width="2.6328125" style="168" customWidth="1"/>
    <col min="6426" max="6426" width="6.36328125" style="168" customWidth="1"/>
    <col min="6427" max="6656" width="7.7265625" style="168"/>
    <col min="6657" max="6657" width="8.7265625" style="168" customWidth="1"/>
    <col min="6658" max="6658" width="8.6328125" style="168" customWidth="1"/>
    <col min="6659" max="6659" width="7.6328125" style="168" customWidth="1"/>
    <col min="6660" max="6660" width="7.90625" style="168" customWidth="1"/>
    <col min="6661" max="6661" width="11.08984375" style="168" customWidth="1"/>
    <col min="6662" max="6666" width="9" style="168" customWidth="1"/>
    <col min="6667" max="6667" width="7.08984375" style="168" customWidth="1"/>
    <col min="6668" max="6668" width="7.26953125" style="168" customWidth="1"/>
    <col min="6669" max="6669" width="11.7265625" style="168" customWidth="1"/>
    <col min="6670" max="6670" width="8.453125" style="168" customWidth="1"/>
    <col min="6671" max="6671" width="10.7265625" style="168" customWidth="1"/>
    <col min="6672" max="6673" width="9" style="168" customWidth="1"/>
    <col min="6674" max="6681" width="2.6328125" style="168" customWidth="1"/>
    <col min="6682" max="6682" width="6.36328125" style="168" customWidth="1"/>
    <col min="6683" max="6912" width="7.7265625" style="168"/>
    <col min="6913" max="6913" width="8.7265625" style="168" customWidth="1"/>
    <col min="6914" max="6914" width="8.6328125" style="168" customWidth="1"/>
    <col min="6915" max="6915" width="7.6328125" style="168" customWidth="1"/>
    <col min="6916" max="6916" width="7.90625" style="168" customWidth="1"/>
    <col min="6917" max="6917" width="11.08984375" style="168" customWidth="1"/>
    <col min="6918" max="6922" width="9" style="168" customWidth="1"/>
    <col min="6923" max="6923" width="7.08984375" style="168" customWidth="1"/>
    <col min="6924" max="6924" width="7.26953125" style="168" customWidth="1"/>
    <col min="6925" max="6925" width="11.7265625" style="168" customWidth="1"/>
    <col min="6926" max="6926" width="8.453125" style="168" customWidth="1"/>
    <col min="6927" max="6927" width="10.7265625" style="168" customWidth="1"/>
    <col min="6928" max="6929" width="9" style="168" customWidth="1"/>
    <col min="6930" max="6937" width="2.6328125" style="168" customWidth="1"/>
    <col min="6938" max="6938" width="6.36328125" style="168" customWidth="1"/>
    <col min="6939" max="7168" width="7.7265625" style="168"/>
    <col min="7169" max="7169" width="8.7265625" style="168" customWidth="1"/>
    <col min="7170" max="7170" width="8.6328125" style="168" customWidth="1"/>
    <col min="7171" max="7171" width="7.6328125" style="168" customWidth="1"/>
    <col min="7172" max="7172" width="7.90625" style="168" customWidth="1"/>
    <col min="7173" max="7173" width="11.08984375" style="168" customWidth="1"/>
    <col min="7174" max="7178" width="9" style="168" customWidth="1"/>
    <col min="7179" max="7179" width="7.08984375" style="168" customWidth="1"/>
    <col min="7180" max="7180" width="7.26953125" style="168" customWidth="1"/>
    <col min="7181" max="7181" width="11.7265625" style="168" customWidth="1"/>
    <col min="7182" max="7182" width="8.453125" style="168" customWidth="1"/>
    <col min="7183" max="7183" width="10.7265625" style="168" customWidth="1"/>
    <col min="7184" max="7185" width="9" style="168" customWidth="1"/>
    <col min="7186" max="7193" width="2.6328125" style="168" customWidth="1"/>
    <col min="7194" max="7194" width="6.36328125" style="168" customWidth="1"/>
    <col min="7195" max="7424" width="7.7265625" style="168"/>
    <col min="7425" max="7425" width="8.7265625" style="168" customWidth="1"/>
    <col min="7426" max="7426" width="8.6328125" style="168" customWidth="1"/>
    <col min="7427" max="7427" width="7.6328125" style="168" customWidth="1"/>
    <col min="7428" max="7428" width="7.90625" style="168" customWidth="1"/>
    <col min="7429" max="7429" width="11.08984375" style="168" customWidth="1"/>
    <col min="7430" max="7434" width="9" style="168" customWidth="1"/>
    <col min="7435" max="7435" width="7.08984375" style="168" customWidth="1"/>
    <col min="7436" max="7436" width="7.26953125" style="168" customWidth="1"/>
    <col min="7437" max="7437" width="11.7265625" style="168" customWidth="1"/>
    <col min="7438" max="7438" width="8.453125" style="168" customWidth="1"/>
    <col min="7439" max="7439" width="10.7265625" style="168" customWidth="1"/>
    <col min="7440" max="7441" width="9" style="168" customWidth="1"/>
    <col min="7442" max="7449" width="2.6328125" style="168" customWidth="1"/>
    <col min="7450" max="7450" width="6.36328125" style="168" customWidth="1"/>
    <col min="7451" max="7680" width="7.7265625" style="168"/>
    <col min="7681" max="7681" width="8.7265625" style="168" customWidth="1"/>
    <col min="7682" max="7682" width="8.6328125" style="168" customWidth="1"/>
    <col min="7683" max="7683" width="7.6328125" style="168" customWidth="1"/>
    <col min="7684" max="7684" width="7.90625" style="168" customWidth="1"/>
    <col min="7685" max="7685" width="11.08984375" style="168" customWidth="1"/>
    <col min="7686" max="7690" width="9" style="168" customWidth="1"/>
    <col min="7691" max="7691" width="7.08984375" style="168" customWidth="1"/>
    <col min="7692" max="7692" width="7.26953125" style="168" customWidth="1"/>
    <col min="7693" max="7693" width="11.7265625" style="168" customWidth="1"/>
    <col min="7694" max="7694" width="8.453125" style="168" customWidth="1"/>
    <col min="7695" max="7695" width="10.7265625" style="168" customWidth="1"/>
    <col min="7696" max="7697" width="9" style="168" customWidth="1"/>
    <col min="7698" max="7705" width="2.6328125" style="168" customWidth="1"/>
    <col min="7706" max="7706" width="6.36328125" style="168" customWidth="1"/>
    <col min="7707" max="7936" width="7.7265625" style="168"/>
    <col min="7937" max="7937" width="8.7265625" style="168" customWidth="1"/>
    <col min="7938" max="7938" width="8.6328125" style="168" customWidth="1"/>
    <col min="7939" max="7939" width="7.6328125" style="168" customWidth="1"/>
    <col min="7940" max="7940" width="7.90625" style="168" customWidth="1"/>
    <col min="7941" max="7941" width="11.08984375" style="168" customWidth="1"/>
    <col min="7942" max="7946" width="9" style="168" customWidth="1"/>
    <col min="7947" max="7947" width="7.08984375" style="168" customWidth="1"/>
    <col min="7948" max="7948" width="7.26953125" style="168" customWidth="1"/>
    <col min="7949" max="7949" width="11.7265625" style="168" customWidth="1"/>
    <col min="7950" max="7950" width="8.453125" style="168" customWidth="1"/>
    <col min="7951" max="7951" width="10.7265625" style="168" customWidth="1"/>
    <col min="7952" max="7953" width="9" style="168" customWidth="1"/>
    <col min="7954" max="7961" width="2.6328125" style="168" customWidth="1"/>
    <col min="7962" max="7962" width="6.36328125" style="168" customWidth="1"/>
    <col min="7963" max="8192" width="7.7265625" style="168"/>
    <col min="8193" max="8193" width="8.7265625" style="168" customWidth="1"/>
    <col min="8194" max="8194" width="8.6328125" style="168" customWidth="1"/>
    <col min="8195" max="8195" width="7.6328125" style="168" customWidth="1"/>
    <col min="8196" max="8196" width="7.90625" style="168" customWidth="1"/>
    <col min="8197" max="8197" width="11.08984375" style="168" customWidth="1"/>
    <col min="8198" max="8202" width="9" style="168" customWidth="1"/>
    <col min="8203" max="8203" width="7.08984375" style="168" customWidth="1"/>
    <col min="8204" max="8204" width="7.26953125" style="168" customWidth="1"/>
    <col min="8205" max="8205" width="11.7265625" style="168" customWidth="1"/>
    <col min="8206" max="8206" width="8.453125" style="168" customWidth="1"/>
    <col min="8207" max="8207" width="10.7265625" style="168" customWidth="1"/>
    <col min="8208" max="8209" width="9" style="168" customWidth="1"/>
    <col min="8210" max="8217" width="2.6328125" style="168" customWidth="1"/>
    <col min="8218" max="8218" width="6.36328125" style="168" customWidth="1"/>
    <col min="8219" max="8448" width="7.7265625" style="168"/>
    <col min="8449" max="8449" width="8.7265625" style="168" customWidth="1"/>
    <col min="8450" max="8450" width="8.6328125" style="168" customWidth="1"/>
    <col min="8451" max="8451" width="7.6328125" style="168" customWidth="1"/>
    <col min="8452" max="8452" width="7.90625" style="168" customWidth="1"/>
    <col min="8453" max="8453" width="11.08984375" style="168" customWidth="1"/>
    <col min="8454" max="8458" width="9" style="168" customWidth="1"/>
    <col min="8459" max="8459" width="7.08984375" style="168" customWidth="1"/>
    <col min="8460" max="8460" width="7.26953125" style="168" customWidth="1"/>
    <col min="8461" max="8461" width="11.7265625" style="168" customWidth="1"/>
    <col min="8462" max="8462" width="8.453125" style="168" customWidth="1"/>
    <col min="8463" max="8463" width="10.7265625" style="168" customWidth="1"/>
    <col min="8464" max="8465" width="9" style="168" customWidth="1"/>
    <col min="8466" max="8473" width="2.6328125" style="168" customWidth="1"/>
    <col min="8474" max="8474" width="6.36328125" style="168" customWidth="1"/>
    <col min="8475" max="8704" width="7.7265625" style="168"/>
    <col min="8705" max="8705" width="8.7265625" style="168" customWidth="1"/>
    <col min="8706" max="8706" width="8.6328125" style="168" customWidth="1"/>
    <col min="8707" max="8707" width="7.6328125" style="168" customWidth="1"/>
    <col min="8708" max="8708" width="7.90625" style="168" customWidth="1"/>
    <col min="8709" max="8709" width="11.08984375" style="168" customWidth="1"/>
    <col min="8710" max="8714" width="9" style="168" customWidth="1"/>
    <col min="8715" max="8715" width="7.08984375" style="168" customWidth="1"/>
    <col min="8716" max="8716" width="7.26953125" style="168" customWidth="1"/>
    <col min="8717" max="8717" width="11.7265625" style="168" customWidth="1"/>
    <col min="8718" max="8718" width="8.453125" style="168" customWidth="1"/>
    <col min="8719" max="8719" width="10.7265625" style="168" customWidth="1"/>
    <col min="8720" max="8721" width="9" style="168" customWidth="1"/>
    <col min="8722" max="8729" width="2.6328125" style="168" customWidth="1"/>
    <col min="8730" max="8730" width="6.36328125" style="168" customWidth="1"/>
    <col min="8731" max="8960" width="7.7265625" style="168"/>
    <col min="8961" max="8961" width="8.7265625" style="168" customWidth="1"/>
    <col min="8962" max="8962" width="8.6328125" style="168" customWidth="1"/>
    <col min="8963" max="8963" width="7.6328125" style="168" customWidth="1"/>
    <col min="8964" max="8964" width="7.90625" style="168" customWidth="1"/>
    <col min="8965" max="8965" width="11.08984375" style="168" customWidth="1"/>
    <col min="8966" max="8970" width="9" style="168" customWidth="1"/>
    <col min="8971" max="8971" width="7.08984375" style="168" customWidth="1"/>
    <col min="8972" max="8972" width="7.26953125" style="168" customWidth="1"/>
    <col min="8973" max="8973" width="11.7265625" style="168" customWidth="1"/>
    <col min="8974" max="8974" width="8.453125" style="168" customWidth="1"/>
    <col min="8975" max="8975" width="10.7265625" style="168" customWidth="1"/>
    <col min="8976" max="8977" width="9" style="168" customWidth="1"/>
    <col min="8978" max="8985" width="2.6328125" style="168" customWidth="1"/>
    <col min="8986" max="8986" width="6.36328125" style="168" customWidth="1"/>
    <col min="8987" max="9216" width="7.7265625" style="168"/>
    <col min="9217" max="9217" width="8.7265625" style="168" customWidth="1"/>
    <col min="9218" max="9218" width="8.6328125" style="168" customWidth="1"/>
    <col min="9219" max="9219" width="7.6328125" style="168" customWidth="1"/>
    <col min="9220" max="9220" width="7.90625" style="168" customWidth="1"/>
    <col min="9221" max="9221" width="11.08984375" style="168" customWidth="1"/>
    <col min="9222" max="9226" width="9" style="168" customWidth="1"/>
    <col min="9227" max="9227" width="7.08984375" style="168" customWidth="1"/>
    <col min="9228" max="9228" width="7.26953125" style="168" customWidth="1"/>
    <col min="9229" max="9229" width="11.7265625" style="168" customWidth="1"/>
    <col min="9230" max="9230" width="8.453125" style="168" customWidth="1"/>
    <col min="9231" max="9231" width="10.7265625" style="168" customWidth="1"/>
    <col min="9232" max="9233" width="9" style="168" customWidth="1"/>
    <col min="9234" max="9241" width="2.6328125" style="168" customWidth="1"/>
    <col min="9242" max="9242" width="6.36328125" style="168" customWidth="1"/>
    <col min="9243" max="9472" width="7.7265625" style="168"/>
    <col min="9473" max="9473" width="8.7265625" style="168" customWidth="1"/>
    <col min="9474" max="9474" width="8.6328125" style="168" customWidth="1"/>
    <col min="9475" max="9475" width="7.6328125" style="168" customWidth="1"/>
    <col min="9476" max="9476" width="7.90625" style="168" customWidth="1"/>
    <col min="9477" max="9477" width="11.08984375" style="168" customWidth="1"/>
    <col min="9478" max="9482" width="9" style="168" customWidth="1"/>
    <col min="9483" max="9483" width="7.08984375" style="168" customWidth="1"/>
    <col min="9484" max="9484" width="7.26953125" style="168" customWidth="1"/>
    <col min="9485" max="9485" width="11.7265625" style="168" customWidth="1"/>
    <col min="9486" max="9486" width="8.453125" style="168" customWidth="1"/>
    <col min="9487" max="9487" width="10.7265625" style="168" customWidth="1"/>
    <col min="9488" max="9489" width="9" style="168" customWidth="1"/>
    <col min="9490" max="9497" width="2.6328125" style="168" customWidth="1"/>
    <col min="9498" max="9498" width="6.36328125" style="168" customWidth="1"/>
    <col min="9499" max="9728" width="7.7265625" style="168"/>
    <col min="9729" max="9729" width="8.7265625" style="168" customWidth="1"/>
    <col min="9730" max="9730" width="8.6328125" style="168" customWidth="1"/>
    <col min="9731" max="9731" width="7.6328125" style="168" customWidth="1"/>
    <col min="9732" max="9732" width="7.90625" style="168" customWidth="1"/>
    <col min="9733" max="9733" width="11.08984375" style="168" customWidth="1"/>
    <col min="9734" max="9738" width="9" style="168" customWidth="1"/>
    <col min="9739" max="9739" width="7.08984375" style="168" customWidth="1"/>
    <col min="9740" max="9740" width="7.26953125" style="168" customWidth="1"/>
    <col min="9741" max="9741" width="11.7265625" style="168" customWidth="1"/>
    <col min="9742" max="9742" width="8.453125" style="168" customWidth="1"/>
    <col min="9743" max="9743" width="10.7265625" style="168" customWidth="1"/>
    <col min="9744" max="9745" width="9" style="168" customWidth="1"/>
    <col min="9746" max="9753" width="2.6328125" style="168" customWidth="1"/>
    <col min="9754" max="9754" width="6.36328125" style="168" customWidth="1"/>
    <col min="9755" max="9984" width="7.7265625" style="168"/>
    <col min="9985" max="9985" width="8.7265625" style="168" customWidth="1"/>
    <col min="9986" max="9986" width="8.6328125" style="168" customWidth="1"/>
    <col min="9987" max="9987" width="7.6328125" style="168" customWidth="1"/>
    <col min="9988" max="9988" width="7.90625" style="168" customWidth="1"/>
    <col min="9989" max="9989" width="11.08984375" style="168" customWidth="1"/>
    <col min="9990" max="9994" width="9" style="168" customWidth="1"/>
    <col min="9995" max="9995" width="7.08984375" style="168" customWidth="1"/>
    <col min="9996" max="9996" width="7.26953125" style="168" customWidth="1"/>
    <col min="9997" max="9997" width="11.7265625" style="168" customWidth="1"/>
    <col min="9998" max="9998" width="8.453125" style="168" customWidth="1"/>
    <col min="9999" max="9999" width="10.7265625" style="168" customWidth="1"/>
    <col min="10000" max="10001" width="9" style="168" customWidth="1"/>
    <col min="10002" max="10009" width="2.6328125" style="168" customWidth="1"/>
    <col min="10010" max="10010" width="6.36328125" style="168" customWidth="1"/>
    <col min="10011" max="10240" width="7.7265625" style="168"/>
    <col min="10241" max="10241" width="8.7265625" style="168" customWidth="1"/>
    <col min="10242" max="10242" width="8.6328125" style="168" customWidth="1"/>
    <col min="10243" max="10243" width="7.6328125" style="168" customWidth="1"/>
    <col min="10244" max="10244" width="7.90625" style="168" customWidth="1"/>
    <col min="10245" max="10245" width="11.08984375" style="168" customWidth="1"/>
    <col min="10246" max="10250" width="9" style="168" customWidth="1"/>
    <col min="10251" max="10251" width="7.08984375" style="168" customWidth="1"/>
    <col min="10252" max="10252" width="7.26953125" style="168" customWidth="1"/>
    <col min="10253" max="10253" width="11.7265625" style="168" customWidth="1"/>
    <col min="10254" max="10254" width="8.453125" style="168" customWidth="1"/>
    <col min="10255" max="10255" width="10.7265625" style="168" customWidth="1"/>
    <col min="10256" max="10257" width="9" style="168" customWidth="1"/>
    <col min="10258" max="10265" width="2.6328125" style="168" customWidth="1"/>
    <col min="10266" max="10266" width="6.36328125" style="168" customWidth="1"/>
    <col min="10267" max="10496" width="7.7265625" style="168"/>
    <col min="10497" max="10497" width="8.7265625" style="168" customWidth="1"/>
    <col min="10498" max="10498" width="8.6328125" style="168" customWidth="1"/>
    <col min="10499" max="10499" width="7.6328125" style="168" customWidth="1"/>
    <col min="10500" max="10500" width="7.90625" style="168" customWidth="1"/>
    <col min="10501" max="10501" width="11.08984375" style="168" customWidth="1"/>
    <col min="10502" max="10506" width="9" style="168" customWidth="1"/>
    <col min="10507" max="10507" width="7.08984375" style="168" customWidth="1"/>
    <col min="10508" max="10508" width="7.26953125" style="168" customWidth="1"/>
    <col min="10509" max="10509" width="11.7265625" style="168" customWidth="1"/>
    <col min="10510" max="10510" width="8.453125" style="168" customWidth="1"/>
    <col min="10511" max="10511" width="10.7265625" style="168" customWidth="1"/>
    <col min="10512" max="10513" width="9" style="168" customWidth="1"/>
    <col min="10514" max="10521" width="2.6328125" style="168" customWidth="1"/>
    <col min="10522" max="10522" width="6.36328125" style="168" customWidth="1"/>
    <col min="10523" max="10752" width="7.7265625" style="168"/>
    <col min="10753" max="10753" width="8.7265625" style="168" customWidth="1"/>
    <col min="10754" max="10754" width="8.6328125" style="168" customWidth="1"/>
    <col min="10755" max="10755" width="7.6328125" style="168" customWidth="1"/>
    <col min="10756" max="10756" width="7.90625" style="168" customWidth="1"/>
    <col min="10757" max="10757" width="11.08984375" style="168" customWidth="1"/>
    <col min="10758" max="10762" width="9" style="168" customWidth="1"/>
    <col min="10763" max="10763" width="7.08984375" style="168" customWidth="1"/>
    <col min="10764" max="10764" width="7.26953125" style="168" customWidth="1"/>
    <col min="10765" max="10765" width="11.7265625" style="168" customWidth="1"/>
    <col min="10766" max="10766" width="8.453125" style="168" customWidth="1"/>
    <col min="10767" max="10767" width="10.7265625" style="168" customWidth="1"/>
    <col min="10768" max="10769" width="9" style="168" customWidth="1"/>
    <col min="10770" max="10777" width="2.6328125" style="168" customWidth="1"/>
    <col min="10778" max="10778" width="6.36328125" style="168" customWidth="1"/>
    <col min="10779" max="11008" width="7.7265625" style="168"/>
    <col min="11009" max="11009" width="8.7265625" style="168" customWidth="1"/>
    <col min="11010" max="11010" width="8.6328125" style="168" customWidth="1"/>
    <col min="11011" max="11011" width="7.6328125" style="168" customWidth="1"/>
    <col min="11012" max="11012" width="7.90625" style="168" customWidth="1"/>
    <col min="11013" max="11013" width="11.08984375" style="168" customWidth="1"/>
    <col min="11014" max="11018" width="9" style="168" customWidth="1"/>
    <col min="11019" max="11019" width="7.08984375" style="168" customWidth="1"/>
    <col min="11020" max="11020" width="7.26953125" style="168" customWidth="1"/>
    <col min="11021" max="11021" width="11.7265625" style="168" customWidth="1"/>
    <col min="11022" max="11022" width="8.453125" style="168" customWidth="1"/>
    <col min="11023" max="11023" width="10.7265625" style="168" customWidth="1"/>
    <col min="11024" max="11025" width="9" style="168" customWidth="1"/>
    <col min="11026" max="11033" width="2.6328125" style="168" customWidth="1"/>
    <col min="11034" max="11034" width="6.36328125" style="168" customWidth="1"/>
    <col min="11035" max="11264" width="7.7265625" style="168"/>
    <col min="11265" max="11265" width="8.7265625" style="168" customWidth="1"/>
    <col min="11266" max="11266" width="8.6328125" style="168" customWidth="1"/>
    <col min="11267" max="11267" width="7.6328125" style="168" customWidth="1"/>
    <col min="11268" max="11268" width="7.90625" style="168" customWidth="1"/>
    <col min="11269" max="11269" width="11.08984375" style="168" customWidth="1"/>
    <col min="11270" max="11274" width="9" style="168" customWidth="1"/>
    <col min="11275" max="11275" width="7.08984375" style="168" customWidth="1"/>
    <col min="11276" max="11276" width="7.26953125" style="168" customWidth="1"/>
    <col min="11277" max="11277" width="11.7265625" style="168" customWidth="1"/>
    <col min="11278" max="11278" width="8.453125" style="168" customWidth="1"/>
    <col min="11279" max="11279" width="10.7265625" style="168" customWidth="1"/>
    <col min="11280" max="11281" width="9" style="168" customWidth="1"/>
    <col min="11282" max="11289" width="2.6328125" style="168" customWidth="1"/>
    <col min="11290" max="11290" width="6.36328125" style="168" customWidth="1"/>
    <col min="11291" max="11520" width="7.7265625" style="168"/>
    <col min="11521" max="11521" width="8.7265625" style="168" customWidth="1"/>
    <col min="11522" max="11522" width="8.6328125" style="168" customWidth="1"/>
    <col min="11523" max="11523" width="7.6328125" style="168" customWidth="1"/>
    <col min="11524" max="11524" width="7.90625" style="168" customWidth="1"/>
    <col min="11525" max="11525" width="11.08984375" style="168" customWidth="1"/>
    <col min="11526" max="11530" width="9" style="168" customWidth="1"/>
    <col min="11531" max="11531" width="7.08984375" style="168" customWidth="1"/>
    <col min="11532" max="11532" width="7.26953125" style="168" customWidth="1"/>
    <col min="11533" max="11533" width="11.7265625" style="168" customWidth="1"/>
    <col min="11534" max="11534" width="8.453125" style="168" customWidth="1"/>
    <col min="11535" max="11535" width="10.7265625" style="168" customWidth="1"/>
    <col min="11536" max="11537" width="9" style="168" customWidth="1"/>
    <col min="11538" max="11545" width="2.6328125" style="168" customWidth="1"/>
    <col min="11546" max="11546" width="6.36328125" style="168" customWidth="1"/>
    <col min="11547" max="11776" width="7.7265625" style="168"/>
    <col min="11777" max="11777" width="8.7265625" style="168" customWidth="1"/>
    <col min="11778" max="11778" width="8.6328125" style="168" customWidth="1"/>
    <col min="11779" max="11779" width="7.6328125" style="168" customWidth="1"/>
    <col min="11780" max="11780" width="7.90625" style="168" customWidth="1"/>
    <col min="11781" max="11781" width="11.08984375" style="168" customWidth="1"/>
    <col min="11782" max="11786" width="9" style="168" customWidth="1"/>
    <col min="11787" max="11787" width="7.08984375" style="168" customWidth="1"/>
    <col min="11788" max="11788" width="7.26953125" style="168" customWidth="1"/>
    <col min="11789" max="11789" width="11.7265625" style="168" customWidth="1"/>
    <col min="11790" max="11790" width="8.453125" style="168" customWidth="1"/>
    <col min="11791" max="11791" width="10.7265625" style="168" customWidth="1"/>
    <col min="11792" max="11793" width="9" style="168" customWidth="1"/>
    <col min="11794" max="11801" width="2.6328125" style="168" customWidth="1"/>
    <col min="11802" max="11802" width="6.36328125" style="168" customWidth="1"/>
    <col min="11803" max="12032" width="7.7265625" style="168"/>
    <col min="12033" max="12033" width="8.7265625" style="168" customWidth="1"/>
    <col min="12034" max="12034" width="8.6328125" style="168" customWidth="1"/>
    <col min="12035" max="12035" width="7.6328125" style="168" customWidth="1"/>
    <col min="12036" max="12036" width="7.90625" style="168" customWidth="1"/>
    <col min="12037" max="12037" width="11.08984375" style="168" customWidth="1"/>
    <col min="12038" max="12042" width="9" style="168" customWidth="1"/>
    <col min="12043" max="12043" width="7.08984375" style="168" customWidth="1"/>
    <col min="12044" max="12044" width="7.26953125" style="168" customWidth="1"/>
    <col min="12045" max="12045" width="11.7265625" style="168" customWidth="1"/>
    <col min="12046" max="12046" width="8.453125" style="168" customWidth="1"/>
    <col min="12047" max="12047" width="10.7265625" style="168" customWidth="1"/>
    <col min="12048" max="12049" width="9" style="168" customWidth="1"/>
    <col min="12050" max="12057" width="2.6328125" style="168" customWidth="1"/>
    <col min="12058" max="12058" width="6.36328125" style="168" customWidth="1"/>
    <col min="12059" max="12288" width="7.7265625" style="168"/>
    <col min="12289" max="12289" width="8.7265625" style="168" customWidth="1"/>
    <col min="12290" max="12290" width="8.6328125" style="168" customWidth="1"/>
    <col min="12291" max="12291" width="7.6328125" style="168" customWidth="1"/>
    <col min="12292" max="12292" width="7.90625" style="168" customWidth="1"/>
    <col min="12293" max="12293" width="11.08984375" style="168" customWidth="1"/>
    <col min="12294" max="12298" width="9" style="168" customWidth="1"/>
    <col min="12299" max="12299" width="7.08984375" style="168" customWidth="1"/>
    <col min="12300" max="12300" width="7.26953125" style="168" customWidth="1"/>
    <col min="12301" max="12301" width="11.7265625" style="168" customWidth="1"/>
    <col min="12302" max="12302" width="8.453125" style="168" customWidth="1"/>
    <col min="12303" max="12303" width="10.7265625" style="168" customWidth="1"/>
    <col min="12304" max="12305" width="9" style="168" customWidth="1"/>
    <col min="12306" max="12313" width="2.6328125" style="168" customWidth="1"/>
    <col min="12314" max="12314" width="6.36328125" style="168" customWidth="1"/>
    <col min="12315" max="12544" width="7.7265625" style="168"/>
    <col min="12545" max="12545" width="8.7265625" style="168" customWidth="1"/>
    <col min="12546" max="12546" width="8.6328125" style="168" customWidth="1"/>
    <col min="12547" max="12547" width="7.6328125" style="168" customWidth="1"/>
    <col min="12548" max="12548" width="7.90625" style="168" customWidth="1"/>
    <col min="12549" max="12549" width="11.08984375" style="168" customWidth="1"/>
    <col min="12550" max="12554" width="9" style="168" customWidth="1"/>
    <col min="12555" max="12555" width="7.08984375" style="168" customWidth="1"/>
    <col min="12556" max="12556" width="7.26953125" style="168" customWidth="1"/>
    <col min="12557" max="12557" width="11.7265625" style="168" customWidth="1"/>
    <col min="12558" max="12558" width="8.453125" style="168" customWidth="1"/>
    <col min="12559" max="12559" width="10.7265625" style="168" customWidth="1"/>
    <col min="12560" max="12561" width="9" style="168" customWidth="1"/>
    <col min="12562" max="12569" width="2.6328125" style="168" customWidth="1"/>
    <col min="12570" max="12570" width="6.36328125" style="168" customWidth="1"/>
    <col min="12571" max="12800" width="7.7265625" style="168"/>
    <col min="12801" max="12801" width="8.7265625" style="168" customWidth="1"/>
    <col min="12802" max="12802" width="8.6328125" style="168" customWidth="1"/>
    <col min="12803" max="12803" width="7.6328125" style="168" customWidth="1"/>
    <col min="12804" max="12804" width="7.90625" style="168" customWidth="1"/>
    <col min="12805" max="12805" width="11.08984375" style="168" customWidth="1"/>
    <col min="12806" max="12810" width="9" style="168" customWidth="1"/>
    <col min="12811" max="12811" width="7.08984375" style="168" customWidth="1"/>
    <col min="12812" max="12812" width="7.26953125" style="168" customWidth="1"/>
    <col min="12813" max="12813" width="11.7265625" style="168" customWidth="1"/>
    <col min="12814" max="12814" width="8.453125" style="168" customWidth="1"/>
    <col min="12815" max="12815" width="10.7265625" style="168" customWidth="1"/>
    <col min="12816" max="12817" width="9" style="168" customWidth="1"/>
    <col min="12818" max="12825" width="2.6328125" style="168" customWidth="1"/>
    <col min="12826" max="12826" width="6.36328125" style="168" customWidth="1"/>
    <col min="12827" max="13056" width="7.7265625" style="168"/>
    <col min="13057" max="13057" width="8.7265625" style="168" customWidth="1"/>
    <col min="13058" max="13058" width="8.6328125" style="168" customWidth="1"/>
    <col min="13059" max="13059" width="7.6328125" style="168" customWidth="1"/>
    <col min="13060" max="13060" width="7.90625" style="168" customWidth="1"/>
    <col min="13061" max="13061" width="11.08984375" style="168" customWidth="1"/>
    <col min="13062" max="13066" width="9" style="168" customWidth="1"/>
    <col min="13067" max="13067" width="7.08984375" style="168" customWidth="1"/>
    <col min="13068" max="13068" width="7.26953125" style="168" customWidth="1"/>
    <col min="13069" max="13069" width="11.7265625" style="168" customWidth="1"/>
    <col min="13070" max="13070" width="8.453125" style="168" customWidth="1"/>
    <col min="13071" max="13071" width="10.7265625" style="168" customWidth="1"/>
    <col min="13072" max="13073" width="9" style="168" customWidth="1"/>
    <col min="13074" max="13081" width="2.6328125" style="168" customWidth="1"/>
    <col min="13082" max="13082" width="6.36328125" style="168" customWidth="1"/>
    <col min="13083" max="13312" width="7.7265625" style="168"/>
    <col min="13313" max="13313" width="8.7265625" style="168" customWidth="1"/>
    <col min="13314" max="13314" width="8.6328125" style="168" customWidth="1"/>
    <col min="13315" max="13315" width="7.6328125" style="168" customWidth="1"/>
    <col min="13316" max="13316" width="7.90625" style="168" customWidth="1"/>
    <col min="13317" max="13317" width="11.08984375" style="168" customWidth="1"/>
    <col min="13318" max="13322" width="9" style="168" customWidth="1"/>
    <col min="13323" max="13323" width="7.08984375" style="168" customWidth="1"/>
    <col min="13324" max="13324" width="7.26953125" style="168" customWidth="1"/>
    <col min="13325" max="13325" width="11.7265625" style="168" customWidth="1"/>
    <col min="13326" max="13326" width="8.453125" style="168" customWidth="1"/>
    <col min="13327" max="13327" width="10.7265625" style="168" customWidth="1"/>
    <col min="13328" max="13329" width="9" style="168" customWidth="1"/>
    <col min="13330" max="13337" width="2.6328125" style="168" customWidth="1"/>
    <col min="13338" max="13338" width="6.36328125" style="168" customWidth="1"/>
    <col min="13339" max="13568" width="7.7265625" style="168"/>
    <col min="13569" max="13569" width="8.7265625" style="168" customWidth="1"/>
    <col min="13570" max="13570" width="8.6328125" style="168" customWidth="1"/>
    <col min="13571" max="13571" width="7.6328125" style="168" customWidth="1"/>
    <col min="13572" max="13572" width="7.90625" style="168" customWidth="1"/>
    <col min="13573" max="13573" width="11.08984375" style="168" customWidth="1"/>
    <col min="13574" max="13578" width="9" style="168" customWidth="1"/>
    <col min="13579" max="13579" width="7.08984375" style="168" customWidth="1"/>
    <col min="13580" max="13580" width="7.26953125" style="168" customWidth="1"/>
    <col min="13581" max="13581" width="11.7265625" style="168" customWidth="1"/>
    <col min="13582" max="13582" width="8.453125" style="168" customWidth="1"/>
    <col min="13583" max="13583" width="10.7265625" style="168" customWidth="1"/>
    <col min="13584" max="13585" width="9" style="168" customWidth="1"/>
    <col min="13586" max="13593" width="2.6328125" style="168" customWidth="1"/>
    <col min="13594" max="13594" width="6.36328125" style="168" customWidth="1"/>
    <col min="13595" max="13824" width="7.7265625" style="168"/>
    <col min="13825" max="13825" width="8.7265625" style="168" customWidth="1"/>
    <col min="13826" max="13826" width="8.6328125" style="168" customWidth="1"/>
    <col min="13827" max="13827" width="7.6328125" style="168" customWidth="1"/>
    <col min="13828" max="13828" width="7.90625" style="168" customWidth="1"/>
    <col min="13829" max="13829" width="11.08984375" style="168" customWidth="1"/>
    <col min="13830" max="13834" width="9" style="168" customWidth="1"/>
    <col min="13835" max="13835" width="7.08984375" style="168" customWidth="1"/>
    <col min="13836" max="13836" width="7.26953125" style="168" customWidth="1"/>
    <col min="13837" max="13837" width="11.7265625" style="168" customWidth="1"/>
    <col min="13838" max="13838" width="8.453125" style="168" customWidth="1"/>
    <col min="13839" max="13839" width="10.7265625" style="168" customWidth="1"/>
    <col min="13840" max="13841" width="9" style="168" customWidth="1"/>
    <col min="13842" max="13849" width="2.6328125" style="168" customWidth="1"/>
    <col min="13850" max="13850" width="6.36328125" style="168" customWidth="1"/>
    <col min="13851" max="14080" width="7.7265625" style="168"/>
    <col min="14081" max="14081" width="8.7265625" style="168" customWidth="1"/>
    <col min="14082" max="14082" width="8.6328125" style="168" customWidth="1"/>
    <col min="14083" max="14083" width="7.6328125" style="168" customWidth="1"/>
    <col min="14084" max="14084" width="7.90625" style="168" customWidth="1"/>
    <col min="14085" max="14085" width="11.08984375" style="168" customWidth="1"/>
    <col min="14086" max="14090" width="9" style="168" customWidth="1"/>
    <col min="14091" max="14091" width="7.08984375" style="168" customWidth="1"/>
    <col min="14092" max="14092" width="7.26953125" style="168" customWidth="1"/>
    <col min="14093" max="14093" width="11.7265625" style="168" customWidth="1"/>
    <col min="14094" max="14094" width="8.453125" style="168" customWidth="1"/>
    <col min="14095" max="14095" width="10.7265625" style="168" customWidth="1"/>
    <col min="14096" max="14097" width="9" style="168" customWidth="1"/>
    <col min="14098" max="14105" width="2.6328125" style="168" customWidth="1"/>
    <col min="14106" max="14106" width="6.36328125" style="168" customWidth="1"/>
    <col min="14107" max="14336" width="7.7265625" style="168"/>
    <col min="14337" max="14337" width="8.7265625" style="168" customWidth="1"/>
    <col min="14338" max="14338" width="8.6328125" style="168" customWidth="1"/>
    <col min="14339" max="14339" width="7.6328125" style="168" customWidth="1"/>
    <col min="14340" max="14340" width="7.90625" style="168" customWidth="1"/>
    <col min="14341" max="14341" width="11.08984375" style="168" customWidth="1"/>
    <col min="14342" max="14346" width="9" style="168" customWidth="1"/>
    <col min="14347" max="14347" width="7.08984375" style="168" customWidth="1"/>
    <col min="14348" max="14348" width="7.26953125" style="168" customWidth="1"/>
    <col min="14349" max="14349" width="11.7265625" style="168" customWidth="1"/>
    <col min="14350" max="14350" width="8.453125" style="168" customWidth="1"/>
    <col min="14351" max="14351" width="10.7265625" style="168" customWidth="1"/>
    <col min="14352" max="14353" width="9" style="168" customWidth="1"/>
    <col min="14354" max="14361" width="2.6328125" style="168" customWidth="1"/>
    <col min="14362" max="14362" width="6.36328125" style="168" customWidth="1"/>
    <col min="14363" max="14592" width="7.7265625" style="168"/>
    <col min="14593" max="14593" width="8.7265625" style="168" customWidth="1"/>
    <col min="14594" max="14594" width="8.6328125" style="168" customWidth="1"/>
    <col min="14595" max="14595" width="7.6328125" style="168" customWidth="1"/>
    <col min="14596" max="14596" width="7.90625" style="168" customWidth="1"/>
    <col min="14597" max="14597" width="11.08984375" style="168" customWidth="1"/>
    <col min="14598" max="14602" width="9" style="168" customWidth="1"/>
    <col min="14603" max="14603" width="7.08984375" style="168" customWidth="1"/>
    <col min="14604" max="14604" width="7.26953125" style="168" customWidth="1"/>
    <col min="14605" max="14605" width="11.7265625" style="168" customWidth="1"/>
    <col min="14606" max="14606" width="8.453125" style="168" customWidth="1"/>
    <col min="14607" max="14607" width="10.7265625" style="168" customWidth="1"/>
    <col min="14608" max="14609" width="9" style="168" customWidth="1"/>
    <col min="14610" max="14617" width="2.6328125" style="168" customWidth="1"/>
    <col min="14618" max="14618" width="6.36328125" style="168" customWidth="1"/>
    <col min="14619" max="14848" width="7.7265625" style="168"/>
    <col min="14849" max="14849" width="8.7265625" style="168" customWidth="1"/>
    <col min="14850" max="14850" width="8.6328125" style="168" customWidth="1"/>
    <col min="14851" max="14851" width="7.6328125" style="168" customWidth="1"/>
    <col min="14852" max="14852" width="7.90625" style="168" customWidth="1"/>
    <col min="14853" max="14853" width="11.08984375" style="168" customWidth="1"/>
    <col min="14854" max="14858" width="9" style="168" customWidth="1"/>
    <col min="14859" max="14859" width="7.08984375" style="168" customWidth="1"/>
    <col min="14860" max="14860" width="7.26953125" style="168" customWidth="1"/>
    <col min="14861" max="14861" width="11.7265625" style="168" customWidth="1"/>
    <col min="14862" max="14862" width="8.453125" style="168" customWidth="1"/>
    <col min="14863" max="14863" width="10.7265625" style="168" customWidth="1"/>
    <col min="14864" max="14865" width="9" style="168" customWidth="1"/>
    <col min="14866" max="14873" width="2.6328125" style="168" customWidth="1"/>
    <col min="14874" max="14874" width="6.36328125" style="168" customWidth="1"/>
    <col min="14875" max="15104" width="7.7265625" style="168"/>
    <col min="15105" max="15105" width="8.7265625" style="168" customWidth="1"/>
    <col min="15106" max="15106" width="8.6328125" style="168" customWidth="1"/>
    <col min="15107" max="15107" width="7.6328125" style="168" customWidth="1"/>
    <col min="15108" max="15108" width="7.90625" style="168" customWidth="1"/>
    <col min="15109" max="15109" width="11.08984375" style="168" customWidth="1"/>
    <col min="15110" max="15114" width="9" style="168" customWidth="1"/>
    <col min="15115" max="15115" width="7.08984375" style="168" customWidth="1"/>
    <col min="15116" max="15116" width="7.26953125" style="168" customWidth="1"/>
    <col min="15117" max="15117" width="11.7265625" style="168" customWidth="1"/>
    <col min="15118" max="15118" width="8.453125" style="168" customWidth="1"/>
    <col min="15119" max="15119" width="10.7265625" style="168" customWidth="1"/>
    <col min="15120" max="15121" width="9" style="168" customWidth="1"/>
    <col min="15122" max="15129" width="2.6328125" style="168" customWidth="1"/>
    <col min="15130" max="15130" width="6.36328125" style="168" customWidth="1"/>
    <col min="15131" max="15360" width="7.7265625" style="168"/>
    <col min="15361" max="15361" width="8.7265625" style="168" customWidth="1"/>
    <col min="15362" max="15362" width="8.6328125" style="168" customWidth="1"/>
    <col min="15363" max="15363" width="7.6328125" style="168" customWidth="1"/>
    <col min="15364" max="15364" width="7.90625" style="168" customWidth="1"/>
    <col min="15365" max="15365" width="11.08984375" style="168" customWidth="1"/>
    <col min="15366" max="15370" width="9" style="168" customWidth="1"/>
    <col min="15371" max="15371" width="7.08984375" style="168" customWidth="1"/>
    <col min="15372" max="15372" width="7.26953125" style="168" customWidth="1"/>
    <col min="15373" max="15373" width="11.7265625" style="168" customWidth="1"/>
    <col min="15374" max="15374" width="8.453125" style="168" customWidth="1"/>
    <col min="15375" max="15375" width="10.7265625" style="168" customWidth="1"/>
    <col min="15376" max="15377" width="9" style="168" customWidth="1"/>
    <col min="15378" max="15385" width="2.6328125" style="168" customWidth="1"/>
    <col min="15386" max="15386" width="6.36328125" style="168" customWidth="1"/>
    <col min="15387" max="15616" width="7.7265625" style="168"/>
    <col min="15617" max="15617" width="8.7265625" style="168" customWidth="1"/>
    <col min="15618" max="15618" width="8.6328125" style="168" customWidth="1"/>
    <col min="15619" max="15619" width="7.6328125" style="168" customWidth="1"/>
    <col min="15620" max="15620" width="7.90625" style="168" customWidth="1"/>
    <col min="15621" max="15621" width="11.08984375" style="168" customWidth="1"/>
    <col min="15622" max="15626" width="9" style="168" customWidth="1"/>
    <col min="15627" max="15627" width="7.08984375" style="168" customWidth="1"/>
    <col min="15628" max="15628" width="7.26953125" style="168" customWidth="1"/>
    <col min="15629" max="15629" width="11.7265625" style="168" customWidth="1"/>
    <col min="15630" max="15630" width="8.453125" style="168" customWidth="1"/>
    <col min="15631" max="15631" width="10.7265625" style="168" customWidth="1"/>
    <col min="15632" max="15633" width="9" style="168" customWidth="1"/>
    <col min="15634" max="15641" width="2.6328125" style="168" customWidth="1"/>
    <col min="15642" max="15642" width="6.36328125" style="168" customWidth="1"/>
    <col min="15643" max="15872" width="7.7265625" style="168"/>
    <col min="15873" max="15873" width="8.7265625" style="168" customWidth="1"/>
    <col min="15874" max="15874" width="8.6328125" style="168" customWidth="1"/>
    <col min="15875" max="15875" width="7.6328125" style="168" customWidth="1"/>
    <col min="15876" max="15876" width="7.90625" style="168" customWidth="1"/>
    <col min="15877" max="15877" width="11.08984375" style="168" customWidth="1"/>
    <col min="15878" max="15882" width="9" style="168" customWidth="1"/>
    <col min="15883" max="15883" width="7.08984375" style="168" customWidth="1"/>
    <col min="15884" max="15884" width="7.26953125" style="168" customWidth="1"/>
    <col min="15885" max="15885" width="11.7265625" style="168" customWidth="1"/>
    <col min="15886" max="15886" width="8.453125" style="168" customWidth="1"/>
    <col min="15887" max="15887" width="10.7265625" style="168" customWidth="1"/>
    <col min="15888" max="15889" width="9" style="168" customWidth="1"/>
    <col min="15890" max="15897" width="2.6328125" style="168" customWidth="1"/>
    <col min="15898" max="15898" width="6.36328125" style="168" customWidth="1"/>
    <col min="15899" max="16128" width="7.7265625" style="168"/>
    <col min="16129" max="16129" width="8.7265625" style="168" customWidth="1"/>
    <col min="16130" max="16130" width="8.6328125" style="168" customWidth="1"/>
    <col min="16131" max="16131" width="7.6328125" style="168" customWidth="1"/>
    <col min="16132" max="16132" width="7.90625" style="168" customWidth="1"/>
    <col min="16133" max="16133" width="11.08984375" style="168" customWidth="1"/>
    <col min="16134" max="16138" width="9" style="168" customWidth="1"/>
    <col min="16139" max="16139" width="7.08984375" style="168" customWidth="1"/>
    <col min="16140" max="16140" width="7.26953125" style="168" customWidth="1"/>
    <col min="16141" max="16141" width="11.7265625" style="168" customWidth="1"/>
    <col min="16142" max="16142" width="8.453125" style="168" customWidth="1"/>
    <col min="16143" max="16143" width="10.7265625" style="168" customWidth="1"/>
    <col min="16144" max="16145" width="9" style="168" customWidth="1"/>
    <col min="16146" max="16153" width="2.6328125" style="168" customWidth="1"/>
    <col min="16154" max="16154" width="6.36328125" style="168" customWidth="1"/>
    <col min="16155" max="16384" width="7.7265625" style="168"/>
  </cols>
  <sheetData>
    <row r="2" spans="1:26" ht="24" customHeight="1">
      <c r="A2" s="221" t="s">
        <v>264</v>
      </c>
      <c r="B2" s="221"/>
      <c r="C2" s="221"/>
      <c r="D2" s="221"/>
      <c r="E2" s="221"/>
      <c r="F2" s="222"/>
      <c r="G2" s="222"/>
      <c r="H2" s="222"/>
      <c r="I2" s="222"/>
      <c r="J2" s="222"/>
      <c r="K2" s="222"/>
      <c r="L2" s="222"/>
      <c r="M2" s="222"/>
      <c r="N2" s="222"/>
      <c r="O2" s="222"/>
      <c r="P2" s="222"/>
      <c r="Q2" s="222"/>
      <c r="R2" s="222"/>
      <c r="S2" s="221"/>
      <c r="T2" s="221"/>
      <c r="U2" s="221"/>
      <c r="V2" s="221"/>
      <c r="W2" s="221"/>
      <c r="X2" s="222"/>
      <c r="Y2" s="222"/>
      <c r="Z2" s="222"/>
    </row>
    <row r="3" spans="1:26" s="226" customFormat="1" ht="13.5" customHeight="1">
      <c r="A3" s="223"/>
      <c r="B3" s="224"/>
      <c r="C3" s="224"/>
      <c r="D3" s="224"/>
      <c r="E3" s="224"/>
      <c r="F3" s="224"/>
      <c r="G3" s="224"/>
      <c r="H3" s="224"/>
      <c r="I3" s="224"/>
      <c r="J3" s="224"/>
      <c r="K3" s="224"/>
      <c r="L3" s="224"/>
      <c r="M3" s="224"/>
      <c r="N3" s="224"/>
      <c r="O3" s="224"/>
      <c r="P3" s="224"/>
      <c r="Q3" s="224"/>
      <c r="R3" s="224"/>
      <c r="S3" s="225"/>
      <c r="T3" s="224"/>
      <c r="U3" s="224"/>
      <c r="V3" s="224"/>
      <c r="W3" s="224"/>
      <c r="X3" s="224"/>
      <c r="Y3" s="224"/>
      <c r="Z3" s="224"/>
    </row>
    <row r="4" spans="1:26" s="227" customFormat="1" ht="19.5" customHeight="1">
      <c r="A4" s="172" t="s">
        <v>265</v>
      </c>
      <c r="B4" s="172" t="s">
        <v>248</v>
      </c>
      <c r="C4" s="172" t="s">
        <v>266</v>
      </c>
      <c r="D4" s="172" t="s">
        <v>267</v>
      </c>
      <c r="E4" s="236" t="s">
        <v>100</v>
      </c>
      <c r="F4" s="236" t="s">
        <v>268</v>
      </c>
      <c r="G4" s="236" t="s">
        <v>269</v>
      </c>
      <c r="H4" s="236" t="s">
        <v>270</v>
      </c>
      <c r="I4" s="236" t="s">
        <v>271</v>
      </c>
      <c r="J4" s="236" t="s">
        <v>272</v>
      </c>
      <c r="K4" s="172" t="s">
        <v>252</v>
      </c>
      <c r="L4" s="172" t="s">
        <v>253</v>
      </c>
      <c r="M4" s="172" t="s">
        <v>254</v>
      </c>
      <c r="N4" s="172" t="s">
        <v>255</v>
      </c>
      <c r="O4" s="172" t="s">
        <v>256</v>
      </c>
      <c r="P4" s="172" t="s">
        <v>273</v>
      </c>
      <c r="Q4" s="173"/>
      <c r="R4" s="172" t="s">
        <v>258</v>
      </c>
      <c r="S4" s="173"/>
      <c r="T4" s="173"/>
      <c r="U4" s="173"/>
      <c r="V4" s="173"/>
      <c r="W4" s="173"/>
      <c r="X4" s="173"/>
      <c r="Y4" s="173"/>
      <c r="Z4" s="172" t="s">
        <v>274</v>
      </c>
    </row>
    <row r="5" spans="1:26" s="227" customFormat="1" ht="19.5" customHeight="1">
      <c r="A5" s="174"/>
      <c r="B5" s="174"/>
      <c r="C5" s="174"/>
      <c r="D5" s="174"/>
      <c r="E5" s="237"/>
      <c r="F5" s="237"/>
      <c r="G5" s="237"/>
      <c r="H5" s="237"/>
      <c r="I5" s="237"/>
      <c r="J5" s="237"/>
      <c r="K5" s="174"/>
      <c r="L5" s="174"/>
      <c r="M5" s="174"/>
      <c r="N5" s="174"/>
      <c r="O5" s="174"/>
      <c r="P5" s="175" t="s">
        <v>259</v>
      </c>
      <c r="Q5" s="175" t="s">
        <v>260</v>
      </c>
      <c r="R5" s="238">
        <v>1</v>
      </c>
      <c r="S5" s="238">
        <v>2</v>
      </c>
      <c r="T5" s="238">
        <v>3</v>
      </c>
      <c r="U5" s="238">
        <v>4</v>
      </c>
      <c r="V5" s="238">
        <v>5</v>
      </c>
      <c r="W5" s="238">
        <v>6</v>
      </c>
      <c r="X5" s="238">
        <v>7</v>
      </c>
      <c r="Y5" s="238">
        <v>8</v>
      </c>
      <c r="Z5" s="174"/>
    </row>
    <row r="6" spans="1:26" s="227" customFormat="1" ht="19.5" customHeight="1">
      <c r="A6" s="228"/>
      <c r="B6" s="228"/>
      <c r="C6" s="228"/>
      <c r="D6" s="228"/>
      <c r="E6" s="239"/>
      <c r="F6" s="239"/>
      <c r="G6" s="239"/>
      <c r="H6" s="87">
        <f>E6-F6-G6</f>
        <v>0</v>
      </c>
      <c r="I6" s="239"/>
      <c r="J6" s="87">
        <f>I6-H6</f>
        <v>0</v>
      </c>
      <c r="K6" s="228"/>
      <c r="L6" s="228"/>
      <c r="M6" s="228"/>
      <c r="N6" s="228"/>
      <c r="O6" s="228"/>
      <c r="P6" s="175"/>
      <c r="Q6" s="175"/>
      <c r="R6" s="229"/>
      <c r="S6" s="229"/>
      <c r="T6" s="229"/>
      <c r="U6" s="229"/>
      <c r="V6" s="229"/>
      <c r="W6" s="229"/>
      <c r="X6" s="229"/>
      <c r="Y6" s="229"/>
      <c r="Z6" s="228"/>
    </row>
    <row r="7" spans="1:26" s="227" customFormat="1" ht="19.5" customHeight="1">
      <c r="A7" s="228"/>
      <c r="B7" s="228"/>
      <c r="C7" s="228"/>
      <c r="D7" s="228"/>
      <c r="E7" s="239"/>
      <c r="F7" s="239"/>
      <c r="G7" s="239"/>
      <c r="H7" s="87">
        <f>E7-F7-G7</f>
        <v>0</v>
      </c>
      <c r="I7" s="239"/>
      <c r="J7" s="87">
        <f>I7-H7</f>
        <v>0</v>
      </c>
      <c r="K7" s="228"/>
      <c r="L7" s="228"/>
      <c r="M7" s="228"/>
      <c r="N7" s="228"/>
      <c r="O7" s="228"/>
      <c r="P7" s="175"/>
      <c r="Q7" s="175"/>
      <c r="R7" s="229"/>
      <c r="S7" s="229"/>
      <c r="T7" s="229"/>
      <c r="U7" s="229"/>
      <c r="V7" s="229"/>
      <c r="W7" s="229"/>
      <c r="X7" s="229"/>
      <c r="Y7" s="229"/>
      <c r="Z7" s="228"/>
    </row>
    <row r="8" spans="1:26" s="227" customFormat="1" ht="19.5" customHeight="1">
      <c r="A8" s="228"/>
      <c r="B8" s="228"/>
      <c r="C8" s="228"/>
      <c r="D8" s="228"/>
      <c r="E8" s="239"/>
      <c r="F8" s="239"/>
      <c r="G8" s="239"/>
      <c r="H8" s="87">
        <f>E8-F8-G8</f>
        <v>0</v>
      </c>
      <c r="I8" s="239"/>
      <c r="J8" s="87">
        <f>I8-H8</f>
        <v>0</v>
      </c>
      <c r="K8" s="228"/>
      <c r="L8" s="228"/>
      <c r="M8" s="228"/>
      <c r="N8" s="228"/>
      <c r="O8" s="228"/>
      <c r="P8" s="175"/>
      <c r="Q8" s="175"/>
      <c r="R8" s="229"/>
      <c r="S8" s="229"/>
      <c r="T8" s="229"/>
      <c r="U8" s="229"/>
      <c r="V8" s="229"/>
      <c r="W8" s="229"/>
      <c r="X8" s="229"/>
      <c r="Y8" s="229"/>
      <c r="Z8" s="228"/>
    </row>
    <row r="9" spans="1:26" s="227" customFormat="1" ht="19.5" customHeight="1">
      <c r="A9" s="228"/>
      <c r="B9" s="228"/>
      <c r="C9" s="228"/>
      <c r="D9" s="228"/>
      <c r="E9" s="239"/>
      <c r="F9" s="239"/>
      <c r="G9" s="239"/>
      <c r="H9" s="87">
        <f>E9-F9-G9</f>
        <v>0</v>
      </c>
      <c r="I9" s="239"/>
      <c r="J9" s="87">
        <f>I9-H9</f>
        <v>0</v>
      </c>
      <c r="K9" s="228"/>
      <c r="L9" s="228"/>
      <c r="M9" s="228"/>
      <c r="N9" s="228"/>
      <c r="O9" s="228"/>
      <c r="P9" s="175"/>
      <c r="Q9" s="175"/>
      <c r="R9" s="229"/>
      <c r="S9" s="229"/>
      <c r="T9" s="229"/>
      <c r="U9" s="229"/>
      <c r="V9" s="229"/>
      <c r="W9" s="229"/>
      <c r="X9" s="229"/>
      <c r="Y9" s="229"/>
      <c r="Z9" s="228"/>
    </row>
    <row r="10" spans="1:26" s="227" customFormat="1" ht="19.5" customHeight="1">
      <c r="A10" s="176"/>
      <c r="B10" s="176"/>
      <c r="C10" s="176"/>
      <c r="D10" s="176"/>
      <c r="E10" s="146"/>
      <c r="F10" s="240"/>
      <c r="G10" s="240"/>
      <c r="H10" s="87">
        <f>E10-F10-G10</f>
        <v>0</v>
      </c>
      <c r="I10" s="240"/>
      <c r="J10" s="87">
        <f>I10-H10</f>
        <v>0</v>
      </c>
      <c r="K10" s="176"/>
      <c r="L10" s="176"/>
      <c r="M10" s="176"/>
      <c r="N10" s="176"/>
      <c r="O10" s="176"/>
      <c r="P10" s="146"/>
      <c r="Q10" s="146"/>
      <c r="R10" s="176"/>
      <c r="S10" s="176"/>
      <c r="T10" s="176"/>
      <c r="U10" s="176"/>
      <c r="V10" s="176"/>
      <c r="W10" s="176"/>
      <c r="X10" s="176"/>
      <c r="Y10" s="176"/>
      <c r="Z10" s="176"/>
    </row>
    <row r="11" spans="1:26" s="227" customFormat="1" ht="19.5" customHeight="1">
      <c r="E11" s="241"/>
      <c r="F11" s="241"/>
      <c r="G11" s="241"/>
      <c r="H11" s="241"/>
      <c r="I11" s="241"/>
      <c r="J11" s="241"/>
    </row>
    <row r="12" spans="1:26" s="227" customFormat="1" ht="19.5" customHeight="1">
      <c r="A12" s="235" t="s">
        <v>261</v>
      </c>
      <c r="E12" s="241"/>
      <c r="F12" s="241"/>
      <c r="G12" s="241"/>
      <c r="H12" s="241"/>
      <c r="I12" s="241"/>
      <c r="J12" s="241"/>
    </row>
    <row r="13" spans="1:26" s="227" customFormat="1" ht="19.5" customHeight="1">
      <c r="A13" s="242" t="s">
        <v>275</v>
      </c>
      <c r="E13" s="241"/>
      <c r="F13" s="241"/>
      <c r="G13" s="241"/>
      <c r="H13" s="241"/>
      <c r="I13" s="241"/>
      <c r="J13" s="241"/>
    </row>
  </sheetData>
  <mergeCells count="20">
    <mergeCell ref="O4:O5"/>
    <mergeCell ref="P4:Q4"/>
    <mergeCell ref="R4:Y4"/>
    <mergeCell ref="Z4:Z5"/>
    <mergeCell ref="I4:I5"/>
    <mergeCell ref="J4:J5"/>
    <mergeCell ref="K4:K5"/>
    <mergeCell ref="L4:L5"/>
    <mergeCell ref="M4:M5"/>
    <mergeCell ref="N4:N5"/>
    <mergeCell ref="A2:Z2"/>
    <mergeCell ref="A3:Z3"/>
    <mergeCell ref="A4:A5"/>
    <mergeCell ref="B4:B5"/>
    <mergeCell ref="C4:C5"/>
    <mergeCell ref="D4:D5"/>
    <mergeCell ref="E4:E5"/>
    <mergeCell ref="F4:F5"/>
    <mergeCell ref="G4:G5"/>
    <mergeCell ref="H4:H5"/>
  </mergeCells>
  <phoneticPr fontId="1" type="noConversion"/>
  <pageMargins left="0.7" right="0.7" top="0.75" bottom="0.75" header="0.3" footer="0.3"/>
  <pageSetup paperSize="9"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3" sqref="A3:G3"/>
    </sheetView>
  </sheetViews>
  <sheetFormatPr defaultColWidth="9" defaultRowHeight="18" customHeight="1"/>
  <cols>
    <col min="1" max="1" width="7.453125" style="163" bestFit="1" customWidth="1"/>
    <col min="2" max="2" width="25" style="163" customWidth="1"/>
    <col min="3" max="3" width="13.6328125" style="163" customWidth="1"/>
    <col min="4" max="4" width="14.26953125" style="163" customWidth="1"/>
    <col min="5" max="5" width="24" style="163" customWidth="1"/>
    <col min="6" max="6" width="14.36328125" style="163" customWidth="1"/>
    <col min="7" max="7" width="18.36328125" style="163" customWidth="1"/>
    <col min="8" max="256" width="9" style="163"/>
    <col min="257" max="257" width="7.453125" style="163" bestFit="1" customWidth="1"/>
    <col min="258" max="258" width="25" style="163" customWidth="1"/>
    <col min="259" max="259" width="13.6328125" style="163" customWidth="1"/>
    <col min="260" max="260" width="14.26953125" style="163" customWidth="1"/>
    <col min="261" max="261" width="24" style="163" customWidth="1"/>
    <col min="262" max="262" width="14.36328125" style="163" customWidth="1"/>
    <col min="263" max="263" width="18.36328125" style="163" customWidth="1"/>
    <col min="264" max="512" width="9" style="163"/>
    <col min="513" max="513" width="7.453125" style="163" bestFit="1" customWidth="1"/>
    <col min="514" max="514" width="25" style="163" customWidth="1"/>
    <col min="515" max="515" width="13.6328125" style="163" customWidth="1"/>
    <col min="516" max="516" width="14.26953125" style="163" customWidth="1"/>
    <col min="517" max="517" width="24" style="163" customWidth="1"/>
    <col min="518" max="518" width="14.36328125" style="163" customWidth="1"/>
    <col min="519" max="519" width="18.36328125" style="163" customWidth="1"/>
    <col min="520" max="768" width="9" style="163"/>
    <col min="769" max="769" width="7.453125" style="163" bestFit="1" customWidth="1"/>
    <col min="770" max="770" width="25" style="163" customWidth="1"/>
    <col min="771" max="771" width="13.6328125" style="163" customWidth="1"/>
    <col min="772" max="772" width="14.26953125" style="163" customWidth="1"/>
    <col min="773" max="773" width="24" style="163" customWidth="1"/>
    <col min="774" max="774" width="14.36328125" style="163" customWidth="1"/>
    <col min="775" max="775" width="18.36328125" style="163" customWidth="1"/>
    <col min="776" max="1024" width="9" style="163"/>
    <col min="1025" max="1025" width="7.453125" style="163" bestFit="1" customWidth="1"/>
    <col min="1026" max="1026" width="25" style="163" customWidth="1"/>
    <col min="1027" max="1027" width="13.6328125" style="163" customWidth="1"/>
    <col min="1028" max="1028" width="14.26953125" style="163" customWidth="1"/>
    <col min="1029" max="1029" width="24" style="163" customWidth="1"/>
    <col min="1030" max="1030" width="14.36328125" style="163" customWidth="1"/>
    <col min="1031" max="1031" width="18.36328125" style="163" customWidth="1"/>
    <col min="1032" max="1280" width="9" style="163"/>
    <col min="1281" max="1281" width="7.453125" style="163" bestFit="1" customWidth="1"/>
    <col min="1282" max="1282" width="25" style="163" customWidth="1"/>
    <col min="1283" max="1283" width="13.6328125" style="163" customWidth="1"/>
    <col min="1284" max="1284" width="14.26953125" style="163" customWidth="1"/>
    <col min="1285" max="1285" width="24" style="163" customWidth="1"/>
    <col min="1286" max="1286" width="14.36328125" style="163" customWidth="1"/>
    <col min="1287" max="1287" width="18.36328125" style="163" customWidth="1"/>
    <col min="1288" max="1536" width="9" style="163"/>
    <col min="1537" max="1537" width="7.453125" style="163" bestFit="1" customWidth="1"/>
    <col min="1538" max="1538" width="25" style="163" customWidth="1"/>
    <col min="1539" max="1539" width="13.6328125" style="163" customWidth="1"/>
    <col min="1540" max="1540" width="14.26953125" style="163" customWidth="1"/>
    <col min="1541" max="1541" width="24" style="163" customWidth="1"/>
    <col min="1542" max="1542" width="14.36328125" style="163" customWidth="1"/>
    <col min="1543" max="1543" width="18.36328125" style="163" customWidth="1"/>
    <col min="1544" max="1792" width="9" style="163"/>
    <col min="1793" max="1793" width="7.453125" style="163" bestFit="1" customWidth="1"/>
    <col min="1794" max="1794" width="25" style="163" customWidth="1"/>
    <col min="1795" max="1795" width="13.6328125" style="163" customWidth="1"/>
    <col min="1796" max="1796" width="14.26953125" style="163" customWidth="1"/>
    <col min="1797" max="1797" width="24" style="163" customWidth="1"/>
    <col min="1798" max="1798" width="14.36328125" style="163" customWidth="1"/>
    <col min="1799" max="1799" width="18.36328125" style="163" customWidth="1"/>
    <col min="1800" max="2048" width="9" style="163"/>
    <col min="2049" max="2049" width="7.453125" style="163" bestFit="1" customWidth="1"/>
    <col min="2050" max="2050" width="25" style="163" customWidth="1"/>
    <col min="2051" max="2051" width="13.6328125" style="163" customWidth="1"/>
    <col min="2052" max="2052" width="14.26953125" style="163" customWidth="1"/>
    <col min="2053" max="2053" width="24" style="163" customWidth="1"/>
    <col min="2054" max="2054" width="14.36328125" style="163" customWidth="1"/>
    <col min="2055" max="2055" width="18.36328125" style="163" customWidth="1"/>
    <col min="2056" max="2304" width="9" style="163"/>
    <col min="2305" max="2305" width="7.453125" style="163" bestFit="1" customWidth="1"/>
    <col min="2306" max="2306" width="25" style="163" customWidth="1"/>
    <col min="2307" max="2307" width="13.6328125" style="163" customWidth="1"/>
    <col min="2308" max="2308" width="14.26953125" style="163" customWidth="1"/>
    <col min="2309" max="2309" width="24" style="163" customWidth="1"/>
    <col min="2310" max="2310" width="14.36328125" style="163" customWidth="1"/>
    <col min="2311" max="2311" width="18.36328125" style="163" customWidth="1"/>
    <col min="2312" max="2560" width="9" style="163"/>
    <col min="2561" max="2561" width="7.453125" style="163" bestFit="1" customWidth="1"/>
    <col min="2562" max="2562" width="25" style="163" customWidth="1"/>
    <col min="2563" max="2563" width="13.6328125" style="163" customWidth="1"/>
    <col min="2564" max="2564" width="14.26953125" style="163" customWidth="1"/>
    <col min="2565" max="2565" width="24" style="163" customWidth="1"/>
    <col min="2566" max="2566" width="14.36328125" style="163" customWidth="1"/>
    <col min="2567" max="2567" width="18.36328125" style="163" customWidth="1"/>
    <col min="2568" max="2816" width="9" style="163"/>
    <col min="2817" max="2817" width="7.453125" style="163" bestFit="1" customWidth="1"/>
    <col min="2818" max="2818" width="25" style="163" customWidth="1"/>
    <col min="2819" max="2819" width="13.6328125" style="163" customWidth="1"/>
    <col min="2820" max="2820" width="14.26953125" style="163" customWidth="1"/>
    <col min="2821" max="2821" width="24" style="163" customWidth="1"/>
    <col min="2822" max="2822" width="14.36328125" style="163" customWidth="1"/>
    <col min="2823" max="2823" width="18.36328125" style="163" customWidth="1"/>
    <col min="2824" max="3072" width="9" style="163"/>
    <col min="3073" max="3073" width="7.453125" style="163" bestFit="1" customWidth="1"/>
    <col min="3074" max="3074" width="25" style="163" customWidth="1"/>
    <col min="3075" max="3075" width="13.6328125" style="163" customWidth="1"/>
    <col min="3076" max="3076" width="14.26953125" style="163" customWidth="1"/>
    <col min="3077" max="3077" width="24" style="163" customWidth="1"/>
    <col min="3078" max="3078" width="14.36328125" style="163" customWidth="1"/>
    <col min="3079" max="3079" width="18.36328125" style="163" customWidth="1"/>
    <col min="3080" max="3328" width="9" style="163"/>
    <col min="3329" max="3329" width="7.453125" style="163" bestFit="1" customWidth="1"/>
    <col min="3330" max="3330" width="25" style="163" customWidth="1"/>
    <col min="3331" max="3331" width="13.6328125" style="163" customWidth="1"/>
    <col min="3332" max="3332" width="14.26953125" style="163" customWidth="1"/>
    <col min="3333" max="3333" width="24" style="163" customWidth="1"/>
    <col min="3334" max="3334" width="14.36328125" style="163" customWidth="1"/>
    <col min="3335" max="3335" width="18.36328125" style="163" customWidth="1"/>
    <col min="3336" max="3584" width="9" style="163"/>
    <col min="3585" max="3585" width="7.453125" style="163" bestFit="1" customWidth="1"/>
    <col min="3586" max="3586" width="25" style="163" customWidth="1"/>
    <col min="3587" max="3587" width="13.6328125" style="163" customWidth="1"/>
    <col min="3588" max="3588" width="14.26953125" style="163" customWidth="1"/>
    <col min="3589" max="3589" width="24" style="163" customWidth="1"/>
    <col min="3590" max="3590" width="14.36328125" style="163" customWidth="1"/>
    <col min="3591" max="3591" width="18.36328125" style="163" customWidth="1"/>
    <col min="3592" max="3840" width="9" style="163"/>
    <col min="3841" max="3841" width="7.453125" style="163" bestFit="1" customWidth="1"/>
    <col min="3842" max="3842" width="25" style="163" customWidth="1"/>
    <col min="3843" max="3843" width="13.6328125" style="163" customWidth="1"/>
    <col min="3844" max="3844" width="14.26953125" style="163" customWidth="1"/>
    <col min="3845" max="3845" width="24" style="163" customWidth="1"/>
    <col min="3846" max="3846" width="14.36328125" style="163" customWidth="1"/>
    <col min="3847" max="3847" width="18.36328125" style="163" customWidth="1"/>
    <col min="3848" max="4096" width="9" style="163"/>
    <col min="4097" max="4097" width="7.453125" style="163" bestFit="1" customWidth="1"/>
    <col min="4098" max="4098" width="25" style="163" customWidth="1"/>
    <col min="4099" max="4099" width="13.6328125" style="163" customWidth="1"/>
    <col min="4100" max="4100" width="14.26953125" style="163" customWidth="1"/>
    <col min="4101" max="4101" width="24" style="163" customWidth="1"/>
    <col min="4102" max="4102" width="14.36328125" style="163" customWidth="1"/>
    <col min="4103" max="4103" width="18.36328125" style="163" customWidth="1"/>
    <col min="4104" max="4352" width="9" style="163"/>
    <col min="4353" max="4353" width="7.453125" style="163" bestFit="1" customWidth="1"/>
    <col min="4354" max="4354" width="25" style="163" customWidth="1"/>
    <col min="4355" max="4355" width="13.6328125" style="163" customWidth="1"/>
    <col min="4356" max="4356" width="14.26953125" style="163" customWidth="1"/>
    <col min="4357" max="4357" width="24" style="163" customWidth="1"/>
    <col min="4358" max="4358" width="14.36328125" style="163" customWidth="1"/>
    <col min="4359" max="4359" width="18.36328125" style="163" customWidth="1"/>
    <col min="4360" max="4608" width="9" style="163"/>
    <col min="4609" max="4609" width="7.453125" style="163" bestFit="1" customWidth="1"/>
    <col min="4610" max="4610" width="25" style="163" customWidth="1"/>
    <col min="4611" max="4611" width="13.6328125" style="163" customWidth="1"/>
    <col min="4612" max="4612" width="14.26953125" style="163" customWidth="1"/>
    <col min="4613" max="4613" width="24" style="163" customWidth="1"/>
    <col min="4614" max="4614" width="14.36328125" style="163" customWidth="1"/>
    <col min="4615" max="4615" width="18.36328125" style="163" customWidth="1"/>
    <col min="4616" max="4864" width="9" style="163"/>
    <col min="4865" max="4865" width="7.453125" style="163" bestFit="1" customWidth="1"/>
    <col min="4866" max="4866" width="25" style="163" customWidth="1"/>
    <col min="4867" max="4867" width="13.6328125" style="163" customWidth="1"/>
    <col min="4868" max="4868" width="14.26953125" style="163" customWidth="1"/>
    <col min="4869" max="4869" width="24" style="163" customWidth="1"/>
    <col min="4870" max="4870" width="14.36328125" style="163" customWidth="1"/>
    <col min="4871" max="4871" width="18.36328125" style="163" customWidth="1"/>
    <col min="4872" max="5120" width="9" style="163"/>
    <col min="5121" max="5121" width="7.453125" style="163" bestFit="1" customWidth="1"/>
    <col min="5122" max="5122" width="25" style="163" customWidth="1"/>
    <col min="5123" max="5123" width="13.6328125" style="163" customWidth="1"/>
    <col min="5124" max="5124" width="14.26953125" style="163" customWidth="1"/>
    <col min="5125" max="5125" width="24" style="163" customWidth="1"/>
    <col min="5126" max="5126" width="14.36328125" style="163" customWidth="1"/>
    <col min="5127" max="5127" width="18.36328125" style="163" customWidth="1"/>
    <col min="5128" max="5376" width="9" style="163"/>
    <col min="5377" max="5377" width="7.453125" style="163" bestFit="1" customWidth="1"/>
    <col min="5378" max="5378" width="25" style="163" customWidth="1"/>
    <col min="5379" max="5379" width="13.6328125" style="163" customWidth="1"/>
    <col min="5380" max="5380" width="14.26953125" style="163" customWidth="1"/>
    <col min="5381" max="5381" width="24" style="163" customWidth="1"/>
    <col min="5382" max="5382" width="14.36328125" style="163" customWidth="1"/>
    <col min="5383" max="5383" width="18.36328125" style="163" customWidth="1"/>
    <col min="5384" max="5632" width="9" style="163"/>
    <col min="5633" max="5633" width="7.453125" style="163" bestFit="1" customWidth="1"/>
    <col min="5634" max="5634" width="25" style="163" customWidth="1"/>
    <col min="5635" max="5635" width="13.6328125" style="163" customWidth="1"/>
    <col min="5636" max="5636" width="14.26953125" style="163" customWidth="1"/>
    <col min="5637" max="5637" width="24" style="163" customWidth="1"/>
    <col min="5638" max="5638" width="14.36328125" style="163" customWidth="1"/>
    <col min="5639" max="5639" width="18.36328125" style="163" customWidth="1"/>
    <col min="5640" max="5888" width="9" style="163"/>
    <col min="5889" max="5889" width="7.453125" style="163" bestFit="1" customWidth="1"/>
    <col min="5890" max="5890" width="25" style="163" customWidth="1"/>
    <col min="5891" max="5891" width="13.6328125" style="163" customWidth="1"/>
    <col min="5892" max="5892" width="14.26953125" style="163" customWidth="1"/>
    <col min="5893" max="5893" width="24" style="163" customWidth="1"/>
    <col min="5894" max="5894" width="14.36328125" style="163" customWidth="1"/>
    <col min="5895" max="5895" width="18.36328125" style="163" customWidth="1"/>
    <col min="5896" max="6144" width="9" style="163"/>
    <col min="6145" max="6145" width="7.453125" style="163" bestFit="1" customWidth="1"/>
    <col min="6146" max="6146" width="25" style="163" customWidth="1"/>
    <col min="6147" max="6147" width="13.6328125" style="163" customWidth="1"/>
    <col min="6148" max="6148" width="14.26953125" style="163" customWidth="1"/>
    <col min="6149" max="6149" width="24" style="163" customWidth="1"/>
    <col min="6150" max="6150" width="14.36328125" style="163" customWidth="1"/>
    <col min="6151" max="6151" width="18.36328125" style="163" customWidth="1"/>
    <col min="6152" max="6400" width="9" style="163"/>
    <col min="6401" max="6401" width="7.453125" style="163" bestFit="1" customWidth="1"/>
    <col min="6402" max="6402" width="25" style="163" customWidth="1"/>
    <col min="6403" max="6403" width="13.6328125" style="163" customWidth="1"/>
    <col min="6404" max="6404" width="14.26953125" style="163" customWidth="1"/>
    <col min="6405" max="6405" width="24" style="163" customWidth="1"/>
    <col min="6406" max="6406" width="14.36328125" style="163" customWidth="1"/>
    <col min="6407" max="6407" width="18.36328125" style="163" customWidth="1"/>
    <col min="6408" max="6656" width="9" style="163"/>
    <col min="6657" max="6657" width="7.453125" style="163" bestFit="1" customWidth="1"/>
    <col min="6658" max="6658" width="25" style="163" customWidth="1"/>
    <col min="6659" max="6659" width="13.6328125" style="163" customWidth="1"/>
    <col min="6660" max="6660" width="14.26953125" style="163" customWidth="1"/>
    <col min="6661" max="6661" width="24" style="163" customWidth="1"/>
    <col min="6662" max="6662" width="14.36328125" style="163" customWidth="1"/>
    <col min="6663" max="6663" width="18.36328125" style="163" customWidth="1"/>
    <col min="6664" max="6912" width="9" style="163"/>
    <col min="6913" max="6913" width="7.453125" style="163" bestFit="1" customWidth="1"/>
    <col min="6914" max="6914" width="25" style="163" customWidth="1"/>
    <col min="6915" max="6915" width="13.6328125" style="163" customWidth="1"/>
    <col min="6916" max="6916" width="14.26953125" style="163" customWidth="1"/>
    <col min="6917" max="6917" width="24" style="163" customWidth="1"/>
    <col min="6918" max="6918" width="14.36328125" style="163" customWidth="1"/>
    <col min="6919" max="6919" width="18.36328125" style="163" customWidth="1"/>
    <col min="6920" max="7168" width="9" style="163"/>
    <col min="7169" max="7169" width="7.453125" style="163" bestFit="1" customWidth="1"/>
    <col min="7170" max="7170" width="25" style="163" customWidth="1"/>
    <col min="7171" max="7171" width="13.6328125" style="163" customWidth="1"/>
    <col min="7172" max="7172" width="14.26953125" style="163" customWidth="1"/>
    <col min="7173" max="7173" width="24" style="163" customWidth="1"/>
    <col min="7174" max="7174" width="14.36328125" style="163" customWidth="1"/>
    <col min="7175" max="7175" width="18.36328125" style="163" customWidth="1"/>
    <col min="7176" max="7424" width="9" style="163"/>
    <col min="7425" max="7425" width="7.453125" style="163" bestFit="1" customWidth="1"/>
    <col min="7426" max="7426" width="25" style="163" customWidth="1"/>
    <col min="7427" max="7427" width="13.6328125" style="163" customWidth="1"/>
    <col min="7428" max="7428" width="14.26953125" style="163" customWidth="1"/>
    <col min="7429" max="7429" width="24" style="163" customWidth="1"/>
    <col min="7430" max="7430" width="14.36328125" style="163" customWidth="1"/>
    <col min="7431" max="7431" width="18.36328125" style="163" customWidth="1"/>
    <col min="7432" max="7680" width="9" style="163"/>
    <col min="7681" max="7681" width="7.453125" style="163" bestFit="1" customWidth="1"/>
    <col min="7682" max="7682" width="25" style="163" customWidth="1"/>
    <col min="7683" max="7683" width="13.6328125" style="163" customWidth="1"/>
    <col min="7684" max="7684" width="14.26953125" style="163" customWidth="1"/>
    <col min="7685" max="7685" width="24" style="163" customWidth="1"/>
    <col min="7686" max="7686" width="14.36328125" style="163" customWidth="1"/>
    <col min="7687" max="7687" width="18.36328125" style="163" customWidth="1"/>
    <col min="7688" max="7936" width="9" style="163"/>
    <col min="7937" max="7937" width="7.453125" style="163" bestFit="1" customWidth="1"/>
    <col min="7938" max="7938" width="25" style="163" customWidth="1"/>
    <col min="7939" max="7939" width="13.6328125" style="163" customWidth="1"/>
    <col min="7940" max="7940" width="14.26953125" style="163" customWidth="1"/>
    <col min="7941" max="7941" width="24" style="163" customWidth="1"/>
    <col min="7942" max="7942" width="14.36328125" style="163" customWidth="1"/>
    <col min="7943" max="7943" width="18.36328125" style="163" customWidth="1"/>
    <col min="7944" max="8192" width="9" style="163"/>
    <col min="8193" max="8193" width="7.453125" style="163" bestFit="1" customWidth="1"/>
    <col min="8194" max="8194" width="25" style="163" customWidth="1"/>
    <col min="8195" max="8195" width="13.6328125" style="163" customWidth="1"/>
    <col min="8196" max="8196" width="14.26953125" style="163" customWidth="1"/>
    <col min="8197" max="8197" width="24" style="163" customWidth="1"/>
    <col min="8198" max="8198" width="14.36328125" style="163" customWidth="1"/>
    <col min="8199" max="8199" width="18.36328125" style="163" customWidth="1"/>
    <col min="8200" max="8448" width="9" style="163"/>
    <col min="8449" max="8449" width="7.453125" style="163" bestFit="1" customWidth="1"/>
    <col min="8450" max="8450" width="25" style="163" customWidth="1"/>
    <col min="8451" max="8451" width="13.6328125" style="163" customWidth="1"/>
    <col min="8452" max="8452" width="14.26953125" style="163" customWidth="1"/>
    <col min="8453" max="8453" width="24" style="163" customWidth="1"/>
    <col min="8454" max="8454" width="14.36328125" style="163" customWidth="1"/>
    <col min="8455" max="8455" width="18.36328125" style="163" customWidth="1"/>
    <col min="8456" max="8704" width="9" style="163"/>
    <col min="8705" max="8705" width="7.453125" style="163" bestFit="1" customWidth="1"/>
    <col min="8706" max="8706" width="25" style="163" customWidth="1"/>
    <col min="8707" max="8707" width="13.6328125" style="163" customWidth="1"/>
    <col min="8708" max="8708" width="14.26953125" style="163" customWidth="1"/>
    <col min="8709" max="8709" width="24" style="163" customWidth="1"/>
    <col min="8710" max="8710" width="14.36328125" style="163" customWidth="1"/>
    <col min="8711" max="8711" width="18.36328125" style="163" customWidth="1"/>
    <col min="8712" max="8960" width="9" style="163"/>
    <col min="8961" max="8961" width="7.453125" style="163" bestFit="1" customWidth="1"/>
    <col min="8962" max="8962" width="25" style="163" customWidth="1"/>
    <col min="8963" max="8963" width="13.6328125" style="163" customWidth="1"/>
    <col min="8964" max="8964" width="14.26953125" style="163" customWidth="1"/>
    <col min="8965" max="8965" width="24" style="163" customWidth="1"/>
    <col min="8966" max="8966" width="14.36328125" style="163" customWidth="1"/>
    <col min="8967" max="8967" width="18.36328125" style="163" customWidth="1"/>
    <col min="8968" max="9216" width="9" style="163"/>
    <col min="9217" max="9217" width="7.453125" style="163" bestFit="1" customWidth="1"/>
    <col min="9218" max="9218" width="25" style="163" customWidth="1"/>
    <col min="9219" max="9219" width="13.6328125" style="163" customWidth="1"/>
    <col min="9220" max="9220" width="14.26953125" style="163" customWidth="1"/>
    <col min="9221" max="9221" width="24" style="163" customWidth="1"/>
    <col min="9222" max="9222" width="14.36328125" style="163" customWidth="1"/>
    <col min="9223" max="9223" width="18.36328125" style="163" customWidth="1"/>
    <col min="9224" max="9472" width="9" style="163"/>
    <col min="9473" max="9473" width="7.453125" style="163" bestFit="1" customWidth="1"/>
    <col min="9474" max="9474" width="25" style="163" customWidth="1"/>
    <col min="9475" max="9475" width="13.6328125" style="163" customWidth="1"/>
    <col min="9476" max="9476" width="14.26953125" style="163" customWidth="1"/>
    <col min="9477" max="9477" width="24" style="163" customWidth="1"/>
    <col min="9478" max="9478" width="14.36328125" style="163" customWidth="1"/>
    <col min="9479" max="9479" width="18.36328125" style="163" customWidth="1"/>
    <col min="9480" max="9728" width="9" style="163"/>
    <col min="9729" max="9729" width="7.453125" style="163" bestFit="1" customWidth="1"/>
    <col min="9730" max="9730" width="25" style="163" customWidth="1"/>
    <col min="9731" max="9731" width="13.6328125" style="163" customWidth="1"/>
    <col min="9732" max="9732" width="14.26953125" style="163" customWidth="1"/>
    <col min="9733" max="9733" width="24" style="163" customWidth="1"/>
    <col min="9734" max="9734" width="14.36328125" style="163" customWidth="1"/>
    <col min="9735" max="9735" width="18.36328125" style="163" customWidth="1"/>
    <col min="9736" max="9984" width="9" style="163"/>
    <col min="9985" max="9985" width="7.453125" style="163" bestFit="1" customWidth="1"/>
    <col min="9986" max="9986" width="25" style="163" customWidth="1"/>
    <col min="9987" max="9987" width="13.6328125" style="163" customWidth="1"/>
    <col min="9988" max="9988" width="14.26953125" style="163" customWidth="1"/>
    <col min="9989" max="9989" width="24" style="163" customWidth="1"/>
    <col min="9990" max="9990" width="14.36328125" style="163" customWidth="1"/>
    <col min="9991" max="9991" width="18.36328125" style="163" customWidth="1"/>
    <col min="9992" max="10240" width="9" style="163"/>
    <col min="10241" max="10241" width="7.453125" style="163" bestFit="1" customWidth="1"/>
    <col min="10242" max="10242" width="25" style="163" customWidth="1"/>
    <col min="10243" max="10243" width="13.6328125" style="163" customWidth="1"/>
    <col min="10244" max="10244" width="14.26953125" style="163" customWidth="1"/>
    <col min="10245" max="10245" width="24" style="163" customWidth="1"/>
    <col min="10246" max="10246" width="14.36328125" style="163" customWidth="1"/>
    <col min="10247" max="10247" width="18.36328125" style="163" customWidth="1"/>
    <col min="10248" max="10496" width="9" style="163"/>
    <col min="10497" max="10497" width="7.453125" style="163" bestFit="1" customWidth="1"/>
    <col min="10498" max="10498" width="25" style="163" customWidth="1"/>
    <col min="10499" max="10499" width="13.6328125" style="163" customWidth="1"/>
    <col min="10500" max="10500" width="14.26953125" style="163" customWidth="1"/>
    <col min="10501" max="10501" width="24" style="163" customWidth="1"/>
    <col min="10502" max="10502" width="14.36328125" style="163" customWidth="1"/>
    <col min="10503" max="10503" width="18.36328125" style="163" customWidth="1"/>
    <col min="10504" max="10752" width="9" style="163"/>
    <col min="10753" max="10753" width="7.453125" style="163" bestFit="1" customWidth="1"/>
    <col min="10754" max="10754" width="25" style="163" customWidth="1"/>
    <col min="10755" max="10755" width="13.6328125" style="163" customWidth="1"/>
    <col min="10756" max="10756" width="14.26953125" style="163" customWidth="1"/>
    <col min="10757" max="10757" width="24" style="163" customWidth="1"/>
    <col min="10758" max="10758" width="14.36328125" style="163" customWidth="1"/>
    <col min="10759" max="10759" width="18.36328125" style="163" customWidth="1"/>
    <col min="10760" max="11008" width="9" style="163"/>
    <col min="11009" max="11009" width="7.453125" style="163" bestFit="1" customWidth="1"/>
    <col min="11010" max="11010" width="25" style="163" customWidth="1"/>
    <col min="11011" max="11011" width="13.6328125" style="163" customWidth="1"/>
    <col min="11012" max="11012" width="14.26953125" style="163" customWidth="1"/>
    <col min="11013" max="11013" width="24" style="163" customWidth="1"/>
    <col min="11014" max="11014" width="14.36328125" style="163" customWidth="1"/>
    <col min="11015" max="11015" width="18.36328125" style="163" customWidth="1"/>
    <col min="11016" max="11264" width="9" style="163"/>
    <col min="11265" max="11265" width="7.453125" style="163" bestFit="1" customWidth="1"/>
    <col min="11266" max="11266" width="25" style="163" customWidth="1"/>
    <col min="11267" max="11267" width="13.6328125" style="163" customWidth="1"/>
    <col min="11268" max="11268" width="14.26953125" style="163" customWidth="1"/>
    <col min="11269" max="11269" width="24" style="163" customWidth="1"/>
    <col min="11270" max="11270" width="14.36328125" style="163" customWidth="1"/>
    <col min="11271" max="11271" width="18.36328125" style="163" customWidth="1"/>
    <col min="11272" max="11520" width="9" style="163"/>
    <col min="11521" max="11521" width="7.453125" style="163" bestFit="1" customWidth="1"/>
    <col min="11522" max="11522" width="25" style="163" customWidth="1"/>
    <col min="11523" max="11523" width="13.6328125" style="163" customWidth="1"/>
    <col min="11524" max="11524" width="14.26953125" style="163" customWidth="1"/>
    <col min="11525" max="11525" width="24" style="163" customWidth="1"/>
    <col min="11526" max="11526" width="14.36328125" style="163" customWidth="1"/>
    <col min="11527" max="11527" width="18.36328125" style="163" customWidth="1"/>
    <col min="11528" max="11776" width="9" style="163"/>
    <col min="11777" max="11777" width="7.453125" style="163" bestFit="1" customWidth="1"/>
    <col min="11778" max="11778" width="25" style="163" customWidth="1"/>
    <col min="11779" max="11779" width="13.6328125" style="163" customWidth="1"/>
    <col min="11780" max="11780" width="14.26953125" style="163" customWidth="1"/>
    <col min="11781" max="11781" width="24" style="163" customWidth="1"/>
    <col min="11782" max="11782" width="14.36328125" style="163" customWidth="1"/>
    <col min="11783" max="11783" width="18.36328125" style="163" customWidth="1"/>
    <col min="11784" max="12032" width="9" style="163"/>
    <col min="12033" max="12033" width="7.453125" style="163" bestFit="1" customWidth="1"/>
    <col min="12034" max="12034" width="25" style="163" customWidth="1"/>
    <col min="12035" max="12035" width="13.6328125" style="163" customWidth="1"/>
    <col min="12036" max="12036" width="14.26953125" style="163" customWidth="1"/>
    <col min="12037" max="12037" width="24" style="163" customWidth="1"/>
    <col min="12038" max="12038" width="14.36328125" style="163" customWidth="1"/>
    <col min="12039" max="12039" width="18.36328125" style="163" customWidth="1"/>
    <col min="12040" max="12288" width="9" style="163"/>
    <col min="12289" max="12289" width="7.453125" style="163" bestFit="1" customWidth="1"/>
    <col min="12290" max="12290" width="25" style="163" customWidth="1"/>
    <col min="12291" max="12291" width="13.6328125" style="163" customWidth="1"/>
    <col min="12292" max="12292" width="14.26953125" style="163" customWidth="1"/>
    <col min="12293" max="12293" width="24" style="163" customWidth="1"/>
    <col min="12294" max="12294" width="14.36328125" style="163" customWidth="1"/>
    <col min="12295" max="12295" width="18.36328125" style="163" customWidth="1"/>
    <col min="12296" max="12544" width="9" style="163"/>
    <col min="12545" max="12545" width="7.453125" style="163" bestFit="1" customWidth="1"/>
    <col min="12546" max="12546" width="25" style="163" customWidth="1"/>
    <col min="12547" max="12547" width="13.6328125" style="163" customWidth="1"/>
    <col min="12548" max="12548" width="14.26953125" style="163" customWidth="1"/>
    <col min="12549" max="12549" width="24" style="163" customWidth="1"/>
    <col min="12550" max="12550" width="14.36328125" style="163" customWidth="1"/>
    <col min="12551" max="12551" width="18.36328125" style="163" customWidth="1"/>
    <col min="12552" max="12800" width="9" style="163"/>
    <col min="12801" max="12801" width="7.453125" style="163" bestFit="1" customWidth="1"/>
    <col min="12802" max="12802" width="25" style="163" customWidth="1"/>
    <col min="12803" max="12803" width="13.6328125" style="163" customWidth="1"/>
    <col min="12804" max="12804" width="14.26953125" style="163" customWidth="1"/>
    <col min="12805" max="12805" width="24" style="163" customWidth="1"/>
    <col min="12806" max="12806" width="14.36328125" style="163" customWidth="1"/>
    <col min="12807" max="12807" width="18.36328125" style="163" customWidth="1"/>
    <col min="12808" max="13056" width="9" style="163"/>
    <col min="13057" max="13057" width="7.453125" style="163" bestFit="1" customWidth="1"/>
    <col min="13058" max="13058" width="25" style="163" customWidth="1"/>
    <col min="13059" max="13059" width="13.6328125" style="163" customWidth="1"/>
    <col min="13060" max="13060" width="14.26953125" style="163" customWidth="1"/>
    <col min="13061" max="13061" width="24" style="163" customWidth="1"/>
    <col min="13062" max="13062" width="14.36328125" style="163" customWidth="1"/>
    <col min="13063" max="13063" width="18.36328125" style="163" customWidth="1"/>
    <col min="13064" max="13312" width="9" style="163"/>
    <col min="13313" max="13313" width="7.453125" style="163" bestFit="1" customWidth="1"/>
    <col min="13314" max="13314" width="25" style="163" customWidth="1"/>
    <col min="13315" max="13315" width="13.6328125" style="163" customWidth="1"/>
    <col min="13316" max="13316" width="14.26953125" style="163" customWidth="1"/>
    <col min="13317" max="13317" width="24" style="163" customWidth="1"/>
    <col min="13318" max="13318" width="14.36328125" style="163" customWidth="1"/>
    <col min="13319" max="13319" width="18.36328125" style="163" customWidth="1"/>
    <col min="13320" max="13568" width="9" style="163"/>
    <col min="13569" max="13569" width="7.453125" style="163" bestFit="1" customWidth="1"/>
    <col min="13570" max="13570" width="25" style="163" customWidth="1"/>
    <col min="13571" max="13571" width="13.6328125" style="163" customWidth="1"/>
    <col min="13572" max="13572" width="14.26953125" style="163" customWidth="1"/>
    <col min="13573" max="13573" width="24" style="163" customWidth="1"/>
    <col min="13574" max="13574" width="14.36328125" style="163" customWidth="1"/>
    <col min="13575" max="13575" width="18.36328125" style="163" customWidth="1"/>
    <col min="13576" max="13824" width="9" style="163"/>
    <col min="13825" max="13825" width="7.453125" style="163" bestFit="1" customWidth="1"/>
    <col min="13826" max="13826" width="25" style="163" customWidth="1"/>
    <col min="13827" max="13827" width="13.6328125" style="163" customWidth="1"/>
    <col min="13828" max="13828" width="14.26953125" style="163" customWidth="1"/>
    <col min="13829" max="13829" width="24" style="163" customWidth="1"/>
    <col min="13830" max="13830" width="14.36328125" style="163" customWidth="1"/>
    <col min="13831" max="13831" width="18.36328125" style="163" customWidth="1"/>
    <col min="13832" max="14080" width="9" style="163"/>
    <col min="14081" max="14081" width="7.453125" style="163" bestFit="1" customWidth="1"/>
    <col min="14082" max="14082" width="25" style="163" customWidth="1"/>
    <col min="14083" max="14083" width="13.6328125" style="163" customWidth="1"/>
    <col min="14084" max="14084" width="14.26953125" style="163" customWidth="1"/>
    <col min="14085" max="14085" width="24" style="163" customWidth="1"/>
    <col min="14086" max="14086" width="14.36328125" style="163" customWidth="1"/>
    <col min="14087" max="14087" width="18.36328125" style="163" customWidth="1"/>
    <col min="14088" max="14336" width="9" style="163"/>
    <col min="14337" max="14337" width="7.453125" style="163" bestFit="1" customWidth="1"/>
    <col min="14338" max="14338" width="25" style="163" customWidth="1"/>
    <col min="14339" max="14339" width="13.6328125" style="163" customWidth="1"/>
    <col min="14340" max="14340" width="14.26953125" style="163" customWidth="1"/>
    <col min="14341" max="14341" width="24" style="163" customWidth="1"/>
    <col min="14342" max="14342" width="14.36328125" style="163" customWidth="1"/>
    <col min="14343" max="14343" width="18.36328125" style="163" customWidth="1"/>
    <col min="14344" max="14592" width="9" style="163"/>
    <col min="14593" max="14593" width="7.453125" style="163" bestFit="1" customWidth="1"/>
    <col min="14594" max="14594" width="25" style="163" customWidth="1"/>
    <col min="14595" max="14595" width="13.6328125" style="163" customWidth="1"/>
    <col min="14596" max="14596" width="14.26953125" style="163" customWidth="1"/>
    <col min="14597" max="14597" width="24" style="163" customWidth="1"/>
    <col min="14598" max="14598" width="14.36328125" style="163" customWidth="1"/>
    <col min="14599" max="14599" width="18.36328125" style="163" customWidth="1"/>
    <col min="14600" max="14848" width="9" style="163"/>
    <col min="14849" max="14849" width="7.453125" style="163" bestFit="1" customWidth="1"/>
    <col min="14850" max="14850" width="25" style="163" customWidth="1"/>
    <col min="14851" max="14851" width="13.6328125" style="163" customWidth="1"/>
    <col min="14852" max="14852" width="14.26953125" style="163" customWidth="1"/>
    <col min="14853" max="14853" width="24" style="163" customWidth="1"/>
    <col min="14854" max="14854" width="14.36328125" style="163" customWidth="1"/>
    <col min="14855" max="14855" width="18.36328125" style="163" customWidth="1"/>
    <col min="14856" max="15104" width="9" style="163"/>
    <col min="15105" max="15105" width="7.453125" style="163" bestFit="1" customWidth="1"/>
    <col min="15106" max="15106" width="25" style="163" customWidth="1"/>
    <col min="15107" max="15107" width="13.6328125" style="163" customWidth="1"/>
    <col min="15108" max="15108" width="14.26953125" style="163" customWidth="1"/>
    <col min="15109" max="15109" width="24" style="163" customWidth="1"/>
    <col min="15110" max="15110" width="14.36328125" style="163" customWidth="1"/>
    <col min="15111" max="15111" width="18.36328125" style="163" customWidth="1"/>
    <col min="15112" max="15360" width="9" style="163"/>
    <col min="15361" max="15361" width="7.453125" style="163" bestFit="1" customWidth="1"/>
    <col min="15362" max="15362" width="25" style="163" customWidth="1"/>
    <col min="15363" max="15363" width="13.6328125" style="163" customWidth="1"/>
    <col min="15364" max="15364" width="14.26953125" style="163" customWidth="1"/>
    <col min="15365" max="15365" width="24" style="163" customWidth="1"/>
    <col min="15366" max="15366" width="14.36328125" style="163" customWidth="1"/>
    <col min="15367" max="15367" width="18.36328125" style="163" customWidth="1"/>
    <col min="15368" max="15616" width="9" style="163"/>
    <col min="15617" max="15617" width="7.453125" style="163" bestFit="1" customWidth="1"/>
    <col min="15618" max="15618" width="25" style="163" customWidth="1"/>
    <col min="15619" max="15619" width="13.6328125" style="163" customWidth="1"/>
    <col min="15620" max="15620" width="14.26953125" style="163" customWidth="1"/>
    <col min="15621" max="15621" width="24" style="163" customWidth="1"/>
    <col min="15622" max="15622" width="14.36328125" style="163" customWidth="1"/>
    <col min="15623" max="15623" width="18.36328125" style="163" customWidth="1"/>
    <col min="15624" max="15872" width="9" style="163"/>
    <col min="15873" max="15873" width="7.453125" style="163" bestFit="1" customWidth="1"/>
    <col min="15874" max="15874" width="25" style="163" customWidth="1"/>
    <col min="15875" max="15875" width="13.6328125" style="163" customWidth="1"/>
    <col min="15876" max="15876" width="14.26953125" style="163" customWidth="1"/>
    <col min="15877" max="15877" width="24" style="163" customWidth="1"/>
    <col min="15878" max="15878" width="14.36328125" style="163" customWidth="1"/>
    <col min="15879" max="15879" width="18.36328125" style="163" customWidth="1"/>
    <col min="15880" max="16128" width="9" style="163"/>
    <col min="16129" max="16129" width="7.453125" style="163" bestFit="1" customWidth="1"/>
    <col min="16130" max="16130" width="25" style="163" customWidth="1"/>
    <col min="16131" max="16131" width="13.6328125" style="163" customWidth="1"/>
    <col min="16132" max="16132" width="14.26953125" style="163" customWidth="1"/>
    <col min="16133" max="16133" width="24" style="163" customWidth="1"/>
    <col min="16134" max="16134" width="14.36328125" style="163" customWidth="1"/>
    <col min="16135" max="16135" width="18.36328125" style="163" customWidth="1"/>
    <col min="16136" max="16384" width="9" style="163"/>
  </cols>
  <sheetData>
    <row r="1" spans="1:7" ht="12.75" customHeight="1"/>
    <row r="2" spans="1:7" s="159" customFormat="1" ht="29.25" customHeight="1">
      <c r="A2" s="244" t="s">
        <v>276</v>
      </c>
      <c r="B2" s="244"/>
      <c r="C2" s="244"/>
      <c r="D2" s="244"/>
      <c r="E2" s="244"/>
      <c r="F2" s="244"/>
      <c r="G2" s="244"/>
    </row>
    <row r="3" spans="1:7" s="245" customFormat="1" ht="14.25" customHeight="1">
      <c r="A3" s="125"/>
      <c r="B3" s="125"/>
      <c r="C3" s="125"/>
      <c r="D3" s="125"/>
      <c r="E3" s="125"/>
      <c r="F3" s="125"/>
      <c r="G3" s="125"/>
    </row>
    <row r="4" spans="1:7" ht="18" customHeight="1">
      <c r="A4" s="138" t="s">
        <v>238</v>
      </c>
      <c r="B4" s="138" t="s">
        <v>277</v>
      </c>
      <c r="C4" s="138" t="s">
        <v>278</v>
      </c>
      <c r="D4" s="138" t="s">
        <v>279</v>
      </c>
      <c r="E4" s="138" t="s">
        <v>280</v>
      </c>
      <c r="F4" s="138" t="s">
        <v>281</v>
      </c>
      <c r="G4" s="138" t="s">
        <v>282</v>
      </c>
    </row>
    <row r="5" spans="1:7" ht="18" customHeight="1">
      <c r="A5" s="246"/>
      <c r="B5" s="246"/>
      <c r="C5" s="151"/>
      <c r="D5" s="246"/>
      <c r="E5" s="246"/>
      <c r="F5" s="217"/>
      <c r="G5" s="246"/>
    </row>
    <row r="6" spans="1:7" ht="18" customHeight="1">
      <c r="A6" s="246"/>
      <c r="B6" s="246"/>
      <c r="C6" s="151"/>
      <c r="D6" s="246"/>
      <c r="E6" s="246"/>
      <c r="F6" s="217"/>
      <c r="G6" s="246"/>
    </row>
    <row r="7" spans="1:7" ht="18" customHeight="1">
      <c r="A7" s="246"/>
      <c r="B7" s="246"/>
      <c r="C7" s="151"/>
      <c r="D7" s="246"/>
      <c r="E7" s="246"/>
      <c r="F7" s="217"/>
      <c r="G7" s="246"/>
    </row>
    <row r="8" spans="1:7" ht="18" customHeight="1">
      <c r="A8" s="246"/>
      <c r="B8" s="246"/>
      <c r="C8" s="151"/>
      <c r="D8" s="246"/>
      <c r="E8" s="246"/>
      <c r="F8" s="217"/>
      <c r="G8" s="246"/>
    </row>
    <row r="9" spans="1:7" ht="18" customHeight="1">
      <c r="A9" s="246"/>
      <c r="B9" s="246"/>
      <c r="C9" s="151"/>
      <c r="D9" s="246"/>
      <c r="E9" s="246"/>
      <c r="F9" s="217"/>
      <c r="G9" s="246"/>
    </row>
    <row r="10" spans="1:7" ht="18" customHeight="1">
      <c r="A10" s="246"/>
      <c r="B10" s="246"/>
      <c r="C10" s="151"/>
      <c r="D10" s="246"/>
      <c r="E10" s="246"/>
      <c r="F10" s="217"/>
      <c r="G10" s="246"/>
    </row>
    <row r="11" spans="1:7" ht="18" customHeight="1">
      <c r="A11" s="246"/>
      <c r="B11" s="246"/>
      <c r="C11" s="151"/>
      <c r="D11" s="246"/>
      <c r="E11" s="246"/>
      <c r="F11" s="217"/>
      <c r="G11" s="246"/>
    </row>
    <row r="12" spans="1:7" ht="18" customHeight="1">
      <c r="A12" s="246"/>
      <c r="B12" s="246"/>
      <c r="C12" s="151"/>
      <c r="D12" s="246"/>
      <c r="E12" s="246"/>
      <c r="F12" s="217"/>
      <c r="G12" s="246"/>
    </row>
    <row r="13" spans="1:7" ht="18" customHeight="1">
      <c r="A13" s="246"/>
      <c r="B13" s="246"/>
      <c r="C13" s="151"/>
      <c r="D13" s="246"/>
      <c r="E13" s="246"/>
      <c r="F13" s="217"/>
      <c r="G13" s="246"/>
    </row>
    <row r="14" spans="1:7" ht="18" customHeight="1">
      <c r="A14" s="246"/>
      <c r="B14" s="246"/>
      <c r="C14" s="151"/>
      <c r="D14" s="246"/>
      <c r="E14" s="246"/>
      <c r="F14" s="217"/>
      <c r="G14" s="246"/>
    </row>
    <row r="15" spans="1:7" ht="18" customHeight="1">
      <c r="A15" s="246"/>
      <c r="B15" s="246"/>
      <c r="C15" s="151"/>
      <c r="D15" s="246"/>
      <c r="E15" s="246"/>
      <c r="F15" s="217"/>
      <c r="G15" s="246"/>
    </row>
  </sheetData>
  <mergeCells count="2">
    <mergeCell ref="A2:G2"/>
    <mergeCell ref="A3:G3"/>
  </mergeCells>
  <phoneticPr fontId="1"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zoomScaleSheetLayoutView="100" workbookViewId="0">
      <selection activeCell="L16" sqref="L16"/>
    </sheetView>
  </sheetViews>
  <sheetFormatPr defaultColWidth="9" defaultRowHeight="18.75" customHeight="1"/>
  <cols>
    <col min="1" max="1" width="9.453125" style="197" customWidth="1"/>
    <col min="2" max="2" width="26.6328125" style="197" customWidth="1"/>
    <col min="3" max="3" width="10.7265625" style="247" customWidth="1"/>
    <col min="4" max="4" width="11.36328125" style="197" customWidth="1"/>
    <col min="5" max="9" width="7" style="197" customWidth="1"/>
    <col min="10" max="256" width="9" style="197"/>
    <col min="257" max="257" width="9.453125" style="197" customWidth="1"/>
    <col min="258" max="258" width="26.6328125" style="197" customWidth="1"/>
    <col min="259" max="259" width="10.7265625" style="197" customWidth="1"/>
    <col min="260" max="260" width="11.36328125" style="197" customWidth="1"/>
    <col min="261" max="265" width="7" style="197" customWidth="1"/>
    <col min="266" max="512" width="9" style="197"/>
    <col min="513" max="513" width="9.453125" style="197" customWidth="1"/>
    <col min="514" max="514" width="26.6328125" style="197" customWidth="1"/>
    <col min="515" max="515" width="10.7265625" style="197" customWidth="1"/>
    <col min="516" max="516" width="11.36328125" style="197" customWidth="1"/>
    <col min="517" max="521" width="7" style="197" customWidth="1"/>
    <col min="522" max="768" width="9" style="197"/>
    <col min="769" max="769" width="9.453125" style="197" customWidth="1"/>
    <col min="770" max="770" width="26.6328125" style="197" customWidth="1"/>
    <col min="771" max="771" width="10.7265625" style="197" customWidth="1"/>
    <col min="772" max="772" width="11.36328125" style="197" customWidth="1"/>
    <col min="773" max="777" width="7" style="197" customWidth="1"/>
    <col min="778" max="1024" width="9" style="197"/>
    <col min="1025" max="1025" width="9.453125" style="197" customWidth="1"/>
    <col min="1026" max="1026" width="26.6328125" style="197" customWidth="1"/>
    <col min="1027" max="1027" width="10.7265625" style="197" customWidth="1"/>
    <col min="1028" max="1028" width="11.36328125" style="197" customWidth="1"/>
    <col min="1029" max="1033" width="7" style="197" customWidth="1"/>
    <col min="1034" max="1280" width="9" style="197"/>
    <col min="1281" max="1281" width="9.453125" style="197" customWidth="1"/>
    <col min="1282" max="1282" width="26.6328125" style="197" customWidth="1"/>
    <col min="1283" max="1283" width="10.7265625" style="197" customWidth="1"/>
    <col min="1284" max="1284" width="11.36328125" style="197" customWidth="1"/>
    <col min="1285" max="1289" width="7" style="197" customWidth="1"/>
    <col min="1290" max="1536" width="9" style="197"/>
    <col min="1537" max="1537" width="9.453125" style="197" customWidth="1"/>
    <col min="1538" max="1538" width="26.6328125" style="197" customWidth="1"/>
    <col min="1539" max="1539" width="10.7265625" style="197" customWidth="1"/>
    <col min="1540" max="1540" width="11.36328125" style="197" customWidth="1"/>
    <col min="1541" max="1545" width="7" style="197" customWidth="1"/>
    <col min="1546" max="1792" width="9" style="197"/>
    <col min="1793" max="1793" width="9.453125" style="197" customWidth="1"/>
    <col min="1794" max="1794" width="26.6328125" style="197" customWidth="1"/>
    <col min="1795" max="1795" width="10.7265625" style="197" customWidth="1"/>
    <col min="1796" max="1796" width="11.36328125" style="197" customWidth="1"/>
    <col min="1797" max="1801" width="7" style="197" customWidth="1"/>
    <col min="1802" max="2048" width="9" style="197"/>
    <col min="2049" max="2049" width="9.453125" style="197" customWidth="1"/>
    <col min="2050" max="2050" width="26.6328125" style="197" customWidth="1"/>
    <col min="2051" max="2051" width="10.7265625" style="197" customWidth="1"/>
    <col min="2052" max="2052" width="11.36328125" style="197" customWidth="1"/>
    <col min="2053" max="2057" width="7" style="197" customWidth="1"/>
    <col min="2058" max="2304" width="9" style="197"/>
    <col min="2305" max="2305" width="9.453125" style="197" customWidth="1"/>
    <col min="2306" max="2306" width="26.6328125" style="197" customWidth="1"/>
    <col min="2307" max="2307" width="10.7265625" style="197" customWidth="1"/>
    <col min="2308" max="2308" width="11.36328125" style="197" customWidth="1"/>
    <col min="2309" max="2313" width="7" style="197" customWidth="1"/>
    <col min="2314" max="2560" width="9" style="197"/>
    <col min="2561" max="2561" width="9.453125" style="197" customWidth="1"/>
    <col min="2562" max="2562" width="26.6328125" style="197" customWidth="1"/>
    <col min="2563" max="2563" width="10.7265625" style="197" customWidth="1"/>
    <col min="2564" max="2564" width="11.36328125" style="197" customWidth="1"/>
    <col min="2565" max="2569" width="7" style="197" customWidth="1"/>
    <col min="2570" max="2816" width="9" style="197"/>
    <col min="2817" max="2817" width="9.453125" style="197" customWidth="1"/>
    <col min="2818" max="2818" width="26.6328125" style="197" customWidth="1"/>
    <col min="2819" max="2819" width="10.7265625" style="197" customWidth="1"/>
    <col min="2820" max="2820" width="11.36328125" style="197" customWidth="1"/>
    <col min="2821" max="2825" width="7" style="197" customWidth="1"/>
    <col min="2826" max="3072" width="9" style="197"/>
    <col min="3073" max="3073" width="9.453125" style="197" customWidth="1"/>
    <col min="3074" max="3074" width="26.6328125" style="197" customWidth="1"/>
    <col min="3075" max="3075" width="10.7265625" style="197" customWidth="1"/>
    <col min="3076" max="3076" width="11.36328125" style="197" customWidth="1"/>
    <col min="3077" max="3081" width="7" style="197" customWidth="1"/>
    <col min="3082" max="3328" width="9" style="197"/>
    <col min="3329" max="3329" width="9.453125" style="197" customWidth="1"/>
    <col min="3330" max="3330" width="26.6328125" style="197" customWidth="1"/>
    <col min="3331" max="3331" width="10.7265625" style="197" customWidth="1"/>
    <col min="3332" max="3332" width="11.36328125" style="197" customWidth="1"/>
    <col min="3333" max="3337" width="7" style="197" customWidth="1"/>
    <col min="3338" max="3584" width="9" style="197"/>
    <col min="3585" max="3585" width="9.453125" style="197" customWidth="1"/>
    <col min="3586" max="3586" width="26.6328125" style="197" customWidth="1"/>
    <col min="3587" max="3587" width="10.7265625" style="197" customWidth="1"/>
    <col min="3588" max="3588" width="11.36328125" style="197" customWidth="1"/>
    <col min="3589" max="3593" width="7" style="197" customWidth="1"/>
    <col min="3594" max="3840" width="9" style="197"/>
    <col min="3841" max="3841" width="9.453125" style="197" customWidth="1"/>
    <col min="3842" max="3842" width="26.6328125" style="197" customWidth="1"/>
    <col min="3843" max="3843" width="10.7265625" style="197" customWidth="1"/>
    <col min="3844" max="3844" width="11.36328125" style="197" customWidth="1"/>
    <col min="3845" max="3849" width="7" style="197" customWidth="1"/>
    <col min="3850" max="4096" width="9" style="197"/>
    <col min="4097" max="4097" width="9.453125" style="197" customWidth="1"/>
    <col min="4098" max="4098" width="26.6328125" style="197" customWidth="1"/>
    <col min="4099" max="4099" width="10.7265625" style="197" customWidth="1"/>
    <col min="4100" max="4100" width="11.36328125" style="197" customWidth="1"/>
    <col min="4101" max="4105" width="7" style="197" customWidth="1"/>
    <col min="4106" max="4352" width="9" style="197"/>
    <col min="4353" max="4353" width="9.453125" style="197" customWidth="1"/>
    <col min="4354" max="4354" width="26.6328125" style="197" customWidth="1"/>
    <col min="4355" max="4355" width="10.7265625" style="197" customWidth="1"/>
    <col min="4356" max="4356" width="11.36328125" style="197" customWidth="1"/>
    <col min="4357" max="4361" width="7" style="197" customWidth="1"/>
    <col min="4362" max="4608" width="9" style="197"/>
    <col min="4609" max="4609" width="9.453125" style="197" customWidth="1"/>
    <col min="4610" max="4610" width="26.6328125" style="197" customWidth="1"/>
    <col min="4611" max="4611" width="10.7265625" style="197" customWidth="1"/>
    <col min="4612" max="4612" width="11.36328125" style="197" customWidth="1"/>
    <col min="4613" max="4617" width="7" style="197" customWidth="1"/>
    <col min="4618" max="4864" width="9" style="197"/>
    <col min="4865" max="4865" width="9.453125" style="197" customWidth="1"/>
    <col min="4866" max="4866" width="26.6328125" style="197" customWidth="1"/>
    <col min="4867" max="4867" width="10.7265625" style="197" customWidth="1"/>
    <col min="4868" max="4868" width="11.36328125" style="197" customWidth="1"/>
    <col min="4869" max="4873" width="7" style="197" customWidth="1"/>
    <col min="4874" max="5120" width="9" style="197"/>
    <col min="5121" max="5121" width="9.453125" style="197" customWidth="1"/>
    <col min="5122" max="5122" width="26.6328125" style="197" customWidth="1"/>
    <col min="5123" max="5123" width="10.7265625" style="197" customWidth="1"/>
    <col min="5124" max="5124" width="11.36328125" style="197" customWidth="1"/>
    <col min="5125" max="5129" width="7" style="197" customWidth="1"/>
    <col min="5130" max="5376" width="9" style="197"/>
    <col min="5377" max="5377" width="9.453125" style="197" customWidth="1"/>
    <col min="5378" max="5378" width="26.6328125" style="197" customWidth="1"/>
    <col min="5379" max="5379" width="10.7265625" style="197" customWidth="1"/>
    <col min="5380" max="5380" width="11.36328125" style="197" customWidth="1"/>
    <col min="5381" max="5385" width="7" style="197" customWidth="1"/>
    <col min="5386" max="5632" width="9" style="197"/>
    <col min="5633" max="5633" width="9.453125" style="197" customWidth="1"/>
    <col min="5634" max="5634" width="26.6328125" style="197" customWidth="1"/>
    <col min="5635" max="5635" width="10.7265625" style="197" customWidth="1"/>
    <col min="5636" max="5636" width="11.36328125" style="197" customWidth="1"/>
    <col min="5637" max="5641" width="7" style="197" customWidth="1"/>
    <col min="5642" max="5888" width="9" style="197"/>
    <col min="5889" max="5889" width="9.453125" style="197" customWidth="1"/>
    <col min="5890" max="5890" width="26.6328125" style="197" customWidth="1"/>
    <col min="5891" max="5891" width="10.7265625" style="197" customWidth="1"/>
    <col min="5892" max="5892" width="11.36328125" style="197" customWidth="1"/>
    <col min="5893" max="5897" width="7" style="197" customWidth="1"/>
    <col min="5898" max="6144" width="9" style="197"/>
    <col min="6145" max="6145" width="9.453125" style="197" customWidth="1"/>
    <col min="6146" max="6146" width="26.6328125" style="197" customWidth="1"/>
    <col min="6147" max="6147" width="10.7265625" style="197" customWidth="1"/>
    <col min="6148" max="6148" width="11.36328125" style="197" customWidth="1"/>
    <col min="6149" max="6153" width="7" style="197" customWidth="1"/>
    <col min="6154" max="6400" width="9" style="197"/>
    <col min="6401" max="6401" width="9.453125" style="197" customWidth="1"/>
    <col min="6402" max="6402" width="26.6328125" style="197" customWidth="1"/>
    <col min="6403" max="6403" width="10.7265625" style="197" customWidth="1"/>
    <col min="6404" max="6404" width="11.36328125" style="197" customWidth="1"/>
    <col min="6405" max="6409" width="7" style="197" customWidth="1"/>
    <col min="6410" max="6656" width="9" style="197"/>
    <col min="6657" max="6657" width="9.453125" style="197" customWidth="1"/>
    <col min="6658" max="6658" width="26.6328125" style="197" customWidth="1"/>
    <col min="6659" max="6659" width="10.7265625" style="197" customWidth="1"/>
    <col min="6660" max="6660" width="11.36328125" style="197" customWidth="1"/>
    <col min="6661" max="6665" width="7" style="197" customWidth="1"/>
    <col min="6666" max="6912" width="9" style="197"/>
    <col min="6913" max="6913" width="9.453125" style="197" customWidth="1"/>
    <col min="6914" max="6914" width="26.6328125" style="197" customWidth="1"/>
    <col min="6915" max="6915" width="10.7265625" style="197" customWidth="1"/>
    <col min="6916" max="6916" width="11.36328125" style="197" customWidth="1"/>
    <col min="6917" max="6921" width="7" style="197" customWidth="1"/>
    <col min="6922" max="7168" width="9" style="197"/>
    <col min="7169" max="7169" width="9.453125" style="197" customWidth="1"/>
    <col min="7170" max="7170" width="26.6328125" style="197" customWidth="1"/>
    <col min="7171" max="7171" width="10.7265625" style="197" customWidth="1"/>
    <col min="7172" max="7172" width="11.36328125" style="197" customWidth="1"/>
    <col min="7173" max="7177" width="7" style="197" customWidth="1"/>
    <col min="7178" max="7424" width="9" style="197"/>
    <col min="7425" max="7425" width="9.453125" style="197" customWidth="1"/>
    <col min="7426" max="7426" width="26.6328125" style="197" customWidth="1"/>
    <col min="7427" max="7427" width="10.7265625" style="197" customWidth="1"/>
    <col min="7428" max="7428" width="11.36328125" style="197" customWidth="1"/>
    <col min="7429" max="7433" width="7" style="197" customWidth="1"/>
    <col min="7434" max="7680" width="9" style="197"/>
    <col min="7681" max="7681" width="9.453125" style="197" customWidth="1"/>
    <col min="7682" max="7682" width="26.6328125" style="197" customWidth="1"/>
    <col min="7683" max="7683" width="10.7265625" style="197" customWidth="1"/>
    <col min="7684" max="7684" width="11.36328125" style="197" customWidth="1"/>
    <col min="7685" max="7689" width="7" style="197" customWidth="1"/>
    <col min="7690" max="7936" width="9" style="197"/>
    <col min="7937" max="7937" width="9.453125" style="197" customWidth="1"/>
    <col min="7938" max="7938" width="26.6328125" style="197" customWidth="1"/>
    <col min="7939" max="7939" width="10.7265625" style="197" customWidth="1"/>
    <col min="7940" max="7940" width="11.36328125" style="197" customWidth="1"/>
    <col min="7941" max="7945" width="7" style="197" customWidth="1"/>
    <col min="7946" max="8192" width="9" style="197"/>
    <col min="8193" max="8193" width="9.453125" style="197" customWidth="1"/>
    <col min="8194" max="8194" width="26.6328125" style="197" customWidth="1"/>
    <col min="8195" max="8195" width="10.7265625" style="197" customWidth="1"/>
    <col min="8196" max="8196" width="11.36328125" style="197" customWidth="1"/>
    <col min="8197" max="8201" width="7" style="197" customWidth="1"/>
    <col min="8202" max="8448" width="9" style="197"/>
    <col min="8449" max="8449" width="9.453125" style="197" customWidth="1"/>
    <col min="8450" max="8450" width="26.6328125" style="197" customWidth="1"/>
    <col min="8451" max="8451" width="10.7265625" style="197" customWidth="1"/>
    <col min="8452" max="8452" width="11.36328125" style="197" customWidth="1"/>
    <col min="8453" max="8457" width="7" style="197" customWidth="1"/>
    <col min="8458" max="8704" width="9" style="197"/>
    <col min="8705" max="8705" width="9.453125" style="197" customWidth="1"/>
    <col min="8706" max="8706" width="26.6328125" style="197" customWidth="1"/>
    <col min="8707" max="8707" width="10.7265625" style="197" customWidth="1"/>
    <col min="8708" max="8708" width="11.36328125" style="197" customWidth="1"/>
    <col min="8709" max="8713" width="7" style="197" customWidth="1"/>
    <col min="8714" max="8960" width="9" style="197"/>
    <col min="8961" max="8961" width="9.453125" style="197" customWidth="1"/>
    <col min="8962" max="8962" width="26.6328125" style="197" customWidth="1"/>
    <col min="8963" max="8963" width="10.7265625" style="197" customWidth="1"/>
    <col min="8964" max="8964" width="11.36328125" style="197" customWidth="1"/>
    <col min="8965" max="8969" width="7" style="197" customWidth="1"/>
    <col min="8970" max="9216" width="9" style="197"/>
    <col min="9217" max="9217" width="9.453125" style="197" customWidth="1"/>
    <col min="9218" max="9218" width="26.6328125" style="197" customWidth="1"/>
    <col min="9219" max="9219" width="10.7265625" style="197" customWidth="1"/>
    <col min="9220" max="9220" width="11.36328125" style="197" customWidth="1"/>
    <col min="9221" max="9225" width="7" style="197" customWidth="1"/>
    <col min="9226" max="9472" width="9" style="197"/>
    <col min="9473" max="9473" width="9.453125" style="197" customWidth="1"/>
    <col min="9474" max="9474" width="26.6328125" style="197" customWidth="1"/>
    <col min="9475" max="9475" width="10.7265625" style="197" customWidth="1"/>
    <col min="9476" max="9476" width="11.36328125" style="197" customWidth="1"/>
    <col min="9477" max="9481" width="7" style="197" customWidth="1"/>
    <col min="9482" max="9728" width="9" style="197"/>
    <col min="9729" max="9729" width="9.453125" style="197" customWidth="1"/>
    <col min="9730" max="9730" width="26.6328125" style="197" customWidth="1"/>
    <col min="9731" max="9731" width="10.7265625" style="197" customWidth="1"/>
    <col min="9732" max="9732" width="11.36328125" style="197" customWidth="1"/>
    <col min="9733" max="9737" width="7" style="197" customWidth="1"/>
    <col min="9738" max="9984" width="9" style="197"/>
    <col min="9985" max="9985" width="9.453125" style="197" customWidth="1"/>
    <col min="9986" max="9986" width="26.6328125" style="197" customWidth="1"/>
    <col min="9987" max="9987" width="10.7265625" style="197" customWidth="1"/>
    <col min="9988" max="9988" width="11.36328125" style="197" customWidth="1"/>
    <col min="9989" max="9993" width="7" style="197" customWidth="1"/>
    <col min="9994" max="10240" width="9" style="197"/>
    <col min="10241" max="10241" width="9.453125" style="197" customWidth="1"/>
    <col min="10242" max="10242" width="26.6328125" style="197" customWidth="1"/>
    <col min="10243" max="10243" width="10.7265625" style="197" customWidth="1"/>
    <col min="10244" max="10244" width="11.36328125" style="197" customWidth="1"/>
    <col min="10245" max="10249" width="7" style="197" customWidth="1"/>
    <col min="10250" max="10496" width="9" style="197"/>
    <col min="10497" max="10497" width="9.453125" style="197" customWidth="1"/>
    <col min="10498" max="10498" width="26.6328125" style="197" customWidth="1"/>
    <col min="10499" max="10499" width="10.7265625" style="197" customWidth="1"/>
    <col min="10500" max="10500" width="11.36328125" style="197" customWidth="1"/>
    <col min="10501" max="10505" width="7" style="197" customWidth="1"/>
    <col min="10506" max="10752" width="9" style="197"/>
    <col min="10753" max="10753" width="9.453125" style="197" customWidth="1"/>
    <col min="10754" max="10754" width="26.6328125" style="197" customWidth="1"/>
    <col min="10755" max="10755" width="10.7265625" style="197" customWidth="1"/>
    <col min="10756" max="10756" width="11.36328125" style="197" customWidth="1"/>
    <col min="10757" max="10761" width="7" style="197" customWidth="1"/>
    <col min="10762" max="11008" width="9" style="197"/>
    <col min="11009" max="11009" width="9.453125" style="197" customWidth="1"/>
    <col min="11010" max="11010" width="26.6328125" style="197" customWidth="1"/>
    <col min="11011" max="11011" width="10.7265625" style="197" customWidth="1"/>
    <col min="11012" max="11012" width="11.36328125" style="197" customWidth="1"/>
    <col min="11013" max="11017" width="7" style="197" customWidth="1"/>
    <col min="11018" max="11264" width="9" style="197"/>
    <col min="11265" max="11265" width="9.453125" style="197" customWidth="1"/>
    <col min="11266" max="11266" width="26.6328125" style="197" customWidth="1"/>
    <col min="11267" max="11267" width="10.7265625" style="197" customWidth="1"/>
    <col min="11268" max="11268" width="11.36328125" style="197" customWidth="1"/>
    <col min="11269" max="11273" width="7" style="197" customWidth="1"/>
    <col min="11274" max="11520" width="9" style="197"/>
    <col min="11521" max="11521" width="9.453125" style="197" customWidth="1"/>
    <col min="11522" max="11522" width="26.6328125" style="197" customWidth="1"/>
    <col min="11523" max="11523" width="10.7265625" style="197" customWidth="1"/>
    <col min="11524" max="11524" width="11.36328125" style="197" customWidth="1"/>
    <col min="11525" max="11529" width="7" style="197" customWidth="1"/>
    <col min="11530" max="11776" width="9" style="197"/>
    <col min="11777" max="11777" width="9.453125" style="197" customWidth="1"/>
    <col min="11778" max="11778" width="26.6328125" style="197" customWidth="1"/>
    <col min="11779" max="11779" width="10.7265625" style="197" customWidth="1"/>
    <col min="11780" max="11780" width="11.36328125" style="197" customWidth="1"/>
    <col min="11781" max="11785" width="7" style="197" customWidth="1"/>
    <col min="11786" max="12032" width="9" style="197"/>
    <col min="12033" max="12033" width="9.453125" style="197" customWidth="1"/>
    <col min="12034" max="12034" width="26.6328125" style="197" customWidth="1"/>
    <col min="12035" max="12035" width="10.7265625" style="197" customWidth="1"/>
    <col min="12036" max="12036" width="11.36328125" style="197" customWidth="1"/>
    <col min="12037" max="12041" width="7" style="197" customWidth="1"/>
    <col min="12042" max="12288" width="9" style="197"/>
    <col min="12289" max="12289" width="9.453125" style="197" customWidth="1"/>
    <col min="12290" max="12290" width="26.6328125" style="197" customWidth="1"/>
    <col min="12291" max="12291" width="10.7265625" style="197" customWidth="1"/>
    <col min="12292" max="12292" width="11.36328125" style="197" customWidth="1"/>
    <col min="12293" max="12297" width="7" style="197" customWidth="1"/>
    <col min="12298" max="12544" width="9" style="197"/>
    <col min="12545" max="12545" width="9.453125" style="197" customWidth="1"/>
    <col min="12546" max="12546" width="26.6328125" style="197" customWidth="1"/>
    <col min="12547" max="12547" width="10.7265625" style="197" customWidth="1"/>
    <col min="12548" max="12548" width="11.36328125" style="197" customWidth="1"/>
    <col min="12549" max="12553" width="7" style="197" customWidth="1"/>
    <col min="12554" max="12800" width="9" style="197"/>
    <col min="12801" max="12801" width="9.453125" style="197" customWidth="1"/>
    <col min="12802" max="12802" width="26.6328125" style="197" customWidth="1"/>
    <col min="12803" max="12803" width="10.7265625" style="197" customWidth="1"/>
    <col min="12804" max="12804" width="11.36328125" style="197" customWidth="1"/>
    <col min="12805" max="12809" width="7" style="197" customWidth="1"/>
    <col min="12810" max="13056" width="9" style="197"/>
    <col min="13057" max="13057" width="9.453125" style="197" customWidth="1"/>
    <col min="13058" max="13058" width="26.6328125" style="197" customWidth="1"/>
    <col min="13059" max="13059" width="10.7265625" style="197" customWidth="1"/>
    <col min="13060" max="13060" width="11.36328125" style="197" customWidth="1"/>
    <col min="13061" max="13065" width="7" style="197" customWidth="1"/>
    <col min="13066" max="13312" width="9" style="197"/>
    <col min="13313" max="13313" width="9.453125" style="197" customWidth="1"/>
    <col min="13314" max="13314" width="26.6328125" style="197" customWidth="1"/>
    <col min="13315" max="13315" width="10.7265625" style="197" customWidth="1"/>
    <col min="13316" max="13316" width="11.36328125" style="197" customWidth="1"/>
    <col min="13317" max="13321" width="7" style="197" customWidth="1"/>
    <col min="13322" max="13568" width="9" style="197"/>
    <col min="13569" max="13569" width="9.453125" style="197" customWidth="1"/>
    <col min="13570" max="13570" width="26.6328125" style="197" customWidth="1"/>
    <col min="13571" max="13571" width="10.7265625" style="197" customWidth="1"/>
    <col min="13572" max="13572" width="11.36328125" style="197" customWidth="1"/>
    <col min="13573" max="13577" width="7" style="197" customWidth="1"/>
    <col min="13578" max="13824" width="9" style="197"/>
    <col min="13825" max="13825" width="9.453125" style="197" customWidth="1"/>
    <col min="13826" max="13826" width="26.6328125" style="197" customWidth="1"/>
    <col min="13827" max="13827" width="10.7265625" style="197" customWidth="1"/>
    <col min="13828" max="13828" width="11.36328125" style="197" customWidth="1"/>
    <col min="13829" max="13833" width="7" style="197" customWidth="1"/>
    <col min="13834" max="14080" width="9" style="197"/>
    <col min="14081" max="14081" width="9.453125" style="197" customWidth="1"/>
    <col min="14082" max="14082" width="26.6328125" style="197" customWidth="1"/>
    <col min="14083" max="14083" width="10.7265625" style="197" customWidth="1"/>
    <col min="14084" max="14084" width="11.36328125" style="197" customWidth="1"/>
    <col min="14085" max="14089" width="7" style="197" customWidth="1"/>
    <col min="14090" max="14336" width="9" style="197"/>
    <col min="14337" max="14337" width="9.453125" style="197" customWidth="1"/>
    <col min="14338" max="14338" width="26.6328125" style="197" customWidth="1"/>
    <col min="14339" max="14339" width="10.7265625" style="197" customWidth="1"/>
    <col min="14340" max="14340" width="11.36328125" style="197" customWidth="1"/>
    <col min="14341" max="14345" width="7" style="197" customWidth="1"/>
    <col min="14346" max="14592" width="9" style="197"/>
    <col min="14593" max="14593" width="9.453125" style="197" customWidth="1"/>
    <col min="14594" max="14594" width="26.6328125" style="197" customWidth="1"/>
    <col min="14595" max="14595" width="10.7265625" style="197" customWidth="1"/>
    <col min="14596" max="14596" width="11.36328125" style="197" customWidth="1"/>
    <col min="14597" max="14601" width="7" style="197" customWidth="1"/>
    <col min="14602" max="14848" width="9" style="197"/>
    <col min="14849" max="14849" width="9.453125" style="197" customWidth="1"/>
    <col min="14850" max="14850" width="26.6328125" style="197" customWidth="1"/>
    <col min="14851" max="14851" width="10.7265625" style="197" customWidth="1"/>
    <col min="14852" max="14852" width="11.36328125" style="197" customWidth="1"/>
    <col min="14853" max="14857" width="7" style="197" customWidth="1"/>
    <col min="14858" max="15104" width="9" style="197"/>
    <col min="15105" max="15105" width="9.453125" style="197" customWidth="1"/>
    <col min="15106" max="15106" width="26.6328125" style="197" customWidth="1"/>
    <col min="15107" max="15107" width="10.7265625" style="197" customWidth="1"/>
    <col min="15108" max="15108" width="11.36328125" style="197" customWidth="1"/>
    <col min="15109" max="15113" width="7" style="197" customWidth="1"/>
    <col min="15114" max="15360" width="9" style="197"/>
    <col min="15361" max="15361" width="9.453125" style="197" customWidth="1"/>
    <col min="15362" max="15362" width="26.6328125" style="197" customWidth="1"/>
    <col min="15363" max="15363" width="10.7265625" style="197" customWidth="1"/>
    <col min="15364" max="15364" width="11.36328125" style="197" customWidth="1"/>
    <col min="15365" max="15369" width="7" style="197" customWidth="1"/>
    <col min="15370" max="15616" width="9" style="197"/>
    <col min="15617" max="15617" width="9.453125" style="197" customWidth="1"/>
    <col min="15618" max="15618" width="26.6328125" style="197" customWidth="1"/>
    <col min="15619" max="15619" width="10.7265625" style="197" customWidth="1"/>
    <col min="15620" max="15620" width="11.36328125" style="197" customWidth="1"/>
    <col min="15621" max="15625" width="7" style="197" customWidth="1"/>
    <col min="15626" max="15872" width="9" style="197"/>
    <col min="15873" max="15873" width="9.453125" style="197" customWidth="1"/>
    <col min="15874" max="15874" width="26.6328125" style="197" customWidth="1"/>
    <col min="15875" max="15875" width="10.7265625" style="197" customWidth="1"/>
    <col min="15876" max="15876" width="11.36328125" style="197" customWidth="1"/>
    <col min="15877" max="15881" width="7" style="197" customWidth="1"/>
    <col min="15882" max="16128" width="9" style="197"/>
    <col min="16129" max="16129" width="9.453125" style="197" customWidth="1"/>
    <col min="16130" max="16130" width="26.6328125" style="197" customWidth="1"/>
    <col min="16131" max="16131" width="10.7265625" style="197" customWidth="1"/>
    <col min="16132" max="16132" width="11.36328125" style="197" customWidth="1"/>
    <col min="16133" max="16137" width="7" style="197" customWidth="1"/>
    <col min="16138" max="16384" width="9" style="197"/>
  </cols>
  <sheetData>
    <row r="1" spans="1:10" ht="15.75" customHeight="1"/>
    <row r="2" spans="1:10" ht="25.5" customHeight="1">
      <c r="A2" s="248" t="s">
        <v>283</v>
      </c>
      <c r="B2" s="248"/>
      <c r="C2" s="248"/>
      <c r="D2" s="248"/>
      <c r="E2" s="248"/>
      <c r="F2" s="248"/>
      <c r="G2" s="248"/>
      <c r="H2" s="248"/>
      <c r="I2" s="248"/>
      <c r="J2" s="248"/>
    </row>
    <row r="3" spans="1:10" s="245" customFormat="1" ht="12.75" customHeight="1">
      <c r="A3" s="249"/>
      <c r="B3" s="250"/>
      <c r="C3" s="250"/>
      <c r="D3" s="250"/>
      <c r="E3" s="250"/>
      <c r="F3" s="250"/>
      <c r="G3" s="250"/>
      <c r="H3" s="250"/>
      <c r="I3" s="251"/>
    </row>
    <row r="4" spans="1:10" ht="18.75" customHeight="1">
      <c r="A4" s="252" t="s">
        <v>238</v>
      </c>
      <c r="B4" s="252" t="s">
        <v>284</v>
      </c>
      <c r="C4" s="253" t="s">
        <v>285</v>
      </c>
      <c r="D4" s="252" t="s">
        <v>286</v>
      </c>
      <c r="E4" s="254" t="s">
        <v>287</v>
      </c>
      <c r="F4" s="254"/>
      <c r="G4" s="254"/>
      <c r="H4" s="254"/>
      <c r="I4" s="254"/>
      <c r="J4" s="252" t="s">
        <v>288</v>
      </c>
    </row>
    <row r="5" spans="1:10" ht="18.75" customHeight="1">
      <c r="A5" s="252"/>
      <c r="B5" s="252"/>
      <c r="C5" s="253"/>
      <c r="D5" s="252"/>
      <c r="E5" s="255">
        <v>1</v>
      </c>
      <c r="F5" s="255">
        <v>2</v>
      </c>
      <c r="G5" s="255">
        <v>3</v>
      </c>
      <c r="H5" s="255">
        <v>4</v>
      </c>
      <c r="I5" s="255" t="s">
        <v>289</v>
      </c>
      <c r="J5" s="252"/>
    </row>
    <row r="6" spans="1:10" ht="18.75" customHeight="1">
      <c r="A6" s="256"/>
      <c r="B6" s="202"/>
      <c r="C6" s="201"/>
      <c r="D6" s="256"/>
      <c r="E6" s="202"/>
      <c r="F6" s="202"/>
      <c r="G6" s="202"/>
      <c r="H6" s="202"/>
      <c r="I6" s="202"/>
      <c r="J6" s="256"/>
    </row>
    <row r="7" spans="1:10" ht="18.75" customHeight="1">
      <c r="A7" s="256"/>
      <c r="B7" s="202"/>
      <c r="C7" s="201"/>
      <c r="D7" s="256"/>
      <c r="E7" s="202"/>
      <c r="F7" s="202"/>
      <c r="G7" s="202"/>
      <c r="H7" s="202"/>
      <c r="I7" s="202"/>
      <c r="J7" s="256"/>
    </row>
    <row r="8" spans="1:10" ht="18.75" customHeight="1">
      <c r="A8" s="256"/>
      <c r="B8" s="202"/>
      <c r="C8" s="201"/>
      <c r="D8" s="256"/>
      <c r="E8" s="202"/>
      <c r="F8" s="202"/>
      <c r="G8" s="202"/>
      <c r="H8" s="202"/>
      <c r="I8" s="202"/>
      <c r="J8" s="256"/>
    </row>
    <row r="9" spans="1:10" ht="18.75" customHeight="1">
      <c r="A9" s="256"/>
      <c r="B9" s="202"/>
      <c r="C9" s="201"/>
      <c r="D9" s="256"/>
      <c r="E9" s="202"/>
      <c r="F9" s="202"/>
      <c r="G9" s="202"/>
      <c r="H9" s="202"/>
      <c r="I9" s="202"/>
      <c r="J9" s="256"/>
    </row>
    <row r="10" spans="1:10" ht="18.75" customHeight="1">
      <c r="A10" s="256"/>
      <c r="B10" s="202"/>
      <c r="C10" s="201"/>
      <c r="D10" s="256"/>
      <c r="E10" s="202"/>
      <c r="F10" s="202"/>
      <c r="G10" s="202"/>
      <c r="H10" s="202"/>
      <c r="I10" s="202"/>
      <c r="J10" s="256"/>
    </row>
    <row r="11" spans="1:10" ht="18.75" customHeight="1">
      <c r="A11" s="256"/>
      <c r="B11" s="202"/>
      <c r="C11" s="201"/>
      <c r="D11" s="256"/>
      <c r="E11" s="202"/>
      <c r="F11" s="202"/>
      <c r="G11" s="202"/>
      <c r="H11" s="202"/>
      <c r="I11" s="202"/>
      <c r="J11" s="256"/>
    </row>
    <row r="12" spans="1:10" ht="18.75" customHeight="1">
      <c r="A12" s="256"/>
      <c r="B12" s="202"/>
      <c r="C12" s="201"/>
      <c r="D12" s="256"/>
      <c r="E12" s="202"/>
      <c r="F12" s="202"/>
      <c r="G12" s="202"/>
      <c r="H12" s="202"/>
      <c r="I12" s="202"/>
      <c r="J12" s="256"/>
    </row>
    <row r="13" spans="1:10" ht="18.75" customHeight="1">
      <c r="A13" s="256"/>
      <c r="B13" s="202"/>
      <c r="C13" s="201"/>
      <c r="D13" s="256"/>
      <c r="E13" s="202"/>
      <c r="F13" s="202"/>
      <c r="G13" s="202"/>
      <c r="H13" s="202"/>
      <c r="I13" s="202"/>
      <c r="J13" s="256"/>
    </row>
    <row r="14" spans="1:10" ht="18.75" customHeight="1">
      <c r="A14" s="256"/>
      <c r="B14" s="202"/>
      <c r="C14" s="201"/>
      <c r="D14" s="256"/>
      <c r="E14" s="202"/>
      <c r="F14" s="202"/>
      <c r="G14" s="202"/>
      <c r="H14" s="202"/>
      <c r="I14" s="202"/>
      <c r="J14" s="256"/>
    </row>
    <row r="15" spans="1:10" ht="18.75" customHeight="1">
      <c r="A15" s="205" t="s">
        <v>290</v>
      </c>
      <c r="B15" s="110" t="s">
        <v>291</v>
      </c>
      <c r="C15" s="87">
        <f>SUM(C6:C14)</f>
        <v>0</v>
      </c>
      <c r="D15" s="110" t="s">
        <v>41</v>
      </c>
      <c r="E15" s="110" t="s">
        <v>292</v>
      </c>
      <c r="F15" s="110" t="s">
        <v>292</v>
      </c>
      <c r="G15" s="110" t="s">
        <v>41</v>
      </c>
      <c r="H15" s="110" t="s">
        <v>292</v>
      </c>
      <c r="I15" s="110"/>
      <c r="J15" s="110" t="s">
        <v>41</v>
      </c>
    </row>
    <row r="17" spans="1:1" ht="18.75" customHeight="1">
      <c r="A17" s="257" t="s">
        <v>261</v>
      </c>
    </row>
    <row r="18" spans="1:1" ht="18.75" customHeight="1">
      <c r="A18" s="258" t="s">
        <v>293</v>
      </c>
    </row>
  </sheetData>
  <mergeCells count="7">
    <mergeCell ref="A2:J2"/>
    <mergeCell ref="A3:H3"/>
    <mergeCell ref="A4:A5"/>
    <mergeCell ref="B4:B5"/>
    <mergeCell ref="C4:C5"/>
    <mergeCell ref="D4:D5"/>
    <mergeCell ref="J4:J5"/>
  </mergeCells>
  <phoneticPr fontId="1" type="noConversion"/>
  <pageMargins left="0.7" right="0.7" top="0.75" bottom="0.75" header="0.3" footer="0.3"/>
  <pageSetup paperSize="9" scale="87"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zoomScaleNormal="100" zoomScaleSheetLayoutView="100" workbookViewId="0">
      <selection activeCell="D16" sqref="D16:E16"/>
    </sheetView>
  </sheetViews>
  <sheetFormatPr defaultColWidth="9" defaultRowHeight="12"/>
  <cols>
    <col min="1" max="1" width="8.90625" style="163" customWidth="1"/>
    <col min="2" max="3" width="13.7265625" style="163" customWidth="1"/>
    <col min="4" max="5" width="13.7265625" style="264" customWidth="1"/>
    <col min="6" max="8" width="13.7265625" style="163" customWidth="1"/>
    <col min="9" max="9" width="12.36328125" style="163" customWidth="1"/>
    <col min="10" max="10" width="9.453125" style="163" customWidth="1"/>
    <col min="11" max="256" width="9" style="163"/>
    <col min="257" max="257" width="8.90625" style="163" customWidth="1"/>
    <col min="258" max="264" width="13.7265625" style="163" customWidth="1"/>
    <col min="265" max="265" width="12.36328125" style="163" customWidth="1"/>
    <col min="266" max="266" width="9.453125" style="163" customWidth="1"/>
    <col min="267" max="512" width="9" style="163"/>
    <col min="513" max="513" width="8.90625" style="163" customWidth="1"/>
    <col min="514" max="520" width="13.7265625" style="163" customWidth="1"/>
    <col min="521" max="521" width="12.36328125" style="163" customWidth="1"/>
    <col min="522" max="522" width="9.453125" style="163" customWidth="1"/>
    <col min="523" max="768" width="9" style="163"/>
    <col min="769" max="769" width="8.90625" style="163" customWidth="1"/>
    <col min="770" max="776" width="13.7265625" style="163" customWidth="1"/>
    <col min="777" max="777" width="12.36328125" style="163" customWidth="1"/>
    <col min="778" max="778" width="9.453125" style="163" customWidth="1"/>
    <col min="779" max="1024" width="9" style="163"/>
    <col min="1025" max="1025" width="8.90625" style="163" customWidth="1"/>
    <col min="1026" max="1032" width="13.7265625" style="163" customWidth="1"/>
    <col min="1033" max="1033" width="12.36328125" style="163" customWidth="1"/>
    <col min="1034" max="1034" width="9.453125" style="163" customWidth="1"/>
    <col min="1035" max="1280" width="9" style="163"/>
    <col min="1281" max="1281" width="8.90625" style="163" customWidth="1"/>
    <col min="1282" max="1288" width="13.7265625" style="163" customWidth="1"/>
    <col min="1289" max="1289" width="12.36328125" style="163" customWidth="1"/>
    <col min="1290" max="1290" width="9.453125" style="163" customWidth="1"/>
    <col min="1291" max="1536" width="9" style="163"/>
    <col min="1537" max="1537" width="8.90625" style="163" customWidth="1"/>
    <col min="1538" max="1544" width="13.7265625" style="163" customWidth="1"/>
    <col min="1545" max="1545" width="12.36328125" style="163" customWidth="1"/>
    <col min="1546" max="1546" width="9.453125" style="163" customWidth="1"/>
    <col min="1547" max="1792" width="9" style="163"/>
    <col min="1793" max="1793" width="8.90625" style="163" customWidth="1"/>
    <col min="1794" max="1800" width="13.7265625" style="163" customWidth="1"/>
    <col min="1801" max="1801" width="12.36328125" style="163" customWidth="1"/>
    <col min="1802" max="1802" width="9.453125" style="163" customWidth="1"/>
    <col min="1803" max="2048" width="9" style="163"/>
    <col min="2049" max="2049" width="8.90625" style="163" customWidth="1"/>
    <col min="2050" max="2056" width="13.7265625" style="163" customWidth="1"/>
    <col min="2057" max="2057" width="12.36328125" style="163" customWidth="1"/>
    <col min="2058" max="2058" width="9.453125" style="163" customWidth="1"/>
    <col min="2059" max="2304" width="9" style="163"/>
    <col min="2305" max="2305" width="8.90625" style="163" customWidth="1"/>
    <col min="2306" max="2312" width="13.7265625" style="163" customWidth="1"/>
    <col min="2313" max="2313" width="12.36328125" style="163" customWidth="1"/>
    <col min="2314" max="2314" width="9.453125" style="163" customWidth="1"/>
    <col min="2315" max="2560" width="9" style="163"/>
    <col min="2561" max="2561" width="8.90625" style="163" customWidth="1"/>
    <col min="2562" max="2568" width="13.7265625" style="163" customWidth="1"/>
    <col min="2569" max="2569" width="12.36328125" style="163" customWidth="1"/>
    <col min="2570" max="2570" width="9.453125" style="163" customWidth="1"/>
    <col min="2571" max="2816" width="9" style="163"/>
    <col min="2817" max="2817" width="8.90625" style="163" customWidth="1"/>
    <col min="2818" max="2824" width="13.7265625" style="163" customWidth="1"/>
    <col min="2825" max="2825" width="12.36328125" style="163" customWidth="1"/>
    <col min="2826" max="2826" width="9.453125" style="163" customWidth="1"/>
    <col min="2827" max="3072" width="9" style="163"/>
    <col min="3073" max="3073" width="8.90625" style="163" customWidth="1"/>
    <col min="3074" max="3080" width="13.7265625" style="163" customWidth="1"/>
    <col min="3081" max="3081" width="12.36328125" style="163" customWidth="1"/>
    <col min="3082" max="3082" width="9.453125" style="163" customWidth="1"/>
    <col min="3083" max="3328" width="9" style="163"/>
    <col min="3329" max="3329" width="8.90625" style="163" customWidth="1"/>
    <col min="3330" max="3336" width="13.7265625" style="163" customWidth="1"/>
    <col min="3337" max="3337" width="12.36328125" style="163" customWidth="1"/>
    <col min="3338" max="3338" width="9.453125" style="163" customWidth="1"/>
    <col min="3339" max="3584" width="9" style="163"/>
    <col min="3585" max="3585" width="8.90625" style="163" customWidth="1"/>
    <col min="3586" max="3592" width="13.7265625" style="163" customWidth="1"/>
    <col min="3593" max="3593" width="12.36328125" style="163" customWidth="1"/>
    <col min="3594" max="3594" width="9.453125" style="163" customWidth="1"/>
    <col min="3595" max="3840" width="9" style="163"/>
    <col min="3841" max="3841" width="8.90625" style="163" customWidth="1"/>
    <col min="3842" max="3848" width="13.7265625" style="163" customWidth="1"/>
    <col min="3849" max="3849" width="12.36328125" style="163" customWidth="1"/>
    <col min="3850" max="3850" width="9.453125" style="163" customWidth="1"/>
    <col min="3851" max="4096" width="9" style="163"/>
    <col min="4097" max="4097" width="8.90625" style="163" customWidth="1"/>
    <col min="4098" max="4104" width="13.7265625" style="163" customWidth="1"/>
    <col min="4105" max="4105" width="12.36328125" style="163" customWidth="1"/>
    <col min="4106" max="4106" width="9.453125" style="163" customWidth="1"/>
    <col min="4107" max="4352" width="9" style="163"/>
    <col min="4353" max="4353" width="8.90625" style="163" customWidth="1"/>
    <col min="4354" max="4360" width="13.7265625" style="163" customWidth="1"/>
    <col min="4361" max="4361" width="12.36328125" style="163" customWidth="1"/>
    <col min="4362" max="4362" width="9.453125" style="163" customWidth="1"/>
    <col min="4363" max="4608" width="9" style="163"/>
    <col min="4609" max="4609" width="8.90625" style="163" customWidth="1"/>
    <col min="4610" max="4616" width="13.7265625" style="163" customWidth="1"/>
    <col min="4617" max="4617" width="12.36328125" style="163" customWidth="1"/>
    <col min="4618" max="4618" width="9.453125" style="163" customWidth="1"/>
    <col min="4619" max="4864" width="9" style="163"/>
    <col min="4865" max="4865" width="8.90625" style="163" customWidth="1"/>
    <col min="4866" max="4872" width="13.7265625" style="163" customWidth="1"/>
    <col min="4873" max="4873" width="12.36328125" style="163" customWidth="1"/>
    <col min="4874" max="4874" width="9.453125" style="163" customWidth="1"/>
    <col min="4875" max="5120" width="9" style="163"/>
    <col min="5121" max="5121" width="8.90625" style="163" customWidth="1"/>
    <col min="5122" max="5128" width="13.7265625" style="163" customWidth="1"/>
    <col min="5129" max="5129" width="12.36328125" style="163" customWidth="1"/>
    <col min="5130" max="5130" width="9.453125" style="163" customWidth="1"/>
    <col min="5131" max="5376" width="9" style="163"/>
    <col min="5377" max="5377" width="8.90625" style="163" customWidth="1"/>
    <col min="5378" max="5384" width="13.7265625" style="163" customWidth="1"/>
    <col min="5385" max="5385" width="12.36328125" style="163" customWidth="1"/>
    <col min="5386" max="5386" width="9.453125" style="163" customWidth="1"/>
    <col min="5387" max="5632" width="9" style="163"/>
    <col min="5633" max="5633" width="8.90625" style="163" customWidth="1"/>
    <col min="5634" max="5640" width="13.7265625" style="163" customWidth="1"/>
    <col min="5641" max="5641" width="12.36328125" style="163" customWidth="1"/>
    <col min="5642" max="5642" width="9.453125" style="163" customWidth="1"/>
    <col min="5643" max="5888" width="9" style="163"/>
    <col min="5889" max="5889" width="8.90625" style="163" customWidth="1"/>
    <col min="5890" max="5896" width="13.7265625" style="163" customWidth="1"/>
    <col min="5897" max="5897" width="12.36328125" style="163" customWidth="1"/>
    <col min="5898" max="5898" width="9.453125" style="163" customWidth="1"/>
    <col min="5899" max="6144" width="9" style="163"/>
    <col min="6145" max="6145" width="8.90625" style="163" customWidth="1"/>
    <col min="6146" max="6152" width="13.7265625" style="163" customWidth="1"/>
    <col min="6153" max="6153" width="12.36328125" style="163" customWidth="1"/>
    <col min="6154" max="6154" width="9.453125" style="163" customWidth="1"/>
    <col min="6155" max="6400" width="9" style="163"/>
    <col min="6401" max="6401" width="8.90625" style="163" customWidth="1"/>
    <col min="6402" max="6408" width="13.7265625" style="163" customWidth="1"/>
    <col min="6409" max="6409" width="12.36328125" style="163" customWidth="1"/>
    <col min="6410" max="6410" width="9.453125" style="163" customWidth="1"/>
    <col min="6411" max="6656" width="9" style="163"/>
    <col min="6657" max="6657" width="8.90625" style="163" customWidth="1"/>
    <col min="6658" max="6664" width="13.7265625" style="163" customWidth="1"/>
    <col min="6665" max="6665" width="12.36328125" style="163" customWidth="1"/>
    <col min="6666" max="6666" width="9.453125" style="163" customWidth="1"/>
    <col min="6667" max="6912" width="9" style="163"/>
    <col min="6913" max="6913" width="8.90625" style="163" customWidth="1"/>
    <col min="6914" max="6920" width="13.7265625" style="163" customWidth="1"/>
    <col min="6921" max="6921" width="12.36328125" style="163" customWidth="1"/>
    <col min="6922" max="6922" width="9.453125" style="163" customWidth="1"/>
    <col min="6923" max="7168" width="9" style="163"/>
    <col min="7169" max="7169" width="8.90625" style="163" customWidth="1"/>
    <col min="7170" max="7176" width="13.7265625" style="163" customWidth="1"/>
    <col min="7177" max="7177" width="12.36328125" style="163" customWidth="1"/>
    <col min="7178" max="7178" width="9.453125" style="163" customWidth="1"/>
    <col min="7179" max="7424" width="9" style="163"/>
    <col min="7425" max="7425" width="8.90625" style="163" customWidth="1"/>
    <col min="7426" max="7432" width="13.7265625" style="163" customWidth="1"/>
    <col min="7433" max="7433" width="12.36328125" style="163" customWidth="1"/>
    <col min="7434" max="7434" width="9.453125" style="163" customWidth="1"/>
    <col min="7435" max="7680" width="9" style="163"/>
    <col min="7681" max="7681" width="8.90625" style="163" customWidth="1"/>
    <col min="7682" max="7688" width="13.7265625" style="163" customWidth="1"/>
    <col min="7689" max="7689" width="12.36328125" style="163" customWidth="1"/>
    <col min="7690" max="7690" width="9.453125" style="163" customWidth="1"/>
    <col min="7691" max="7936" width="9" style="163"/>
    <col min="7937" max="7937" width="8.90625" style="163" customWidth="1"/>
    <col min="7938" max="7944" width="13.7265625" style="163" customWidth="1"/>
    <col min="7945" max="7945" width="12.36328125" style="163" customWidth="1"/>
    <col min="7946" max="7946" width="9.453125" style="163" customWidth="1"/>
    <col min="7947" max="8192" width="9" style="163"/>
    <col min="8193" max="8193" width="8.90625" style="163" customWidth="1"/>
    <col min="8194" max="8200" width="13.7265625" style="163" customWidth="1"/>
    <col min="8201" max="8201" width="12.36328125" style="163" customWidth="1"/>
    <col min="8202" max="8202" width="9.453125" style="163" customWidth="1"/>
    <col min="8203" max="8448" width="9" style="163"/>
    <col min="8449" max="8449" width="8.90625" style="163" customWidth="1"/>
    <col min="8450" max="8456" width="13.7265625" style="163" customWidth="1"/>
    <col min="8457" max="8457" width="12.36328125" style="163" customWidth="1"/>
    <col min="8458" max="8458" width="9.453125" style="163" customWidth="1"/>
    <col min="8459" max="8704" width="9" style="163"/>
    <col min="8705" max="8705" width="8.90625" style="163" customWidth="1"/>
    <col min="8706" max="8712" width="13.7265625" style="163" customWidth="1"/>
    <col min="8713" max="8713" width="12.36328125" style="163" customWidth="1"/>
    <col min="8714" max="8714" width="9.453125" style="163" customWidth="1"/>
    <col min="8715" max="8960" width="9" style="163"/>
    <col min="8961" max="8961" width="8.90625" style="163" customWidth="1"/>
    <col min="8962" max="8968" width="13.7265625" style="163" customWidth="1"/>
    <col min="8969" max="8969" width="12.36328125" style="163" customWidth="1"/>
    <col min="8970" max="8970" width="9.453125" style="163" customWidth="1"/>
    <col min="8971" max="9216" width="9" style="163"/>
    <col min="9217" max="9217" width="8.90625" style="163" customWidth="1"/>
    <col min="9218" max="9224" width="13.7265625" style="163" customWidth="1"/>
    <col min="9225" max="9225" width="12.36328125" style="163" customWidth="1"/>
    <col min="9226" max="9226" width="9.453125" style="163" customWidth="1"/>
    <col min="9227" max="9472" width="9" style="163"/>
    <col min="9473" max="9473" width="8.90625" style="163" customWidth="1"/>
    <col min="9474" max="9480" width="13.7265625" style="163" customWidth="1"/>
    <col min="9481" max="9481" width="12.36328125" style="163" customWidth="1"/>
    <col min="9482" max="9482" width="9.453125" style="163" customWidth="1"/>
    <col min="9483" max="9728" width="9" style="163"/>
    <col min="9729" max="9729" width="8.90625" style="163" customWidth="1"/>
    <col min="9730" max="9736" width="13.7265625" style="163" customWidth="1"/>
    <col min="9737" max="9737" width="12.36328125" style="163" customWidth="1"/>
    <col min="9738" max="9738" width="9.453125" style="163" customWidth="1"/>
    <col min="9739" max="9984" width="9" style="163"/>
    <col min="9985" max="9985" width="8.90625" style="163" customWidth="1"/>
    <col min="9986" max="9992" width="13.7265625" style="163" customWidth="1"/>
    <col min="9993" max="9993" width="12.36328125" style="163" customWidth="1"/>
    <col min="9994" max="9994" width="9.453125" style="163" customWidth="1"/>
    <col min="9995" max="10240" width="9" style="163"/>
    <col min="10241" max="10241" width="8.90625" style="163" customWidth="1"/>
    <col min="10242" max="10248" width="13.7265625" style="163" customWidth="1"/>
    <col min="10249" max="10249" width="12.36328125" style="163" customWidth="1"/>
    <col min="10250" max="10250" width="9.453125" style="163" customWidth="1"/>
    <col min="10251" max="10496" width="9" style="163"/>
    <col min="10497" max="10497" width="8.90625" style="163" customWidth="1"/>
    <col min="10498" max="10504" width="13.7265625" style="163" customWidth="1"/>
    <col min="10505" max="10505" width="12.36328125" style="163" customWidth="1"/>
    <col min="10506" max="10506" width="9.453125" style="163" customWidth="1"/>
    <col min="10507" max="10752" width="9" style="163"/>
    <col min="10753" max="10753" width="8.90625" style="163" customWidth="1"/>
    <col min="10754" max="10760" width="13.7265625" style="163" customWidth="1"/>
    <col min="10761" max="10761" width="12.36328125" style="163" customWidth="1"/>
    <col min="10762" max="10762" width="9.453125" style="163" customWidth="1"/>
    <col min="10763" max="11008" width="9" style="163"/>
    <col min="11009" max="11009" width="8.90625" style="163" customWidth="1"/>
    <col min="11010" max="11016" width="13.7265625" style="163" customWidth="1"/>
    <col min="11017" max="11017" width="12.36328125" style="163" customWidth="1"/>
    <col min="11018" max="11018" width="9.453125" style="163" customWidth="1"/>
    <col min="11019" max="11264" width="9" style="163"/>
    <col min="11265" max="11265" width="8.90625" style="163" customWidth="1"/>
    <col min="11266" max="11272" width="13.7265625" style="163" customWidth="1"/>
    <col min="11273" max="11273" width="12.36328125" style="163" customWidth="1"/>
    <col min="11274" max="11274" width="9.453125" style="163" customWidth="1"/>
    <col min="11275" max="11520" width="9" style="163"/>
    <col min="11521" max="11521" width="8.90625" style="163" customWidth="1"/>
    <col min="11522" max="11528" width="13.7265625" style="163" customWidth="1"/>
    <col min="11529" max="11529" width="12.36328125" style="163" customWidth="1"/>
    <col min="11530" max="11530" width="9.453125" style="163" customWidth="1"/>
    <col min="11531" max="11776" width="9" style="163"/>
    <col min="11777" max="11777" width="8.90625" style="163" customWidth="1"/>
    <col min="11778" max="11784" width="13.7265625" style="163" customWidth="1"/>
    <col min="11785" max="11785" width="12.36328125" style="163" customWidth="1"/>
    <col min="11786" max="11786" width="9.453125" style="163" customWidth="1"/>
    <col min="11787" max="12032" width="9" style="163"/>
    <col min="12033" max="12033" width="8.90625" style="163" customWidth="1"/>
    <col min="12034" max="12040" width="13.7265625" style="163" customWidth="1"/>
    <col min="12041" max="12041" width="12.36328125" style="163" customWidth="1"/>
    <col min="12042" max="12042" width="9.453125" style="163" customWidth="1"/>
    <col min="12043" max="12288" width="9" style="163"/>
    <col min="12289" max="12289" width="8.90625" style="163" customWidth="1"/>
    <col min="12290" max="12296" width="13.7265625" style="163" customWidth="1"/>
    <col min="12297" max="12297" width="12.36328125" style="163" customWidth="1"/>
    <col min="12298" max="12298" width="9.453125" style="163" customWidth="1"/>
    <col min="12299" max="12544" width="9" style="163"/>
    <col min="12545" max="12545" width="8.90625" style="163" customWidth="1"/>
    <col min="12546" max="12552" width="13.7265625" style="163" customWidth="1"/>
    <col min="12553" max="12553" width="12.36328125" style="163" customWidth="1"/>
    <col min="12554" max="12554" width="9.453125" style="163" customWidth="1"/>
    <col min="12555" max="12800" width="9" style="163"/>
    <col min="12801" max="12801" width="8.90625" style="163" customWidth="1"/>
    <col min="12802" max="12808" width="13.7265625" style="163" customWidth="1"/>
    <col min="12809" max="12809" width="12.36328125" style="163" customWidth="1"/>
    <col min="12810" max="12810" width="9.453125" style="163" customWidth="1"/>
    <col min="12811" max="13056" width="9" style="163"/>
    <col min="13057" max="13057" width="8.90625" style="163" customWidth="1"/>
    <col min="13058" max="13064" width="13.7265625" style="163" customWidth="1"/>
    <col min="13065" max="13065" width="12.36328125" style="163" customWidth="1"/>
    <col min="13066" max="13066" width="9.453125" style="163" customWidth="1"/>
    <col min="13067" max="13312" width="9" style="163"/>
    <col min="13313" max="13313" width="8.90625" style="163" customWidth="1"/>
    <col min="13314" max="13320" width="13.7265625" style="163" customWidth="1"/>
    <col min="13321" max="13321" width="12.36328125" style="163" customWidth="1"/>
    <col min="13322" max="13322" width="9.453125" style="163" customWidth="1"/>
    <col min="13323" max="13568" width="9" style="163"/>
    <col min="13569" max="13569" width="8.90625" style="163" customWidth="1"/>
    <col min="13570" max="13576" width="13.7265625" style="163" customWidth="1"/>
    <col min="13577" max="13577" width="12.36328125" style="163" customWidth="1"/>
    <col min="13578" max="13578" width="9.453125" style="163" customWidth="1"/>
    <col min="13579" max="13824" width="9" style="163"/>
    <col min="13825" max="13825" width="8.90625" style="163" customWidth="1"/>
    <col min="13826" max="13832" width="13.7265625" style="163" customWidth="1"/>
    <col min="13833" max="13833" width="12.36328125" style="163" customWidth="1"/>
    <col min="13834" max="13834" width="9.453125" style="163" customWidth="1"/>
    <col min="13835" max="14080" width="9" style="163"/>
    <col min="14081" max="14081" width="8.90625" style="163" customWidth="1"/>
    <col min="14082" max="14088" width="13.7265625" style="163" customWidth="1"/>
    <col min="14089" max="14089" width="12.36328125" style="163" customWidth="1"/>
    <col min="14090" max="14090" width="9.453125" style="163" customWidth="1"/>
    <col min="14091" max="14336" width="9" style="163"/>
    <col min="14337" max="14337" width="8.90625" style="163" customWidth="1"/>
    <col min="14338" max="14344" width="13.7265625" style="163" customWidth="1"/>
    <col min="14345" max="14345" width="12.36328125" style="163" customWidth="1"/>
    <col min="14346" max="14346" width="9.453125" style="163" customWidth="1"/>
    <col min="14347" max="14592" width="9" style="163"/>
    <col min="14593" max="14593" width="8.90625" style="163" customWidth="1"/>
    <col min="14594" max="14600" width="13.7265625" style="163" customWidth="1"/>
    <col min="14601" max="14601" width="12.36328125" style="163" customWidth="1"/>
    <col min="14602" max="14602" width="9.453125" style="163" customWidth="1"/>
    <col min="14603" max="14848" width="9" style="163"/>
    <col min="14849" max="14849" width="8.90625" style="163" customWidth="1"/>
    <col min="14850" max="14856" width="13.7265625" style="163" customWidth="1"/>
    <col min="14857" max="14857" width="12.36328125" style="163" customWidth="1"/>
    <col min="14858" max="14858" width="9.453125" style="163" customWidth="1"/>
    <col min="14859" max="15104" width="9" style="163"/>
    <col min="15105" max="15105" width="8.90625" style="163" customWidth="1"/>
    <col min="15106" max="15112" width="13.7265625" style="163" customWidth="1"/>
    <col min="15113" max="15113" width="12.36328125" style="163" customWidth="1"/>
    <col min="15114" max="15114" width="9.453125" style="163" customWidth="1"/>
    <col min="15115" max="15360" width="9" style="163"/>
    <col min="15361" max="15361" width="8.90625" style="163" customWidth="1"/>
    <col min="15362" max="15368" width="13.7265625" style="163" customWidth="1"/>
    <col min="15369" max="15369" width="12.36328125" style="163" customWidth="1"/>
    <col min="15370" max="15370" width="9.453125" style="163" customWidth="1"/>
    <col min="15371" max="15616" width="9" style="163"/>
    <col min="15617" max="15617" width="8.90625" style="163" customWidth="1"/>
    <col min="15618" max="15624" width="13.7265625" style="163" customWidth="1"/>
    <col min="15625" max="15625" width="12.36328125" style="163" customWidth="1"/>
    <col min="15626" max="15626" width="9.453125" style="163" customWidth="1"/>
    <col min="15627" max="15872" width="9" style="163"/>
    <col min="15873" max="15873" width="8.90625" style="163" customWidth="1"/>
    <col min="15874" max="15880" width="13.7265625" style="163" customWidth="1"/>
    <col min="15881" max="15881" width="12.36328125" style="163" customWidth="1"/>
    <col min="15882" max="15882" width="9.453125" style="163" customWidth="1"/>
    <col min="15883" max="16128" width="9" style="163"/>
    <col min="16129" max="16129" width="8.90625" style="163" customWidth="1"/>
    <col min="16130" max="16136" width="13.7265625" style="163" customWidth="1"/>
    <col min="16137" max="16137" width="12.36328125" style="163" customWidth="1"/>
    <col min="16138" max="16138" width="9.453125" style="163" customWidth="1"/>
    <col min="16139" max="16384" width="9" style="163"/>
  </cols>
  <sheetData>
    <row r="2" spans="1:10" ht="25.5" customHeight="1">
      <c r="A2" s="244" t="s">
        <v>294</v>
      </c>
      <c r="B2" s="244"/>
      <c r="C2" s="244"/>
      <c r="D2" s="244"/>
      <c r="E2" s="244"/>
      <c r="F2" s="244"/>
      <c r="G2" s="244"/>
      <c r="H2" s="244"/>
      <c r="I2" s="244"/>
      <c r="J2" s="259"/>
    </row>
    <row r="3" spans="1:10" ht="14.25" customHeight="1">
      <c r="A3" s="260"/>
      <c r="B3" s="260"/>
      <c r="C3" s="260"/>
      <c r="D3" s="261"/>
      <c r="E3" s="261"/>
      <c r="F3" s="260"/>
      <c r="G3" s="260"/>
      <c r="H3" s="260"/>
      <c r="I3" s="260"/>
      <c r="J3" s="262"/>
    </row>
    <row r="4" spans="1:10" ht="22.5" customHeight="1">
      <c r="A4" s="138" t="s">
        <v>295</v>
      </c>
      <c r="B4" s="138" t="s">
        <v>231</v>
      </c>
      <c r="C4" s="138" t="s">
        <v>296</v>
      </c>
      <c r="D4" s="216" t="s">
        <v>297</v>
      </c>
      <c r="E4" s="216" t="s">
        <v>298</v>
      </c>
      <c r="F4" s="138" t="s">
        <v>299</v>
      </c>
      <c r="G4" s="138" t="s">
        <v>300</v>
      </c>
      <c r="H4" s="138" t="s">
        <v>301</v>
      </c>
      <c r="I4" s="138" t="s">
        <v>302</v>
      </c>
      <c r="J4" s="138" t="s">
        <v>104</v>
      </c>
    </row>
    <row r="5" spans="1:10" ht="20.149999999999999" customHeight="1">
      <c r="A5" s="246"/>
      <c r="B5" s="246"/>
      <c r="C5" s="246"/>
      <c r="D5" s="263"/>
      <c r="E5" s="263"/>
      <c r="F5" s="246"/>
      <c r="G5" s="246"/>
      <c r="H5" s="263"/>
      <c r="I5" s="263"/>
      <c r="J5" s="246"/>
    </row>
    <row r="6" spans="1:10" ht="20.149999999999999" customHeight="1">
      <c r="A6" s="246"/>
      <c r="B6" s="246"/>
      <c r="C6" s="246"/>
      <c r="D6" s="263"/>
      <c r="E6" s="263"/>
      <c r="F6" s="246"/>
      <c r="G6" s="246"/>
      <c r="H6" s="263"/>
      <c r="I6" s="263"/>
      <c r="J6" s="246"/>
    </row>
    <row r="7" spans="1:10" ht="20.149999999999999" customHeight="1">
      <c r="A7" s="246"/>
      <c r="B7" s="246"/>
      <c r="C7" s="246"/>
      <c r="D7" s="263"/>
      <c r="E7" s="263"/>
      <c r="F7" s="246"/>
      <c r="G7" s="246"/>
      <c r="H7" s="263"/>
      <c r="I7" s="263"/>
      <c r="J7" s="246"/>
    </row>
    <row r="8" spans="1:10" ht="20.149999999999999" customHeight="1">
      <c r="A8" s="246"/>
      <c r="B8" s="246"/>
      <c r="C8" s="246"/>
      <c r="D8" s="263"/>
      <c r="E8" s="263"/>
      <c r="F8" s="246"/>
      <c r="G8" s="246"/>
      <c r="H8" s="263"/>
      <c r="I8" s="263"/>
      <c r="J8" s="246"/>
    </row>
    <row r="9" spans="1:10" ht="20.149999999999999" customHeight="1">
      <c r="A9" s="246"/>
      <c r="B9" s="246"/>
      <c r="C9" s="246"/>
      <c r="D9" s="263"/>
      <c r="E9" s="263"/>
      <c r="F9" s="246"/>
      <c r="G9" s="246"/>
      <c r="H9" s="263"/>
      <c r="I9" s="263"/>
      <c r="J9" s="217"/>
    </row>
    <row r="10" spans="1:10" ht="20.149999999999999" customHeight="1">
      <c r="A10" s="246"/>
      <c r="B10" s="246"/>
      <c r="C10" s="246"/>
      <c r="D10" s="263"/>
      <c r="E10" s="263"/>
      <c r="F10" s="246"/>
      <c r="G10" s="246"/>
      <c r="H10" s="263"/>
      <c r="I10" s="263"/>
      <c r="J10" s="217"/>
    </row>
    <row r="11" spans="1:10" ht="20.149999999999999" customHeight="1">
      <c r="A11" s="246"/>
      <c r="B11" s="246"/>
      <c r="C11" s="246"/>
      <c r="D11" s="263"/>
      <c r="E11" s="263"/>
      <c r="F11" s="246"/>
      <c r="G11" s="246"/>
      <c r="H11" s="263"/>
      <c r="I11" s="263"/>
      <c r="J11" s="217"/>
    </row>
    <row r="12" spans="1:10" ht="20.149999999999999" customHeight="1">
      <c r="A12" s="246"/>
      <c r="B12" s="246"/>
      <c r="C12" s="246"/>
      <c r="D12" s="263"/>
      <c r="E12" s="263"/>
      <c r="F12" s="246"/>
      <c r="G12" s="246"/>
      <c r="H12" s="263"/>
      <c r="I12" s="263"/>
      <c r="J12" s="217"/>
    </row>
    <row r="13" spans="1:10" ht="20.149999999999999" customHeight="1">
      <c r="A13" s="246"/>
      <c r="B13" s="246"/>
      <c r="C13" s="246"/>
      <c r="D13" s="263"/>
      <c r="E13" s="263"/>
      <c r="F13" s="246"/>
      <c r="G13" s="246"/>
      <c r="H13" s="263"/>
      <c r="I13" s="263"/>
      <c r="J13" s="217"/>
    </row>
    <row r="14" spans="1:10" ht="20.149999999999999" customHeight="1">
      <c r="A14" s="246"/>
      <c r="B14" s="246"/>
      <c r="C14" s="246"/>
      <c r="D14" s="263"/>
      <c r="E14" s="263"/>
      <c r="F14" s="246"/>
      <c r="G14" s="246"/>
      <c r="H14" s="263"/>
      <c r="I14" s="263"/>
      <c r="J14" s="217"/>
    </row>
    <row r="15" spans="1:10" ht="20.149999999999999" customHeight="1">
      <c r="A15" s="246"/>
      <c r="B15" s="246"/>
      <c r="C15" s="246"/>
      <c r="D15" s="263"/>
      <c r="E15" s="263"/>
      <c r="F15" s="246"/>
      <c r="G15" s="246"/>
      <c r="H15" s="263"/>
      <c r="I15" s="263"/>
      <c r="J15" s="217"/>
    </row>
    <row r="16" spans="1:10" ht="20.149999999999999" customHeight="1">
      <c r="A16" s="148" t="s">
        <v>65</v>
      </c>
      <c r="B16" s="110" t="s">
        <v>291</v>
      </c>
      <c r="C16" s="110" t="s">
        <v>291</v>
      </c>
      <c r="D16" s="87">
        <f>SUM(D5:D15)</f>
        <v>0</v>
      </c>
      <c r="E16" s="87">
        <f>SUM(E5:E15)</f>
        <v>0</v>
      </c>
      <c r="F16" s="110" t="s">
        <v>41</v>
      </c>
      <c r="G16" s="110" t="s">
        <v>41</v>
      </c>
      <c r="H16" s="110" t="s">
        <v>41</v>
      </c>
      <c r="I16" s="110" t="s">
        <v>41</v>
      </c>
      <c r="J16" s="110" t="s">
        <v>41</v>
      </c>
    </row>
  </sheetData>
  <mergeCells count="1">
    <mergeCell ref="A2:J2"/>
  </mergeCells>
  <phoneticPr fontId="1" type="noConversion"/>
  <pageMargins left="0.7" right="0.7" top="0.75" bottom="0.75" header="0.3" footer="0.3"/>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F5" sqref="F5:G16"/>
    </sheetView>
  </sheetViews>
  <sheetFormatPr defaultColWidth="9" defaultRowHeight="12"/>
  <cols>
    <col min="1" max="1" width="5.90625" style="126" customWidth="1"/>
    <col min="2" max="2" width="14.08984375" style="126" customWidth="1"/>
    <col min="3" max="3" width="6.453125" style="126" customWidth="1"/>
    <col min="4" max="6" width="13.7265625" style="220" customWidth="1"/>
    <col min="7" max="7" width="16.90625" style="157" customWidth="1"/>
    <col min="8" max="8" width="7.453125" style="126" bestFit="1" customWidth="1"/>
    <col min="9" max="9" width="17" style="126" customWidth="1"/>
    <col min="10" max="10" width="9.453125" style="126" customWidth="1"/>
    <col min="11" max="256" width="9" style="126"/>
    <col min="257" max="257" width="5.90625" style="126" customWidth="1"/>
    <col min="258" max="258" width="14.08984375" style="126" customWidth="1"/>
    <col min="259" max="259" width="6.453125" style="126" customWidth="1"/>
    <col min="260" max="262" width="13.7265625" style="126" customWidth="1"/>
    <col min="263" max="263" width="16.90625" style="126" customWidth="1"/>
    <col min="264" max="264" width="7.453125" style="126" bestFit="1" customWidth="1"/>
    <col min="265" max="265" width="17" style="126" customWidth="1"/>
    <col min="266" max="266" width="9.453125" style="126" customWidth="1"/>
    <col min="267" max="512" width="9" style="126"/>
    <col min="513" max="513" width="5.90625" style="126" customWidth="1"/>
    <col min="514" max="514" width="14.08984375" style="126" customWidth="1"/>
    <col min="515" max="515" width="6.453125" style="126" customWidth="1"/>
    <col min="516" max="518" width="13.7265625" style="126" customWidth="1"/>
    <col min="519" max="519" width="16.90625" style="126" customWidth="1"/>
    <col min="520" max="520" width="7.453125" style="126" bestFit="1" customWidth="1"/>
    <col min="521" max="521" width="17" style="126" customWidth="1"/>
    <col min="522" max="522" width="9.453125" style="126" customWidth="1"/>
    <col min="523" max="768" width="9" style="126"/>
    <col min="769" max="769" width="5.90625" style="126" customWidth="1"/>
    <col min="770" max="770" width="14.08984375" style="126" customWidth="1"/>
    <col min="771" max="771" width="6.453125" style="126" customWidth="1"/>
    <col min="772" max="774" width="13.7265625" style="126" customWidth="1"/>
    <col min="775" max="775" width="16.90625" style="126" customWidth="1"/>
    <col min="776" max="776" width="7.453125" style="126" bestFit="1" customWidth="1"/>
    <col min="777" max="777" width="17" style="126" customWidth="1"/>
    <col min="778" max="778" width="9.453125" style="126" customWidth="1"/>
    <col min="779" max="1024" width="9" style="126"/>
    <col min="1025" max="1025" width="5.90625" style="126" customWidth="1"/>
    <col min="1026" max="1026" width="14.08984375" style="126" customWidth="1"/>
    <col min="1027" max="1027" width="6.453125" style="126" customWidth="1"/>
    <col min="1028" max="1030" width="13.7265625" style="126" customWidth="1"/>
    <col min="1031" max="1031" width="16.90625" style="126" customWidth="1"/>
    <col min="1032" max="1032" width="7.453125" style="126" bestFit="1" customWidth="1"/>
    <col min="1033" max="1033" width="17" style="126" customWidth="1"/>
    <col min="1034" max="1034" width="9.453125" style="126" customWidth="1"/>
    <col min="1035" max="1280" width="9" style="126"/>
    <col min="1281" max="1281" width="5.90625" style="126" customWidth="1"/>
    <col min="1282" max="1282" width="14.08984375" style="126" customWidth="1"/>
    <col min="1283" max="1283" width="6.453125" style="126" customWidth="1"/>
    <col min="1284" max="1286" width="13.7265625" style="126" customWidth="1"/>
    <col min="1287" max="1287" width="16.90625" style="126" customWidth="1"/>
    <col min="1288" max="1288" width="7.453125" style="126" bestFit="1" customWidth="1"/>
    <col min="1289" max="1289" width="17" style="126" customWidth="1"/>
    <col min="1290" max="1290" width="9.453125" style="126" customWidth="1"/>
    <col min="1291" max="1536" width="9" style="126"/>
    <col min="1537" max="1537" width="5.90625" style="126" customWidth="1"/>
    <col min="1538" max="1538" width="14.08984375" style="126" customWidth="1"/>
    <col min="1539" max="1539" width="6.453125" style="126" customWidth="1"/>
    <col min="1540" max="1542" width="13.7265625" style="126" customWidth="1"/>
    <col min="1543" max="1543" width="16.90625" style="126" customWidth="1"/>
    <col min="1544" max="1544" width="7.453125" style="126" bestFit="1" customWidth="1"/>
    <col min="1545" max="1545" width="17" style="126" customWidth="1"/>
    <col min="1546" max="1546" width="9.453125" style="126" customWidth="1"/>
    <col min="1547" max="1792" width="9" style="126"/>
    <col min="1793" max="1793" width="5.90625" style="126" customWidth="1"/>
    <col min="1794" max="1794" width="14.08984375" style="126" customWidth="1"/>
    <col min="1795" max="1795" width="6.453125" style="126" customWidth="1"/>
    <col min="1796" max="1798" width="13.7265625" style="126" customWidth="1"/>
    <col min="1799" max="1799" width="16.90625" style="126" customWidth="1"/>
    <col min="1800" max="1800" width="7.453125" style="126" bestFit="1" customWidth="1"/>
    <col min="1801" max="1801" width="17" style="126" customWidth="1"/>
    <col min="1802" max="1802" width="9.453125" style="126" customWidth="1"/>
    <col min="1803" max="2048" width="9" style="126"/>
    <col min="2049" max="2049" width="5.90625" style="126" customWidth="1"/>
    <col min="2050" max="2050" width="14.08984375" style="126" customWidth="1"/>
    <col min="2051" max="2051" width="6.453125" style="126" customWidth="1"/>
    <col min="2052" max="2054" width="13.7265625" style="126" customWidth="1"/>
    <col min="2055" max="2055" width="16.90625" style="126" customWidth="1"/>
    <col min="2056" max="2056" width="7.453125" style="126" bestFit="1" customWidth="1"/>
    <col min="2057" max="2057" width="17" style="126" customWidth="1"/>
    <col min="2058" max="2058" width="9.453125" style="126" customWidth="1"/>
    <col min="2059" max="2304" width="9" style="126"/>
    <col min="2305" max="2305" width="5.90625" style="126" customWidth="1"/>
    <col min="2306" max="2306" width="14.08984375" style="126" customWidth="1"/>
    <col min="2307" max="2307" width="6.453125" style="126" customWidth="1"/>
    <col min="2308" max="2310" width="13.7265625" style="126" customWidth="1"/>
    <col min="2311" max="2311" width="16.90625" style="126" customWidth="1"/>
    <col min="2312" max="2312" width="7.453125" style="126" bestFit="1" customWidth="1"/>
    <col min="2313" max="2313" width="17" style="126" customWidth="1"/>
    <col min="2314" max="2314" width="9.453125" style="126" customWidth="1"/>
    <col min="2315" max="2560" width="9" style="126"/>
    <col min="2561" max="2561" width="5.90625" style="126" customWidth="1"/>
    <col min="2562" max="2562" width="14.08984375" style="126" customWidth="1"/>
    <col min="2563" max="2563" width="6.453125" style="126" customWidth="1"/>
    <col min="2564" max="2566" width="13.7265625" style="126" customWidth="1"/>
    <col min="2567" max="2567" width="16.90625" style="126" customWidth="1"/>
    <col min="2568" max="2568" width="7.453125" style="126" bestFit="1" customWidth="1"/>
    <col min="2569" max="2569" width="17" style="126" customWidth="1"/>
    <col min="2570" max="2570" width="9.453125" style="126" customWidth="1"/>
    <col min="2571" max="2816" width="9" style="126"/>
    <col min="2817" max="2817" width="5.90625" style="126" customWidth="1"/>
    <col min="2818" max="2818" width="14.08984375" style="126" customWidth="1"/>
    <col min="2819" max="2819" width="6.453125" style="126" customWidth="1"/>
    <col min="2820" max="2822" width="13.7265625" style="126" customWidth="1"/>
    <col min="2823" max="2823" width="16.90625" style="126" customWidth="1"/>
    <col min="2824" max="2824" width="7.453125" style="126" bestFit="1" customWidth="1"/>
    <col min="2825" max="2825" width="17" style="126" customWidth="1"/>
    <col min="2826" max="2826" width="9.453125" style="126" customWidth="1"/>
    <col min="2827" max="3072" width="9" style="126"/>
    <col min="3073" max="3073" width="5.90625" style="126" customWidth="1"/>
    <col min="3074" max="3074" width="14.08984375" style="126" customWidth="1"/>
    <col min="3075" max="3075" width="6.453125" style="126" customWidth="1"/>
    <col min="3076" max="3078" width="13.7265625" style="126" customWidth="1"/>
    <col min="3079" max="3079" width="16.90625" style="126" customWidth="1"/>
    <col min="3080" max="3080" width="7.453125" style="126" bestFit="1" customWidth="1"/>
    <col min="3081" max="3081" width="17" style="126" customWidth="1"/>
    <col min="3082" max="3082" width="9.453125" style="126" customWidth="1"/>
    <col min="3083" max="3328" width="9" style="126"/>
    <col min="3329" max="3329" width="5.90625" style="126" customWidth="1"/>
    <col min="3330" max="3330" width="14.08984375" style="126" customWidth="1"/>
    <col min="3331" max="3331" width="6.453125" style="126" customWidth="1"/>
    <col min="3332" max="3334" width="13.7265625" style="126" customWidth="1"/>
    <col min="3335" max="3335" width="16.90625" style="126" customWidth="1"/>
    <col min="3336" max="3336" width="7.453125" style="126" bestFit="1" customWidth="1"/>
    <col min="3337" max="3337" width="17" style="126" customWidth="1"/>
    <col min="3338" max="3338" width="9.453125" style="126" customWidth="1"/>
    <col min="3339" max="3584" width="9" style="126"/>
    <col min="3585" max="3585" width="5.90625" style="126" customWidth="1"/>
    <col min="3586" max="3586" width="14.08984375" style="126" customWidth="1"/>
    <col min="3587" max="3587" width="6.453125" style="126" customWidth="1"/>
    <col min="3588" max="3590" width="13.7265625" style="126" customWidth="1"/>
    <col min="3591" max="3591" width="16.90625" style="126" customWidth="1"/>
    <col min="3592" max="3592" width="7.453125" style="126" bestFit="1" customWidth="1"/>
    <col min="3593" max="3593" width="17" style="126" customWidth="1"/>
    <col min="3594" max="3594" width="9.453125" style="126" customWidth="1"/>
    <col min="3595" max="3840" width="9" style="126"/>
    <col min="3841" max="3841" width="5.90625" style="126" customWidth="1"/>
    <col min="3842" max="3842" width="14.08984375" style="126" customWidth="1"/>
    <col min="3843" max="3843" width="6.453125" style="126" customWidth="1"/>
    <col min="3844" max="3846" width="13.7265625" style="126" customWidth="1"/>
    <col min="3847" max="3847" width="16.90625" style="126" customWidth="1"/>
    <col min="3848" max="3848" width="7.453125" style="126" bestFit="1" customWidth="1"/>
    <col min="3849" max="3849" width="17" style="126" customWidth="1"/>
    <col min="3850" max="3850" width="9.453125" style="126" customWidth="1"/>
    <col min="3851" max="4096" width="9" style="126"/>
    <col min="4097" max="4097" width="5.90625" style="126" customWidth="1"/>
    <col min="4098" max="4098" width="14.08984375" style="126" customWidth="1"/>
    <col min="4099" max="4099" width="6.453125" style="126" customWidth="1"/>
    <col min="4100" max="4102" width="13.7265625" style="126" customWidth="1"/>
    <col min="4103" max="4103" width="16.90625" style="126" customWidth="1"/>
    <col min="4104" max="4104" width="7.453125" style="126" bestFit="1" customWidth="1"/>
    <col min="4105" max="4105" width="17" style="126" customWidth="1"/>
    <col min="4106" max="4106" width="9.453125" style="126" customWidth="1"/>
    <col min="4107" max="4352" width="9" style="126"/>
    <col min="4353" max="4353" width="5.90625" style="126" customWidth="1"/>
    <col min="4354" max="4354" width="14.08984375" style="126" customWidth="1"/>
    <col min="4355" max="4355" width="6.453125" style="126" customWidth="1"/>
    <col min="4356" max="4358" width="13.7265625" style="126" customWidth="1"/>
    <col min="4359" max="4359" width="16.90625" style="126" customWidth="1"/>
    <col min="4360" max="4360" width="7.453125" style="126" bestFit="1" customWidth="1"/>
    <col min="4361" max="4361" width="17" style="126" customWidth="1"/>
    <col min="4362" max="4362" width="9.453125" style="126" customWidth="1"/>
    <col min="4363" max="4608" width="9" style="126"/>
    <col min="4609" max="4609" width="5.90625" style="126" customWidth="1"/>
    <col min="4610" max="4610" width="14.08984375" style="126" customWidth="1"/>
    <col min="4611" max="4611" width="6.453125" style="126" customWidth="1"/>
    <col min="4612" max="4614" width="13.7265625" style="126" customWidth="1"/>
    <col min="4615" max="4615" width="16.90625" style="126" customWidth="1"/>
    <col min="4616" max="4616" width="7.453125" style="126" bestFit="1" customWidth="1"/>
    <col min="4617" max="4617" width="17" style="126" customWidth="1"/>
    <col min="4618" max="4618" width="9.453125" style="126" customWidth="1"/>
    <col min="4619" max="4864" width="9" style="126"/>
    <col min="4865" max="4865" width="5.90625" style="126" customWidth="1"/>
    <col min="4866" max="4866" width="14.08984375" style="126" customWidth="1"/>
    <col min="4867" max="4867" width="6.453125" style="126" customWidth="1"/>
    <col min="4868" max="4870" width="13.7265625" style="126" customWidth="1"/>
    <col min="4871" max="4871" width="16.90625" style="126" customWidth="1"/>
    <col min="4872" max="4872" width="7.453125" style="126" bestFit="1" customWidth="1"/>
    <col min="4873" max="4873" width="17" style="126" customWidth="1"/>
    <col min="4874" max="4874" width="9.453125" style="126" customWidth="1"/>
    <col min="4875" max="5120" width="9" style="126"/>
    <col min="5121" max="5121" width="5.90625" style="126" customWidth="1"/>
    <col min="5122" max="5122" width="14.08984375" style="126" customWidth="1"/>
    <col min="5123" max="5123" width="6.453125" style="126" customWidth="1"/>
    <col min="5124" max="5126" width="13.7265625" style="126" customWidth="1"/>
    <col min="5127" max="5127" width="16.90625" style="126" customWidth="1"/>
    <col min="5128" max="5128" width="7.453125" style="126" bestFit="1" customWidth="1"/>
    <col min="5129" max="5129" width="17" style="126" customWidth="1"/>
    <col min="5130" max="5130" width="9.453125" style="126" customWidth="1"/>
    <col min="5131" max="5376" width="9" style="126"/>
    <col min="5377" max="5377" width="5.90625" style="126" customWidth="1"/>
    <col min="5378" max="5378" width="14.08984375" style="126" customWidth="1"/>
    <col min="5379" max="5379" width="6.453125" style="126" customWidth="1"/>
    <col min="5380" max="5382" width="13.7265625" style="126" customWidth="1"/>
    <col min="5383" max="5383" width="16.90625" style="126" customWidth="1"/>
    <col min="5384" max="5384" width="7.453125" style="126" bestFit="1" customWidth="1"/>
    <col min="5385" max="5385" width="17" style="126" customWidth="1"/>
    <col min="5386" max="5386" width="9.453125" style="126" customWidth="1"/>
    <col min="5387" max="5632" width="9" style="126"/>
    <col min="5633" max="5633" width="5.90625" style="126" customWidth="1"/>
    <col min="5634" max="5634" width="14.08984375" style="126" customWidth="1"/>
    <col min="5635" max="5635" width="6.453125" style="126" customWidth="1"/>
    <col min="5636" max="5638" width="13.7265625" style="126" customWidth="1"/>
    <col min="5639" max="5639" width="16.90625" style="126" customWidth="1"/>
    <col min="5640" max="5640" width="7.453125" style="126" bestFit="1" customWidth="1"/>
    <col min="5641" max="5641" width="17" style="126" customWidth="1"/>
    <col min="5642" max="5642" width="9.453125" style="126" customWidth="1"/>
    <col min="5643" max="5888" width="9" style="126"/>
    <col min="5889" max="5889" width="5.90625" style="126" customWidth="1"/>
    <col min="5890" max="5890" width="14.08984375" style="126" customWidth="1"/>
    <col min="5891" max="5891" width="6.453125" style="126" customWidth="1"/>
    <col min="5892" max="5894" width="13.7265625" style="126" customWidth="1"/>
    <col min="5895" max="5895" width="16.90625" style="126" customWidth="1"/>
    <col min="5896" max="5896" width="7.453125" style="126" bestFit="1" customWidth="1"/>
    <col min="5897" max="5897" width="17" style="126" customWidth="1"/>
    <col min="5898" max="5898" width="9.453125" style="126" customWidth="1"/>
    <col min="5899" max="6144" width="9" style="126"/>
    <col min="6145" max="6145" width="5.90625" style="126" customWidth="1"/>
    <col min="6146" max="6146" width="14.08984375" style="126" customWidth="1"/>
    <col min="6147" max="6147" width="6.453125" style="126" customWidth="1"/>
    <col min="6148" max="6150" width="13.7265625" style="126" customWidth="1"/>
    <col min="6151" max="6151" width="16.90625" style="126" customWidth="1"/>
    <col min="6152" max="6152" width="7.453125" style="126" bestFit="1" customWidth="1"/>
    <col min="6153" max="6153" width="17" style="126" customWidth="1"/>
    <col min="6154" max="6154" width="9.453125" style="126" customWidth="1"/>
    <col min="6155" max="6400" width="9" style="126"/>
    <col min="6401" max="6401" width="5.90625" style="126" customWidth="1"/>
    <col min="6402" max="6402" width="14.08984375" style="126" customWidth="1"/>
    <col min="6403" max="6403" width="6.453125" style="126" customWidth="1"/>
    <col min="6404" max="6406" width="13.7265625" style="126" customWidth="1"/>
    <col min="6407" max="6407" width="16.90625" style="126" customWidth="1"/>
    <col min="6408" max="6408" width="7.453125" style="126" bestFit="1" customWidth="1"/>
    <col min="6409" max="6409" width="17" style="126" customWidth="1"/>
    <col min="6410" max="6410" width="9.453125" style="126" customWidth="1"/>
    <col min="6411" max="6656" width="9" style="126"/>
    <col min="6657" max="6657" width="5.90625" style="126" customWidth="1"/>
    <col min="6658" max="6658" width="14.08984375" style="126" customWidth="1"/>
    <col min="6659" max="6659" width="6.453125" style="126" customWidth="1"/>
    <col min="6660" max="6662" width="13.7265625" style="126" customWidth="1"/>
    <col min="6663" max="6663" width="16.90625" style="126" customWidth="1"/>
    <col min="6664" max="6664" width="7.453125" style="126" bestFit="1" customWidth="1"/>
    <col min="6665" max="6665" width="17" style="126" customWidth="1"/>
    <col min="6666" max="6666" width="9.453125" style="126" customWidth="1"/>
    <col min="6667" max="6912" width="9" style="126"/>
    <col min="6913" max="6913" width="5.90625" style="126" customWidth="1"/>
    <col min="6914" max="6914" width="14.08984375" style="126" customWidth="1"/>
    <col min="6915" max="6915" width="6.453125" style="126" customWidth="1"/>
    <col min="6916" max="6918" width="13.7265625" style="126" customWidth="1"/>
    <col min="6919" max="6919" width="16.90625" style="126" customWidth="1"/>
    <col min="6920" max="6920" width="7.453125" style="126" bestFit="1" customWidth="1"/>
    <col min="6921" max="6921" width="17" style="126" customWidth="1"/>
    <col min="6922" max="6922" width="9.453125" style="126" customWidth="1"/>
    <col min="6923" max="7168" width="9" style="126"/>
    <col min="7169" max="7169" width="5.90625" style="126" customWidth="1"/>
    <col min="7170" max="7170" width="14.08984375" style="126" customWidth="1"/>
    <col min="7171" max="7171" width="6.453125" style="126" customWidth="1"/>
    <col min="7172" max="7174" width="13.7265625" style="126" customWidth="1"/>
    <col min="7175" max="7175" width="16.90625" style="126" customWidth="1"/>
    <col min="7176" max="7176" width="7.453125" style="126" bestFit="1" customWidth="1"/>
    <col min="7177" max="7177" width="17" style="126" customWidth="1"/>
    <col min="7178" max="7178" width="9.453125" style="126" customWidth="1"/>
    <col min="7179" max="7424" width="9" style="126"/>
    <col min="7425" max="7425" width="5.90625" style="126" customWidth="1"/>
    <col min="7426" max="7426" width="14.08984375" style="126" customWidth="1"/>
    <col min="7427" max="7427" width="6.453125" style="126" customWidth="1"/>
    <col min="7428" max="7430" width="13.7265625" style="126" customWidth="1"/>
    <col min="7431" max="7431" width="16.90625" style="126" customWidth="1"/>
    <col min="7432" max="7432" width="7.453125" style="126" bestFit="1" customWidth="1"/>
    <col min="7433" max="7433" width="17" style="126" customWidth="1"/>
    <col min="7434" max="7434" width="9.453125" style="126" customWidth="1"/>
    <col min="7435" max="7680" width="9" style="126"/>
    <col min="7681" max="7681" width="5.90625" style="126" customWidth="1"/>
    <col min="7682" max="7682" width="14.08984375" style="126" customWidth="1"/>
    <col min="7683" max="7683" width="6.453125" style="126" customWidth="1"/>
    <col min="7684" max="7686" width="13.7265625" style="126" customWidth="1"/>
    <col min="7687" max="7687" width="16.90625" style="126" customWidth="1"/>
    <col min="7688" max="7688" width="7.453125" style="126" bestFit="1" customWidth="1"/>
    <col min="7689" max="7689" width="17" style="126" customWidth="1"/>
    <col min="7690" max="7690" width="9.453125" style="126" customWidth="1"/>
    <col min="7691" max="7936" width="9" style="126"/>
    <col min="7937" max="7937" width="5.90625" style="126" customWidth="1"/>
    <col min="7938" max="7938" width="14.08984375" style="126" customWidth="1"/>
    <col min="7939" max="7939" width="6.453125" style="126" customWidth="1"/>
    <col min="7940" max="7942" width="13.7265625" style="126" customWidth="1"/>
    <col min="7943" max="7943" width="16.90625" style="126" customWidth="1"/>
    <col min="7944" max="7944" width="7.453125" style="126" bestFit="1" customWidth="1"/>
    <col min="7945" max="7945" width="17" style="126" customWidth="1"/>
    <col min="7946" max="7946" width="9.453125" style="126" customWidth="1"/>
    <col min="7947" max="8192" width="9" style="126"/>
    <col min="8193" max="8193" width="5.90625" style="126" customWidth="1"/>
    <col min="8194" max="8194" width="14.08984375" style="126" customWidth="1"/>
    <col min="8195" max="8195" width="6.453125" style="126" customWidth="1"/>
    <col min="8196" max="8198" width="13.7265625" style="126" customWidth="1"/>
    <col min="8199" max="8199" width="16.90625" style="126" customWidth="1"/>
    <col min="8200" max="8200" width="7.453125" style="126" bestFit="1" customWidth="1"/>
    <col min="8201" max="8201" width="17" style="126" customWidth="1"/>
    <col min="8202" max="8202" width="9.453125" style="126" customWidth="1"/>
    <col min="8203" max="8448" width="9" style="126"/>
    <col min="8449" max="8449" width="5.90625" style="126" customWidth="1"/>
    <col min="8450" max="8450" width="14.08984375" style="126" customWidth="1"/>
    <col min="8451" max="8451" width="6.453125" style="126" customWidth="1"/>
    <col min="8452" max="8454" width="13.7265625" style="126" customWidth="1"/>
    <col min="8455" max="8455" width="16.90625" style="126" customWidth="1"/>
    <col min="8456" max="8456" width="7.453125" style="126" bestFit="1" customWidth="1"/>
    <col min="8457" max="8457" width="17" style="126" customWidth="1"/>
    <col min="8458" max="8458" width="9.453125" style="126" customWidth="1"/>
    <col min="8459" max="8704" width="9" style="126"/>
    <col min="8705" max="8705" width="5.90625" style="126" customWidth="1"/>
    <col min="8706" max="8706" width="14.08984375" style="126" customWidth="1"/>
    <col min="8707" max="8707" width="6.453125" style="126" customWidth="1"/>
    <col min="8708" max="8710" width="13.7265625" style="126" customWidth="1"/>
    <col min="8711" max="8711" width="16.90625" style="126" customWidth="1"/>
    <col min="8712" max="8712" width="7.453125" style="126" bestFit="1" customWidth="1"/>
    <col min="8713" max="8713" width="17" style="126" customWidth="1"/>
    <col min="8714" max="8714" width="9.453125" style="126" customWidth="1"/>
    <col min="8715" max="8960" width="9" style="126"/>
    <col min="8961" max="8961" width="5.90625" style="126" customWidth="1"/>
    <col min="8962" max="8962" width="14.08984375" style="126" customWidth="1"/>
    <col min="8963" max="8963" width="6.453125" style="126" customWidth="1"/>
    <col min="8964" max="8966" width="13.7265625" style="126" customWidth="1"/>
    <col min="8967" max="8967" width="16.90625" style="126" customWidth="1"/>
    <col min="8968" max="8968" width="7.453125" style="126" bestFit="1" customWidth="1"/>
    <col min="8969" max="8969" width="17" style="126" customWidth="1"/>
    <col min="8970" max="8970" width="9.453125" style="126" customWidth="1"/>
    <col min="8971" max="9216" width="9" style="126"/>
    <col min="9217" max="9217" width="5.90625" style="126" customWidth="1"/>
    <col min="9218" max="9218" width="14.08984375" style="126" customWidth="1"/>
    <col min="9219" max="9219" width="6.453125" style="126" customWidth="1"/>
    <col min="9220" max="9222" width="13.7265625" style="126" customWidth="1"/>
    <col min="9223" max="9223" width="16.90625" style="126" customWidth="1"/>
    <col min="9224" max="9224" width="7.453125" style="126" bestFit="1" customWidth="1"/>
    <col min="9225" max="9225" width="17" style="126" customWidth="1"/>
    <col min="9226" max="9226" width="9.453125" style="126" customWidth="1"/>
    <col min="9227" max="9472" width="9" style="126"/>
    <col min="9473" max="9473" width="5.90625" style="126" customWidth="1"/>
    <col min="9474" max="9474" width="14.08984375" style="126" customWidth="1"/>
    <col min="9475" max="9475" width="6.453125" style="126" customWidth="1"/>
    <col min="9476" max="9478" width="13.7265625" style="126" customWidth="1"/>
    <col min="9479" max="9479" width="16.90625" style="126" customWidth="1"/>
    <col min="9480" max="9480" width="7.453125" style="126" bestFit="1" customWidth="1"/>
    <col min="9481" max="9481" width="17" style="126" customWidth="1"/>
    <col min="9482" max="9482" width="9.453125" style="126" customWidth="1"/>
    <col min="9483" max="9728" width="9" style="126"/>
    <col min="9729" max="9729" width="5.90625" style="126" customWidth="1"/>
    <col min="9730" max="9730" width="14.08984375" style="126" customWidth="1"/>
    <col min="9731" max="9731" width="6.453125" style="126" customWidth="1"/>
    <col min="9732" max="9734" width="13.7265625" style="126" customWidth="1"/>
    <col min="9735" max="9735" width="16.90625" style="126" customWidth="1"/>
    <col min="9736" max="9736" width="7.453125" style="126" bestFit="1" customWidth="1"/>
    <col min="9737" max="9737" width="17" style="126" customWidth="1"/>
    <col min="9738" max="9738" width="9.453125" style="126" customWidth="1"/>
    <col min="9739" max="9984" width="9" style="126"/>
    <col min="9985" max="9985" width="5.90625" style="126" customWidth="1"/>
    <col min="9986" max="9986" width="14.08984375" style="126" customWidth="1"/>
    <col min="9987" max="9987" width="6.453125" style="126" customWidth="1"/>
    <col min="9988" max="9990" width="13.7265625" style="126" customWidth="1"/>
    <col min="9991" max="9991" width="16.90625" style="126" customWidth="1"/>
    <col min="9992" max="9992" width="7.453125" style="126" bestFit="1" customWidth="1"/>
    <col min="9993" max="9993" width="17" style="126" customWidth="1"/>
    <col min="9994" max="9994" width="9.453125" style="126" customWidth="1"/>
    <col min="9995" max="10240" width="9" style="126"/>
    <col min="10241" max="10241" width="5.90625" style="126" customWidth="1"/>
    <col min="10242" max="10242" width="14.08984375" style="126" customWidth="1"/>
    <col min="10243" max="10243" width="6.453125" style="126" customWidth="1"/>
    <col min="10244" max="10246" width="13.7265625" style="126" customWidth="1"/>
    <col min="10247" max="10247" width="16.90625" style="126" customWidth="1"/>
    <col min="10248" max="10248" width="7.453125" style="126" bestFit="1" customWidth="1"/>
    <col min="10249" max="10249" width="17" style="126" customWidth="1"/>
    <col min="10250" max="10250" width="9.453125" style="126" customWidth="1"/>
    <col min="10251" max="10496" width="9" style="126"/>
    <col min="10497" max="10497" width="5.90625" style="126" customWidth="1"/>
    <col min="10498" max="10498" width="14.08984375" style="126" customWidth="1"/>
    <col min="10499" max="10499" width="6.453125" style="126" customWidth="1"/>
    <col min="10500" max="10502" width="13.7265625" style="126" customWidth="1"/>
    <col min="10503" max="10503" width="16.90625" style="126" customWidth="1"/>
    <col min="10504" max="10504" width="7.453125" style="126" bestFit="1" customWidth="1"/>
    <col min="10505" max="10505" width="17" style="126" customWidth="1"/>
    <col min="10506" max="10506" width="9.453125" style="126" customWidth="1"/>
    <col min="10507" max="10752" width="9" style="126"/>
    <col min="10753" max="10753" width="5.90625" style="126" customWidth="1"/>
    <col min="10754" max="10754" width="14.08984375" style="126" customWidth="1"/>
    <col min="10755" max="10755" width="6.453125" style="126" customWidth="1"/>
    <col min="10756" max="10758" width="13.7265625" style="126" customWidth="1"/>
    <col min="10759" max="10759" width="16.90625" style="126" customWidth="1"/>
    <col min="10760" max="10760" width="7.453125" style="126" bestFit="1" customWidth="1"/>
    <col min="10761" max="10761" width="17" style="126" customWidth="1"/>
    <col min="10762" max="10762" width="9.453125" style="126" customWidth="1"/>
    <col min="10763" max="11008" width="9" style="126"/>
    <col min="11009" max="11009" width="5.90625" style="126" customWidth="1"/>
    <col min="11010" max="11010" width="14.08984375" style="126" customWidth="1"/>
    <col min="11011" max="11011" width="6.453125" style="126" customWidth="1"/>
    <col min="11012" max="11014" width="13.7265625" style="126" customWidth="1"/>
    <col min="11015" max="11015" width="16.90625" style="126" customWidth="1"/>
    <col min="11016" max="11016" width="7.453125" style="126" bestFit="1" customWidth="1"/>
    <col min="11017" max="11017" width="17" style="126" customWidth="1"/>
    <col min="11018" max="11018" width="9.453125" style="126" customWidth="1"/>
    <col min="11019" max="11264" width="9" style="126"/>
    <col min="11265" max="11265" width="5.90625" style="126" customWidth="1"/>
    <col min="11266" max="11266" width="14.08984375" style="126" customWidth="1"/>
    <col min="11267" max="11267" width="6.453125" style="126" customWidth="1"/>
    <col min="11268" max="11270" width="13.7265625" style="126" customWidth="1"/>
    <col min="11271" max="11271" width="16.90625" style="126" customWidth="1"/>
    <col min="11272" max="11272" width="7.453125" style="126" bestFit="1" customWidth="1"/>
    <col min="11273" max="11273" width="17" style="126" customWidth="1"/>
    <col min="11274" max="11274" width="9.453125" style="126" customWidth="1"/>
    <col min="11275" max="11520" width="9" style="126"/>
    <col min="11521" max="11521" width="5.90625" style="126" customWidth="1"/>
    <col min="11522" max="11522" width="14.08984375" style="126" customWidth="1"/>
    <col min="11523" max="11523" width="6.453125" style="126" customWidth="1"/>
    <col min="11524" max="11526" width="13.7265625" style="126" customWidth="1"/>
    <col min="11527" max="11527" width="16.90625" style="126" customWidth="1"/>
    <col min="11528" max="11528" width="7.453125" style="126" bestFit="1" customWidth="1"/>
    <col min="11529" max="11529" width="17" style="126" customWidth="1"/>
    <col min="11530" max="11530" width="9.453125" style="126" customWidth="1"/>
    <col min="11531" max="11776" width="9" style="126"/>
    <col min="11777" max="11777" width="5.90625" style="126" customWidth="1"/>
    <col min="11778" max="11778" width="14.08984375" style="126" customWidth="1"/>
    <col min="11779" max="11779" width="6.453125" style="126" customWidth="1"/>
    <col min="11780" max="11782" width="13.7265625" style="126" customWidth="1"/>
    <col min="11783" max="11783" width="16.90625" style="126" customWidth="1"/>
    <col min="11784" max="11784" width="7.453125" style="126" bestFit="1" customWidth="1"/>
    <col min="11785" max="11785" width="17" style="126" customWidth="1"/>
    <col min="11786" max="11786" width="9.453125" style="126" customWidth="1"/>
    <col min="11787" max="12032" width="9" style="126"/>
    <col min="12033" max="12033" width="5.90625" style="126" customWidth="1"/>
    <col min="12034" max="12034" width="14.08984375" style="126" customWidth="1"/>
    <col min="12035" max="12035" width="6.453125" style="126" customWidth="1"/>
    <col min="12036" max="12038" width="13.7265625" style="126" customWidth="1"/>
    <col min="12039" max="12039" width="16.90625" style="126" customWidth="1"/>
    <col min="12040" max="12040" width="7.453125" style="126" bestFit="1" customWidth="1"/>
    <col min="12041" max="12041" width="17" style="126" customWidth="1"/>
    <col min="12042" max="12042" width="9.453125" style="126" customWidth="1"/>
    <col min="12043" max="12288" width="9" style="126"/>
    <col min="12289" max="12289" width="5.90625" style="126" customWidth="1"/>
    <col min="12290" max="12290" width="14.08984375" style="126" customWidth="1"/>
    <col min="12291" max="12291" width="6.453125" style="126" customWidth="1"/>
    <col min="12292" max="12294" width="13.7265625" style="126" customWidth="1"/>
    <col min="12295" max="12295" width="16.90625" style="126" customWidth="1"/>
    <col min="12296" max="12296" width="7.453125" style="126" bestFit="1" customWidth="1"/>
    <col min="12297" max="12297" width="17" style="126" customWidth="1"/>
    <col min="12298" max="12298" width="9.453125" style="126" customWidth="1"/>
    <col min="12299" max="12544" width="9" style="126"/>
    <col min="12545" max="12545" width="5.90625" style="126" customWidth="1"/>
    <col min="12546" max="12546" width="14.08984375" style="126" customWidth="1"/>
    <col min="12547" max="12547" width="6.453125" style="126" customWidth="1"/>
    <col min="12548" max="12550" width="13.7265625" style="126" customWidth="1"/>
    <col min="12551" max="12551" width="16.90625" style="126" customWidth="1"/>
    <col min="12552" max="12552" width="7.453125" style="126" bestFit="1" customWidth="1"/>
    <col min="12553" max="12553" width="17" style="126" customWidth="1"/>
    <col min="12554" max="12554" width="9.453125" style="126" customWidth="1"/>
    <col min="12555" max="12800" width="9" style="126"/>
    <col min="12801" max="12801" width="5.90625" style="126" customWidth="1"/>
    <col min="12802" max="12802" width="14.08984375" style="126" customWidth="1"/>
    <col min="12803" max="12803" width="6.453125" style="126" customWidth="1"/>
    <col min="12804" max="12806" width="13.7265625" style="126" customWidth="1"/>
    <col min="12807" max="12807" width="16.90625" style="126" customWidth="1"/>
    <col min="12808" max="12808" width="7.453125" style="126" bestFit="1" customWidth="1"/>
    <col min="12809" max="12809" width="17" style="126" customWidth="1"/>
    <col min="12810" max="12810" width="9.453125" style="126" customWidth="1"/>
    <col min="12811" max="13056" width="9" style="126"/>
    <col min="13057" max="13057" width="5.90625" style="126" customWidth="1"/>
    <col min="13058" max="13058" width="14.08984375" style="126" customWidth="1"/>
    <col min="13059" max="13059" width="6.453125" style="126" customWidth="1"/>
    <col min="13060" max="13062" width="13.7265625" style="126" customWidth="1"/>
    <col min="13063" max="13063" width="16.90625" style="126" customWidth="1"/>
    <col min="13064" max="13064" width="7.453125" style="126" bestFit="1" customWidth="1"/>
    <col min="13065" max="13065" width="17" style="126" customWidth="1"/>
    <col min="13066" max="13066" width="9.453125" style="126" customWidth="1"/>
    <col min="13067" max="13312" width="9" style="126"/>
    <col min="13313" max="13313" width="5.90625" style="126" customWidth="1"/>
    <col min="13314" max="13314" width="14.08984375" style="126" customWidth="1"/>
    <col min="13315" max="13315" width="6.453125" style="126" customWidth="1"/>
    <col min="13316" max="13318" width="13.7265625" style="126" customWidth="1"/>
    <col min="13319" max="13319" width="16.90625" style="126" customWidth="1"/>
    <col min="13320" max="13320" width="7.453125" style="126" bestFit="1" customWidth="1"/>
    <col min="13321" max="13321" width="17" style="126" customWidth="1"/>
    <col min="13322" max="13322" width="9.453125" style="126" customWidth="1"/>
    <col min="13323" max="13568" width="9" style="126"/>
    <col min="13569" max="13569" width="5.90625" style="126" customWidth="1"/>
    <col min="13570" max="13570" width="14.08984375" style="126" customWidth="1"/>
    <col min="13571" max="13571" width="6.453125" style="126" customWidth="1"/>
    <col min="13572" max="13574" width="13.7265625" style="126" customWidth="1"/>
    <col min="13575" max="13575" width="16.90625" style="126" customWidth="1"/>
    <col min="13576" max="13576" width="7.453125" style="126" bestFit="1" customWidth="1"/>
    <col min="13577" max="13577" width="17" style="126" customWidth="1"/>
    <col min="13578" max="13578" width="9.453125" style="126" customWidth="1"/>
    <col min="13579" max="13824" width="9" style="126"/>
    <col min="13825" max="13825" width="5.90625" style="126" customWidth="1"/>
    <col min="13826" max="13826" width="14.08984375" style="126" customWidth="1"/>
    <col min="13827" max="13827" width="6.453125" style="126" customWidth="1"/>
    <col min="13828" max="13830" width="13.7265625" style="126" customWidth="1"/>
    <col min="13831" max="13831" width="16.90625" style="126" customWidth="1"/>
    <col min="13832" max="13832" width="7.453125" style="126" bestFit="1" customWidth="1"/>
    <col min="13833" max="13833" width="17" style="126" customWidth="1"/>
    <col min="13834" max="13834" width="9.453125" style="126" customWidth="1"/>
    <col min="13835" max="14080" width="9" style="126"/>
    <col min="14081" max="14081" width="5.90625" style="126" customWidth="1"/>
    <col min="14082" max="14082" width="14.08984375" style="126" customWidth="1"/>
    <col min="14083" max="14083" width="6.453125" style="126" customWidth="1"/>
    <col min="14084" max="14086" width="13.7265625" style="126" customWidth="1"/>
    <col min="14087" max="14087" width="16.90625" style="126" customWidth="1"/>
    <col min="14088" max="14088" width="7.453125" style="126" bestFit="1" customWidth="1"/>
    <col min="14089" max="14089" width="17" style="126" customWidth="1"/>
    <col min="14090" max="14090" width="9.453125" style="126" customWidth="1"/>
    <col min="14091" max="14336" width="9" style="126"/>
    <col min="14337" max="14337" width="5.90625" style="126" customWidth="1"/>
    <col min="14338" max="14338" width="14.08984375" style="126" customWidth="1"/>
    <col min="14339" max="14339" width="6.453125" style="126" customWidth="1"/>
    <col min="14340" max="14342" width="13.7265625" style="126" customWidth="1"/>
    <col min="14343" max="14343" width="16.90625" style="126" customWidth="1"/>
    <col min="14344" max="14344" width="7.453125" style="126" bestFit="1" customWidth="1"/>
    <col min="14345" max="14345" width="17" style="126" customWidth="1"/>
    <col min="14346" max="14346" width="9.453125" style="126" customWidth="1"/>
    <col min="14347" max="14592" width="9" style="126"/>
    <col min="14593" max="14593" width="5.90625" style="126" customWidth="1"/>
    <col min="14594" max="14594" width="14.08984375" style="126" customWidth="1"/>
    <col min="14595" max="14595" width="6.453125" style="126" customWidth="1"/>
    <col min="14596" max="14598" width="13.7265625" style="126" customWidth="1"/>
    <col min="14599" max="14599" width="16.90625" style="126" customWidth="1"/>
    <col min="14600" max="14600" width="7.453125" style="126" bestFit="1" customWidth="1"/>
    <col min="14601" max="14601" width="17" style="126" customWidth="1"/>
    <col min="14602" max="14602" width="9.453125" style="126" customWidth="1"/>
    <col min="14603" max="14848" width="9" style="126"/>
    <col min="14849" max="14849" width="5.90625" style="126" customWidth="1"/>
    <col min="14850" max="14850" width="14.08984375" style="126" customWidth="1"/>
    <col min="14851" max="14851" width="6.453125" style="126" customWidth="1"/>
    <col min="14852" max="14854" width="13.7265625" style="126" customWidth="1"/>
    <col min="14855" max="14855" width="16.90625" style="126" customWidth="1"/>
    <col min="14856" max="14856" width="7.453125" style="126" bestFit="1" customWidth="1"/>
    <col min="14857" max="14857" width="17" style="126" customWidth="1"/>
    <col min="14858" max="14858" width="9.453125" style="126" customWidth="1"/>
    <col min="14859" max="15104" width="9" style="126"/>
    <col min="15105" max="15105" width="5.90625" style="126" customWidth="1"/>
    <col min="15106" max="15106" width="14.08984375" style="126" customWidth="1"/>
    <col min="15107" max="15107" width="6.453125" style="126" customWidth="1"/>
    <col min="15108" max="15110" width="13.7265625" style="126" customWidth="1"/>
    <col min="15111" max="15111" width="16.90625" style="126" customWidth="1"/>
    <col min="15112" max="15112" width="7.453125" style="126" bestFit="1" customWidth="1"/>
    <col min="15113" max="15113" width="17" style="126" customWidth="1"/>
    <col min="15114" max="15114" width="9.453125" style="126" customWidth="1"/>
    <col min="15115" max="15360" width="9" style="126"/>
    <col min="15361" max="15361" width="5.90625" style="126" customWidth="1"/>
    <col min="15362" max="15362" width="14.08984375" style="126" customWidth="1"/>
    <col min="15363" max="15363" width="6.453125" style="126" customWidth="1"/>
    <col min="15364" max="15366" width="13.7265625" style="126" customWidth="1"/>
    <col min="15367" max="15367" width="16.90625" style="126" customWidth="1"/>
    <col min="15368" max="15368" width="7.453125" style="126" bestFit="1" customWidth="1"/>
    <col min="15369" max="15369" width="17" style="126" customWidth="1"/>
    <col min="15370" max="15370" width="9.453125" style="126" customWidth="1"/>
    <col min="15371" max="15616" width="9" style="126"/>
    <col min="15617" max="15617" width="5.90625" style="126" customWidth="1"/>
    <col min="15618" max="15618" width="14.08984375" style="126" customWidth="1"/>
    <col min="15619" max="15619" width="6.453125" style="126" customWidth="1"/>
    <col min="15620" max="15622" width="13.7265625" style="126" customWidth="1"/>
    <col min="15623" max="15623" width="16.90625" style="126" customWidth="1"/>
    <col min="15624" max="15624" width="7.453125" style="126" bestFit="1" customWidth="1"/>
    <col min="15625" max="15625" width="17" style="126" customWidth="1"/>
    <col min="15626" max="15626" width="9.453125" style="126" customWidth="1"/>
    <col min="15627" max="15872" width="9" style="126"/>
    <col min="15873" max="15873" width="5.90625" style="126" customWidth="1"/>
    <col min="15874" max="15874" width="14.08984375" style="126" customWidth="1"/>
    <col min="15875" max="15875" width="6.453125" style="126" customWidth="1"/>
    <col min="15876" max="15878" width="13.7265625" style="126" customWidth="1"/>
    <col min="15879" max="15879" width="16.90625" style="126" customWidth="1"/>
    <col min="15880" max="15880" width="7.453125" style="126" bestFit="1" customWidth="1"/>
    <col min="15881" max="15881" width="17" style="126" customWidth="1"/>
    <col min="15882" max="15882" width="9.453125" style="126" customWidth="1"/>
    <col min="15883" max="16128" width="9" style="126"/>
    <col min="16129" max="16129" width="5.90625" style="126" customWidth="1"/>
    <col min="16130" max="16130" width="14.08984375" style="126" customWidth="1"/>
    <col min="16131" max="16131" width="6.453125" style="126" customWidth="1"/>
    <col min="16132" max="16134" width="13.7265625" style="126" customWidth="1"/>
    <col min="16135" max="16135" width="16.90625" style="126" customWidth="1"/>
    <col min="16136" max="16136" width="7.453125" style="126" bestFit="1" customWidth="1"/>
    <col min="16137" max="16137" width="17" style="126" customWidth="1"/>
    <col min="16138" max="16138" width="9.453125" style="126" customWidth="1"/>
    <col min="16139" max="16384" width="9" style="126"/>
  </cols>
  <sheetData>
    <row r="2" spans="1:10" s="124" customFormat="1" ht="25.5" customHeight="1">
      <c r="A2" s="123" t="s">
        <v>303</v>
      </c>
      <c r="B2" s="123"/>
      <c r="C2" s="123"/>
      <c r="D2" s="123"/>
      <c r="E2" s="123"/>
      <c r="F2" s="123"/>
      <c r="G2" s="123"/>
      <c r="H2" s="123"/>
      <c r="I2" s="123"/>
      <c r="J2" s="123"/>
    </row>
    <row r="3" spans="1:10" ht="11.25" customHeight="1">
      <c r="A3" s="249"/>
      <c r="B3" s="249"/>
      <c r="C3" s="249"/>
      <c r="D3" s="249"/>
      <c r="E3" s="249"/>
      <c r="F3" s="249"/>
      <c r="G3" s="249"/>
      <c r="H3" s="249"/>
      <c r="I3" s="249"/>
      <c r="J3" s="249"/>
    </row>
    <row r="4" spans="1:10" ht="27" customHeight="1">
      <c r="A4" s="215" t="s">
        <v>163</v>
      </c>
      <c r="B4" s="215" t="s">
        <v>231</v>
      </c>
      <c r="C4" s="215" t="s">
        <v>304</v>
      </c>
      <c r="D4" s="216" t="s">
        <v>305</v>
      </c>
      <c r="E4" s="216" t="s">
        <v>167</v>
      </c>
      <c r="F4" s="216" t="s">
        <v>257</v>
      </c>
      <c r="G4" s="139" t="s">
        <v>306</v>
      </c>
      <c r="H4" s="215" t="s">
        <v>307</v>
      </c>
      <c r="I4" s="215" t="s">
        <v>308</v>
      </c>
      <c r="J4" s="215" t="s">
        <v>16</v>
      </c>
    </row>
    <row r="5" spans="1:10" ht="20.149999999999999" customHeight="1">
      <c r="A5" s="148"/>
      <c r="B5" s="142"/>
      <c r="C5" s="142"/>
      <c r="D5" s="146"/>
      <c r="E5" s="146"/>
      <c r="F5" s="87">
        <f>D5*E5</f>
        <v>0</v>
      </c>
      <c r="G5" s="265" t="e">
        <f>F5/$F$17</f>
        <v>#DIV/0!</v>
      </c>
      <c r="H5" s="142"/>
      <c r="I5" s="148"/>
      <c r="J5" s="142"/>
    </row>
    <row r="6" spans="1:10" ht="20.149999999999999" customHeight="1">
      <c r="A6" s="148"/>
      <c r="B6" s="142"/>
      <c r="C6" s="142"/>
      <c r="D6" s="146"/>
      <c r="E6" s="146"/>
      <c r="F6" s="87">
        <f t="shared" ref="F6:F15" si="0">D6*E6</f>
        <v>0</v>
      </c>
      <c r="G6" s="265" t="e">
        <f t="shared" ref="G6:G15" si="1">F6/$F$17</f>
        <v>#DIV/0!</v>
      </c>
      <c r="H6" s="142"/>
      <c r="I6" s="148"/>
      <c r="J6" s="142"/>
    </row>
    <row r="7" spans="1:10" ht="20.149999999999999" customHeight="1">
      <c r="A7" s="148"/>
      <c r="B7" s="142"/>
      <c r="C7" s="142"/>
      <c r="D7" s="146"/>
      <c r="E7" s="146"/>
      <c r="F7" s="87">
        <f t="shared" si="0"/>
        <v>0</v>
      </c>
      <c r="G7" s="265" t="e">
        <f t="shared" si="1"/>
        <v>#DIV/0!</v>
      </c>
      <c r="H7" s="142"/>
      <c r="I7" s="148"/>
      <c r="J7" s="142"/>
    </row>
    <row r="8" spans="1:10" ht="20.149999999999999" customHeight="1">
      <c r="A8" s="148"/>
      <c r="B8" s="142"/>
      <c r="C8" s="142"/>
      <c r="D8" s="146"/>
      <c r="E8" s="146"/>
      <c r="F8" s="87">
        <f t="shared" si="0"/>
        <v>0</v>
      </c>
      <c r="G8" s="265" t="e">
        <f t="shared" si="1"/>
        <v>#DIV/0!</v>
      </c>
      <c r="H8" s="142"/>
      <c r="I8" s="148"/>
      <c r="J8" s="142"/>
    </row>
    <row r="9" spans="1:10" ht="20.149999999999999" customHeight="1">
      <c r="A9" s="148"/>
      <c r="B9" s="142"/>
      <c r="C9" s="142"/>
      <c r="D9" s="146"/>
      <c r="E9" s="146"/>
      <c r="F9" s="87">
        <f t="shared" si="0"/>
        <v>0</v>
      </c>
      <c r="G9" s="265" t="e">
        <f t="shared" si="1"/>
        <v>#DIV/0!</v>
      </c>
      <c r="H9" s="142"/>
      <c r="I9" s="148"/>
      <c r="J9" s="142"/>
    </row>
    <row r="10" spans="1:10" ht="20.149999999999999" customHeight="1">
      <c r="A10" s="148"/>
      <c r="B10" s="142"/>
      <c r="C10" s="142"/>
      <c r="D10" s="146"/>
      <c r="E10" s="146"/>
      <c r="F10" s="87">
        <f t="shared" si="0"/>
        <v>0</v>
      </c>
      <c r="G10" s="265" t="e">
        <f t="shared" si="1"/>
        <v>#DIV/0!</v>
      </c>
      <c r="H10" s="142"/>
      <c r="I10" s="148"/>
      <c r="J10" s="142"/>
    </row>
    <row r="11" spans="1:10" ht="20.149999999999999" customHeight="1">
      <c r="A11" s="148"/>
      <c r="B11" s="142"/>
      <c r="C11" s="142"/>
      <c r="D11" s="146"/>
      <c r="E11" s="146"/>
      <c r="F11" s="87">
        <f t="shared" si="0"/>
        <v>0</v>
      </c>
      <c r="G11" s="265" t="e">
        <f t="shared" si="1"/>
        <v>#DIV/0!</v>
      </c>
      <c r="H11" s="142"/>
      <c r="I11" s="148"/>
      <c r="J11" s="142"/>
    </row>
    <row r="12" spans="1:10" ht="20.149999999999999" customHeight="1">
      <c r="A12" s="148"/>
      <c r="B12" s="142"/>
      <c r="C12" s="142"/>
      <c r="D12" s="146"/>
      <c r="E12" s="146"/>
      <c r="F12" s="87">
        <f t="shared" si="0"/>
        <v>0</v>
      </c>
      <c r="G12" s="265" t="e">
        <f t="shared" si="1"/>
        <v>#DIV/0!</v>
      </c>
      <c r="H12" s="142"/>
      <c r="I12" s="148"/>
      <c r="J12" s="142"/>
    </row>
    <row r="13" spans="1:10" ht="20.149999999999999" customHeight="1">
      <c r="A13" s="148"/>
      <c r="B13" s="142"/>
      <c r="C13" s="142"/>
      <c r="D13" s="146"/>
      <c r="E13" s="146"/>
      <c r="F13" s="87">
        <f t="shared" si="0"/>
        <v>0</v>
      </c>
      <c r="G13" s="265" t="e">
        <f t="shared" si="1"/>
        <v>#DIV/0!</v>
      </c>
      <c r="H13" s="142"/>
      <c r="I13" s="148"/>
      <c r="J13" s="142"/>
    </row>
    <row r="14" spans="1:10" ht="20.149999999999999" customHeight="1">
      <c r="A14" s="148"/>
      <c r="B14" s="142"/>
      <c r="C14" s="142"/>
      <c r="D14" s="146"/>
      <c r="E14" s="146"/>
      <c r="F14" s="87">
        <f t="shared" si="0"/>
        <v>0</v>
      </c>
      <c r="G14" s="265" t="e">
        <f t="shared" si="1"/>
        <v>#DIV/0!</v>
      </c>
      <c r="H14" s="142"/>
      <c r="I14" s="148"/>
      <c r="J14" s="142"/>
    </row>
    <row r="15" spans="1:10" ht="20.149999999999999" customHeight="1">
      <c r="A15" s="148"/>
      <c r="B15" s="142"/>
      <c r="C15" s="142"/>
      <c r="D15" s="146"/>
      <c r="E15" s="146"/>
      <c r="F15" s="87">
        <f t="shared" si="0"/>
        <v>0</v>
      </c>
      <c r="G15" s="265" t="e">
        <f t="shared" si="1"/>
        <v>#DIV/0!</v>
      </c>
      <c r="H15" s="142"/>
      <c r="I15" s="266"/>
      <c r="J15" s="142"/>
    </row>
    <row r="16" spans="1:10" ht="20.149999999999999" customHeight="1">
      <c r="A16" s="148" t="s">
        <v>65</v>
      </c>
      <c r="B16" s="110" t="s">
        <v>309</v>
      </c>
      <c r="C16" s="110" t="s">
        <v>309</v>
      </c>
      <c r="D16" s="87">
        <f>SUM(D5:D15)</f>
        <v>0</v>
      </c>
      <c r="E16" s="84" t="s">
        <v>309</v>
      </c>
      <c r="F16" s="87">
        <f>SUM(F5:F15)</f>
        <v>0</v>
      </c>
      <c r="G16" s="265" t="e">
        <f>SUM(G5:G15)</f>
        <v>#DIV/0!</v>
      </c>
      <c r="H16" s="110" t="s">
        <v>41</v>
      </c>
      <c r="I16" s="110" t="s">
        <v>41</v>
      </c>
      <c r="J16" s="110" t="s">
        <v>41</v>
      </c>
    </row>
    <row r="17" spans="1:10" ht="29.25" customHeight="1">
      <c r="A17" s="267" t="s">
        <v>310</v>
      </c>
      <c r="B17" s="110" t="s">
        <v>41</v>
      </c>
      <c r="C17" s="110" t="s">
        <v>41</v>
      </c>
      <c r="D17" s="84" t="s">
        <v>41</v>
      </c>
      <c r="E17" s="84" t="s">
        <v>41</v>
      </c>
      <c r="F17" s="268"/>
      <c r="G17" s="110" t="s">
        <v>41</v>
      </c>
      <c r="H17" s="110" t="s">
        <v>41</v>
      </c>
      <c r="I17" s="110" t="s">
        <v>309</v>
      </c>
      <c r="J17" s="110" t="s">
        <v>41</v>
      </c>
    </row>
    <row r="18" spans="1:10" ht="15" customHeight="1">
      <c r="A18" s="219"/>
      <c r="F18" s="269"/>
    </row>
    <row r="19" spans="1:10" ht="15" customHeight="1"/>
    <row r="20" spans="1:10" ht="15" customHeight="1"/>
  </sheetData>
  <mergeCells count="2">
    <mergeCell ref="A2:J2"/>
    <mergeCell ref="A3:J3"/>
  </mergeCells>
  <phoneticPr fontId="1" type="noConversion"/>
  <dataValidations count="1">
    <dataValidation type="list" allowBlank="1" showInputMessage="1" showErrorMessage="1" sqref="I5:I15 JE5:JE15 TA5:TA15 ACW5:ACW15 AMS5:AMS15 AWO5:AWO15 BGK5:BGK15 BQG5:BQG15 CAC5:CAC15 CJY5:CJY15 CTU5:CTU15 DDQ5:DDQ15 DNM5:DNM15 DXI5:DXI15 EHE5:EHE15 ERA5:ERA15 FAW5:FAW15 FKS5:FKS15 FUO5:FUO15 GEK5:GEK15 GOG5:GOG15 GYC5:GYC15 HHY5:HHY15 HRU5:HRU15 IBQ5:IBQ15 ILM5:ILM15 IVI5:IVI15 JFE5:JFE15 JPA5:JPA15 JYW5:JYW15 KIS5:KIS15 KSO5:KSO15 LCK5:LCK15 LMG5:LMG15 LWC5:LWC15 MFY5:MFY15 MPU5:MPU15 MZQ5:MZQ15 NJM5:NJM15 NTI5:NTI15 ODE5:ODE15 ONA5:ONA15 OWW5:OWW15 PGS5:PGS15 PQO5:PQO15 QAK5:QAK15 QKG5:QKG15 QUC5:QUC15 RDY5:RDY15 RNU5:RNU15 RXQ5:RXQ15 SHM5:SHM15 SRI5:SRI15 TBE5:TBE15 TLA5:TLA15 TUW5:TUW15 UES5:UES15 UOO5:UOO15 UYK5:UYK15 VIG5:VIG15 VSC5:VSC15 WBY5:WBY15 WLU5:WLU15 WVQ5:WVQ15 I65541:I65551 JE65541:JE65551 TA65541:TA65551 ACW65541:ACW65551 AMS65541:AMS65551 AWO65541:AWO65551 BGK65541:BGK65551 BQG65541:BQG65551 CAC65541:CAC65551 CJY65541:CJY65551 CTU65541:CTU65551 DDQ65541:DDQ65551 DNM65541:DNM65551 DXI65541:DXI65551 EHE65541:EHE65551 ERA65541:ERA65551 FAW65541:FAW65551 FKS65541:FKS65551 FUO65541:FUO65551 GEK65541:GEK65551 GOG65541:GOG65551 GYC65541:GYC65551 HHY65541:HHY65551 HRU65541:HRU65551 IBQ65541:IBQ65551 ILM65541:ILM65551 IVI65541:IVI65551 JFE65541:JFE65551 JPA65541:JPA65551 JYW65541:JYW65551 KIS65541:KIS65551 KSO65541:KSO65551 LCK65541:LCK65551 LMG65541:LMG65551 LWC65541:LWC65551 MFY65541:MFY65551 MPU65541:MPU65551 MZQ65541:MZQ65551 NJM65541:NJM65551 NTI65541:NTI65551 ODE65541:ODE65551 ONA65541:ONA65551 OWW65541:OWW65551 PGS65541:PGS65551 PQO65541:PQO65551 QAK65541:QAK65551 QKG65541:QKG65551 QUC65541:QUC65551 RDY65541:RDY65551 RNU65541:RNU65551 RXQ65541:RXQ65551 SHM65541:SHM65551 SRI65541:SRI65551 TBE65541:TBE65551 TLA65541:TLA65551 TUW65541:TUW65551 UES65541:UES65551 UOO65541:UOO65551 UYK65541:UYK65551 VIG65541:VIG65551 VSC65541:VSC65551 WBY65541:WBY65551 WLU65541:WLU65551 WVQ65541:WVQ65551 I131077:I131087 JE131077:JE131087 TA131077:TA131087 ACW131077:ACW131087 AMS131077:AMS131087 AWO131077:AWO131087 BGK131077:BGK131087 BQG131077:BQG131087 CAC131077:CAC131087 CJY131077:CJY131087 CTU131077:CTU131087 DDQ131077:DDQ131087 DNM131077:DNM131087 DXI131077:DXI131087 EHE131077:EHE131087 ERA131077:ERA131087 FAW131077:FAW131087 FKS131077:FKS131087 FUO131077:FUO131087 GEK131077:GEK131087 GOG131077:GOG131087 GYC131077:GYC131087 HHY131077:HHY131087 HRU131077:HRU131087 IBQ131077:IBQ131087 ILM131077:ILM131087 IVI131077:IVI131087 JFE131077:JFE131087 JPA131077:JPA131087 JYW131077:JYW131087 KIS131077:KIS131087 KSO131077:KSO131087 LCK131077:LCK131087 LMG131077:LMG131087 LWC131077:LWC131087 MFY131077:MFY131087 MPU131077:MPU131087 MZQ131077:MZQ131087 NJM131077:NJM131087 NTI131077:NTI131087 ODE131077:ODE131087 ONA131077:ONA131087 OWW131077:OWW131087 PGS131077:PGS131087 PQO131077:PQO131087 QAK131077:QAK131087 QKG131077:QKG131087 QUC131077:QUC131087 RDY131077:RDY131087 RNU131077:RNU131087 RXQ131077:RXQ131087 SHM131077:SHM131087 SRI131077:SRI131087 TBE131077:TBE131087 TLA131077:TLA131087 TUW131077:TUW131087 UES131077:UES131087 UOO131077:UOO131087 UYK131077:UYK131087 VIG131077:VIG131087 VSC131077:VSC131087 WBY131077:WBY131087 WLU131077:WLU131087 WVQ131077:WVQ131087 I196613:I196623 JE196613:JE196623 TA196613:TA196623 ACW196613:ACW196623 AMS196613:AMS196623 AWO196613:AWO196623 BGK196613:BGK196623 BQG196613:BQG196623 CAC196613:CAC196623 CJY196613:CJY196623 CTU196613:CTU196623 DDQ196613:DDQ196623 DNM196613:DNM196623 DXI196613:DXI196623 EHE196613:EHE196623 ERA196613:ERA196623 FAW196613:FAW196623 FKS196613:FKS196623 FUO196613:FUO196623 GEK196613:GEK196623 GOG196613:GOG196623 GYC196613:GYC196623 HHY196613:HHY196623 HRU196613:HRU196623 IBQ196613:IBQ196623 ILM196613:ILM196623 IVI196613:IVI196623 JFE196613:JFE196623 JPA196613:JPA196623 JYW196613:JYW196623 KIS196613:KIS196623 KSO196613:KSO196623 LCK196613:LCK196623 LMG196613:LMG196623 LWC196613:LWC196623 MFY196613:MFY196623 MPU196613:MPU196623 MZQ196613:MZQ196623 NJM196613:NJM196623 NTI196613:NTI196623 ODE196613:ODE196623 ONA196613:ONA196623 OWW196613:OWW196623 PGS196613:PGS196623 PQO196613:PQO196623 QAK196613:QAK196623 QKG196613:QKG196623 QUC196613:QUC196623 RDY196613:RDY196623 RNU196613:RNU196623 RXQ196613:RXQ196623 SHM196613:SHM196623 SRI196613:SRI196623 TBE196613:TBE196623 TLA196613:TLA196623 TUW196613:TUW196623 UES196613:UES196623 UOO196613:UOO196623 UYK196613:UYK196623 VIG196613:VIG196623 VSC196613:VSC196623 WBY196613:WBY196623 WLU196613:WLU196623 WVQ196613:WVQ196623 I262149:I262159 JE262149:JE262159 TA262149:TA262159 ACW262149:ACW262159 AMS262149:AMS262159 AWO262149:AWO262159 BGK262149:BGK262159 BQG262149:BQG262159 CAC262149:CAC262159 CJY262149:CJY262159 CTU262149:CTU262159 DDQ262149:DDQ262159 DNM262149:DNM262159 DXI262149:DXI262159 EHE262149:EHE262159 ERA262149:ERA262159 FAW262149:FAW262159 FKS262149:FKS262159 FUO262149:FUO262159 GEK262149:GEK262159 GOG262149:GOG262159 GYC262149:GYC262159 HHY262149:HHY262159 HRU262149:HRU262159 IBQ262149:IBQ262159 ILM262149:ILM262159 IVI262149:IVI262159 JFE262149:JFE262159 JPA262149:JPA262159 JYW262149:JYW262159 KIS262149:KIS262159 KSO262149:KSO262159 LCK262149:LCK262159 LMG262149:LMG262159 LWC262149:LWC262159 MFY262149:MFY262159 MPU262149:MPU262159 MZQ262149:MZQ262159 NJM262149:NJM262159 NTI262149:NTI262159 ODE262149:ODE262159 ONA262149:ONA262159 OWW262149:OWW262159 PGS262149:PGS262159 PQO262149:PQO262159 QAK262149:QAK262159 QKG262149:QKG262159 QUC262149:QUC262159 RDY262149:RDY262159 RNU262149:RNU262159 RXQ262149:RXQ262159 SHM262149:SHM262159 SRI262149:SRI262159 TBE262149:TBE262159 TLA262149:TLA262159 TUW262149:TUW262159 UES262149:UES262159 UOO262149:UOO262159 UYK262149:UYK262159 VIG262149:VIG262159 VSC262149:VSC262159 WBY262149:WBY262159 WLU262149:WLU262159 WVQ262149:WVQ262159 I327685:I327695 JE327685:JE327695 TA327685:TA327695 ACW327685:ACW327695 AMS327685:AMS327695 AWO327685:AWO327695 BGK327685:BGK327695 BQG327685:BQG327695 CAC327685:CAC327695 CJY327685:CJY327695 CTU327685:CTU327695 DDQ327685:DDQ327695 DNM327685:DNM327695 DXI327685:DXI327695 EHE327685:EHE327695 ERA327685:ERA327695 FAW327685:FAW327695 FKS327685:FKS327695 FUO327685:FUO327695 GEK327685:GEK327695 GOG327685:GOG327695 GYC327685:GYC327695 HHY327685:HHY327695 HRU327685:HRU327695 IBQ327685:IBQ327695 ILM327685:ILM327695 IVI327685:IVI327695 JFE327685:JFE327695 JPA327685:JPA327695 JYW327685:JYW327695 KIS327685:KIS327695 KSO327685:KSO327695 LCK327685:LCK327695 LMG327685:LMG327695 LWC327685:LWC327695 MFY327685:MFY327695 MPU327685:MPU327695 MZQ327685:MZQ327695 NJM327685:NJM327695 NTI327685:NTI327695 ODE327685:ODE327695 ONA327685:ONA327695 OWW327685:OWW327695 PGS327685:PGS327695 PQO327685:PQO327695 QAK327685:QAK327695 QKG327685:QKG327695 QUC327685:QUC327695 RDY327685:RDY327695 RNU327685:RNU327695 RXQ327685:RXQ327695 SHM327685:SHM327695 SRI327685:SRI327695 TBE327685:TBE327695 TLA327685:TLA327695 TUW327685:TUW327695 UES327685:UES327695 UOO327685:UOO327695 UYK327685:UYK327695 VIG327685:VIG327695 VSC327685:VSC327695 WBY327685:WBY327695 WLU327685:WLU327695 WVQ327685:WVQ327695 I393221:I393231 JE393221:JE393231 TA393221:TA393231 ACW393221:ACW393231 AMS393221:AMS393231 AWO393221:AWO393231 BGK393221:BGK393231 BQG393221:BQG393231 CAC393221:CAC393231 CJY393221:CJY393231 CTU393221:CTU393231 DDQ393221:DDQ393231 DNM393221:DNM393231 DXI393221:DXI393231 EHE393221:EHE393231 ERA393221:ERA393231 FAW393221:FAW393231 FKS393221:FKS393231 FUO393221:FUO393231 GEK393221:GEK393231 GOG393221:GOG393231 GYC393221:GYC393231 HHY393221:HHY393231 HRU393221:HRU393231 IBQ393221:IBQ393231 ILM393221:ILM393231 IVI393221:IVI393231 JFE393221:JFE393231 JPA393221:JPA393231 JYW393221:JYW393231 KIS393221:KIS393231 KSO393221:KSO393231 LCK393221:LCK393231 LMG393221:LMG393231 LWC393221:LWC393231 MFY393221:MFY393231 MPU393221:MPU393231 MZQ393221:MZQ393231 NJM393221:NJM393231 NTI393221:NTI393231 ODE393221:ODE393231 ONA393221:ONA393231 OWW393221:OWW393231 PGS393221:PGS393231 PQO393221:PQO393231 QAK393221:QAK393231 QKG393221:QKG393231 QUC393221:QUC393231 RDY393221:RDY393231 RNU393221:RNU393231 RXQ393221:RXQ393231 SHM393221:SHM393231 SRI393221:SRI393231 TBE393221:TBE393231 TLA393221:TLA393231 TUW393221:TUW393231 UES393221:UES393231 UOO393221:UOO393231 UYK393221:UYK393231 VIG393221:VIG393231 VSC393221:VSC393231 WBY393221:WBY393231 WLU393221:WLU393231 WVQ393221:WVQ393231 I458757:I458767 JE458757:JE458767 TA458757:TA458767 ACW458757:ACW458767 AMS458757:AMS458767 AWO458757:AWO458767 BGK458757:BGK458767 BQG458757:BQG458767 CAC458757:CAC458767 CJY458757:CJY458767 CTU458757:CTU458767 DDQ458757:DDQ458767 DNM458757:DNM458767 DXI458757:DXI458767 EHE458757:EHE458767 ERA458757:ERA458767 FAW458757:FAW458767 FKS458757:FKS458767 FUO458757:FUO458767 GEK458757:GEK458767 GOG458757:GOG458767 GYC458757:GYC458767 HHY458757:HHY458767 HRU458757:HRU458767 IBQ458757:IBQ458767 ILM458757:ILM458767 IVI458757:IVI458767 JFE458757:JFE458767 JPA458757:JPA458767 JYW458757:JYW458767 KIS458757:KIS458767 KSO458757:KSO458767 LCK458757:LCK458767 LMG458757:LMG458767 LWC458757:LWC458767 MFY458757:MFY458767 MPU458757:MPU458767 MZQ458757:MZQ458767 NJM458757:NJM458767 NTI458757:NTI458767 ODE458757:ODE458767 ONA458757:ONA458767 OWW458757:OWW458767 PGS458757:PGS458767 PQO458757:PQO458767 QAK458757:QAK458767 QKG458757:QKG458767 QUC458757:QUC458767 RDY458757:RDY458767 RNU458757:RNU458767 RXQ458757:RXQ458767 SHM458757:SHM458767 SRI458757:SRI458767 TBE458757:TBE458767 TLA458757:TLA458767 TUW458757:TUW458767 UES458757:UES458767 UOO458757:UOO458767 UYK458757:UYK458767 VIG458757:VIG458767 VSC458757:VSC458767 WBY458757:WBY458767 WLU458757:WLU458767 WVQ458757:WVQ458767 I524293:I524303 JE524293:JE524303 TA524293:TA524303 ACW524293:ACW524303 AMS524293:AMS524303 AWO524293:AWO524303 BGK524293:BGK524303 BQG524293:BQG524303 CAC524293:CAC524303 CJY524293:CJY524303 CTU524293:CTU524303 DDQ524293:DDQ524303 DNM524293:DNM524303 DXI524293:DXI524303 EHE524293:EHE524303 ERA524293:ERA524303 FAW524293:FAW524303 FKS524293:FKS524303 FUO524293:FUO524303 GEK524293:GEK524303 GOG524293:GOG524303 GYC524293:GYC524303 HHY524293:HHY524303 HRU524293:HRU524303 IBQ524293:IBQ524303 ILM524293:ILM524303 IVI524293:IVI524303 JFE524293:JFE524303 JPA524293:JPA524303 JYW524293:JYW524303 KIS524293:KIS524303 KSO524293:KSO524303 LCK524293:LCK524303 LMG524293:LMG524303 LWC524293:LWC524303 MFY524293:MFY524303 MPU524293:MPU524303 MZQ524293:MZQ524303 NJM524293:NJM524303 NTI524293:NTI524303 ODE524293:ODE524303 ONA524293:ONA524303 OWW524293:OWW524303 PGS524293:PGS524303 PQO524293:PQO524303 QAK524293:QAK524303 QKG524293:QKG524303 QUC524293:QUC524303 RDY524293:RDY524303 RNU524293:RNU524303 RXQ524293:RXQ524303 SHM524293:SHM524303 SRI524293:SRI524303 TBE524293:TBE524303 TLA524293:TLA524303 TUW524293:TUW524303 UES524293:UES524303 UOO524293:UOO524303 UYK524293:UYK524303 VIG524293:VIG524303 VSC524293:VSC524303 WBY524293:WBY524303 WLU524293:WLU524303 WVQ524293:WVQ524303 I589829:I589839 JE589829:JE589839 TA589829:TA589839 ACW589829:ACW589839 AMS589829:AMS589839 AWO589829:AWO589839 BGK589829:BGK589839 BQG589829:BQG589839 CAC589829:CAC589839 CJY589829:CJY589839 CTU589829:CTU589839 DDQ589829:DDQ589839 DNM589829:DNM589839 DXI589829:DXI589839 EHE589829:EHE589839 ERA589829:ERA589839 FAW589829:FAW589839 FKS589829:FKS589839 FUO589829:FUO589839 GEK589829:GEK589839 GOG589829:GOG589839 GYC589829:GYC589839 HHY589829:HHY589839 HRU589829:HRU589839 IBQ589829:IBQ589839 ILM589829:ILM589839 IVI589829:IVI589839 JFE589829:JFE589839 JPA589829:JPA589839 JYW589829:JYW589839 KIS589829:KIS589839 KSO589829:KSO589839 LCK589829:LCK589839 LMG589829:LMG589839 LWC589829:LWC589839 MFY589829:MFY589839 MPU589829:MPU589839 MZQ589829:MZQ589839 NJM589829:NJM589839 NTI589829:NTI589839 ODE589829:ODE589839 ONA589829:ONA589839 OWW589829:OWW589839 PGS589829:PGS589839 PQO589829:PQO589839 QAK589829:QAK589839 QKG589829:QKG589839 QUC589829:QUC589839 RDY589829:RDY589839 RNU589829:RNU589839 RXQ589829:RXQ589839 SHM589829:SHM589839 SRI589829:SRI589839 TBE589829:TBE589839 TLA589829:TLA589839 TUW589829:TUW589839 UES589829:UES589839 UOO589829:UOO589839 UYK589829:UYK589839 VIG589829:VIG589839 VSC589829:VSC589839 WBY589829:WBY589839 WLU589829:WLU589839 WVQ589829:WVQ589839 I655365:I655375 JE655365:JE655375 TA655365:TA655375 ACW655365:ACW655375 AMS655365:AMS655375 AWO655365:AWO655375 BGK655365:BGK655375 BQG655365:BQG655375 CAC655365:CAC655375 CJY655365:CJY655375 CTU655365:CTU655375 DDQ655365:DDQ655375 DNM655365:DNM655375 DXI655365:DXI655375 EHE655365:EHE655375 ERA655365:ERA655375 FAW655365:FAW655375 FKS655365:FKS655375 FUO655365:FUO655375 GEK655365:GEK655375 GOG655365:GOG655375 GYC655365:GYC655375 HHY655365:HHY655375 HRU655365:HRU655375 IBQ655365:IBQ655375 ILM655365:ILM655375 IVI655365:IVI655375 JFE655365:JFE655375 JPA655365:JPA655375 JYW655365:JYW655375 KIS655365:KIS655375 KSO655365:KSO655375 LCK655365:LCK655375 LMG655365:LMG655375 LWC655365:LWC655375 MFY655365:MFY655375 MPU655365:MPU655375 MZQ655365:MZQ655375 NJM655365:NJM655375 NTI655365:NTI655375 ODE655365:ODE655375 ONA655365:ONA655375 OWW655365:OWW655375 PGS655365:PGS655375 PQO655365:PQO655375 QAK655365:QAK655375 QKG655365:QKG655375 QUC655365:QUC655375 RDY655365:RDY655375 RNU655365:RNU655375 RXQ655365:RXQ655375 SHM655365:SHM655375 SRI655365:SRI655375 TBE655365:TBE655375 TLA655365:TLA655375 TUW655365:TUW655375 UES655365:UES655375 UOO655365:UOO655375 UYK655365:UYK655375 VIG655365:VIG655375 VSC655365:VSC655375 WBY655365:WBY655375 WLU655365:WLU655375 WVQ655365:WVQ655375 I720901:I720911 JE720901:JE720911 TA720901:TA720911 ACW720901:ACW720911 AMS720901:AMS720911 AWO720901:AWO720911 BGK720901:BGK720911 BQG720901:BQG720911 CAC720901:CAC720911 CJY720901:CJY720911 CTU720901:CTU720911 DDQ720901:DDQ720911 DNM720901:DNM720911 DXI720901:DXI720911 EHE720901:EHE720911 ERA720901:ERA720911 FAW720901:FAW720911 FKS720901:FKS720911 FUO720901:FUO720911 GEK720901:GEK720911 GOG720901:GOG720911 GYC720901:GYC720911 HHY720901:HHY720911 HRU720901:HRU720911 IBQ720901:IBQ720911 ILM720901:ILM720911 IVI720901:IVI720911 JFE720901:JFE720911 JPA720901:JPA720911 JYW720901:JYW720911 KIS720901:KIS720911 KSO720901:KSO720911 LCK720901:LCK720911 LMG720901:LMG720911 LWC720901:LWC720911 MFY720901:MFY720911 MPU720901:MPU720911 MZQ720901:MZQ720911 NJM720901:NJM720911 NTI720901:NTI720911 ODE720901:ODE720911 ONA720901:ONA720911 OWW720901:OWW720911 PGS720901:PGS720911 PQO720901:PQO720911 QAK720901:QAK720911 QKG720901:QKG720911 QUC720901:QUC720911 RDY720901:RDY720911 RNU720901:RNU720911 RXQ720901:RXQ720911 SHM720901:SHM720911 SRI720901:SRI720911 TBE720901:TBE720911 TLA720901:TLA720911 TUW720901:TUW720911 UES720901:UES720911 UOO720901:UOO720911 UYK720901:UYK720911 VIG720901:VIG720911 VSC720901:VSC720911 WBY720901:WBY720911 WLU720901:WLU720911 WVQ720901:WVQ720911 I786437:I786447 JE786437:JE786447 TA786437:TA786447 ACW786437:ACW786447 AMS786437:AMS786447 AWO786437:AWO786447 BGK786437:BGK786447 BQG786437:BQG786447 CAC786437:CAC786447 CJY786437:CJY786447 CTU786437:CTU786447 DDQ786437:DDQ786447 DNM786437:DNM786447 DXI786437:DXI786447 EHE786437:EHE786447 ERA786437:ERA786447 FAW786437:FAW786447 FKS786437:FKS786447 FUO786437:FUO786447 GEK786437:GEK786447 GOG786437:GOG786447 GYC786437:GYC786447 HHY786437:HHY786447 HRU786437:HRU786447 IBQ786437:IBQ786447 ILM786437:ILM786447 IVI786437:IVI786447 JFE786437:JFE786447 JPA786437:JPA786447 JYW786437:JYW786447 KIS786437:KIS786447 KSO786437:KSO786447 LCK786437:LCK786447 LMG786437:LMG786447 LWC786437:LWC786447 MFY786437:MFY786447 MPU786437:MPU786447 MZQ786437:MZQ786447 NJM786437:NJM786447 NTI786437:NTI786447 ODE786437:ODE786447 ONA786437:ONA786447 OWW786437:OWW786447 PGS786437:PGS786447 PQO786437:PQO786447 QAK786437:QAK786447 QKG786437:QKG786447 QUC786437:QUC786447 RDY786437:RDY786447 RNU786437:RNU786447 RXQ786437:RXQ786447 SHM786437:SHM786447 SRI786437:SRI786447 TBE786437:TBE786447 TLA786437:TLA786447 TUW786437:TUW786447 UES786437:UES786447 UOO786437:UOO786447 UYK786437:UYK786447 VIG786437:VIG786447 VSC786437:VSC786447 WBY786437:WBY786447 WLU786437:WLU786447 WVQ786437:WVQ786447 I851973:I851983 JE851973:JE851983 TA851973:TA851983 ACW851973:ACW851983 AMS851973:AMS851983 AWO851973:AWO851983 BGK851973:BGK851983 BQG851973:BQG851983 CAC851973:CAC851983 CJY851973:CJY851983 CTU851973:CTU851983 DDQ851973:DDQ851983 DNM851973:DNM851983 DXI851973:DXI851983 EHE851973:EHE851983 ERA851973:ERA851983 FAW851973:FAW851983 FKS851973:FKS851983 FUO851973:FUO851983 GEK851973:GEK851983 GOG851973:GOG851983 GYC851973:GYC851983 HHY851973:HHY851983 HRU851973:HRU851983 IBQ851973:IBQ851983 ILM851973:ILM851983 IVI851973:IVI851983 JFE851973:JFE851983 JPA851973:JPA851983 JYW851973:JYW851983 KIS851973:KIS851983 KSO851973:KSO851983 LCK851973:LCK851983 LMG851973:LMG851983 LWC851973:LWC851983 MFY851973:MFY851983 MPU851973:MPU851983 MZQ851973:MZQ851983 NJM851973:NJM851983 NTI851973:NTI851983 ODE851973:ODE851983 ONA851973:ONA851983 OWW851973:OWW851983 PGS851973:PGS851983 PQO851973:PQO851983 QAK851973:QAK851983 QKG851973:QKG851983 QUC851973:QUC851983 RDY851973:RDY851983 RNU851973:RNU851983 RXQ851973:RXQ851983 SHM851973:SHM851983 SRI851973:SRI851983 TBE851973:TBE851983 TLA851973:TLA851983 TUW851973:TUW851983 UES851973:UES851983 UOO851973:UOO851983 UYK851973:UYK851983 VIG851973:VIG851983 VSC851973:VSC851983 WBY851973:WBY851983 WLU851973:WLU851983 WVQ851973:WVQ851983 I917509:I917519 JE917509:JE917519 TA917509:TA917519 ACW917509:ACW917519 AMS917509:AMS917519 AWO917509:AWO917519 BGK917509:BGK917519 BQG917509:BQG917519 CAC917509:CAC917519 CJY917509:CJY917519 CTU917509:CTU917519 DDQ917509:DDQ917519 DNM917509:DNM917519 DXI917509:DXI917519 EHE917509:EHE917519 ERA917509:ERA917519 FAW917509:FAW917519 FKS917509:FKS917519 FUO917509:FUO917519 GEK917509:GEK917519 GOG917509:GOG917519 GYC917509:GYC917519 HHY917509:HHY917519 HRU917509:HRU917519 IBQ917509:IBQ917519 ILM917509:ILM917519 IVI917509:IVI917519 JFE917509:JFE917519 JPA917509:JPA917519 JYW917509:JYW917519 KIS917509:KIS917519 KSO917509:KSO917519 LCK917509:LCK917519 LMG917509:LMG917519 LWC917509:LWC917519 MFY917509:MFY917519 MPU917509:MPU917519 MZQ917509:MZQ917519 NJM917509:NJM917519 NTI917509:NTI917519 ODE917509:ODE917519 ONA917509:ONA917519 OWW917509:OWW917519 PGS917509:PGS917519 PQO917509:PQO917519 QAK917509:QAK917519 QKG917509:QKG917519 QUC917509:QUC917519 RDY917509:RDY917519 RNU917509:RNU917519 RXQ917509:RXQ917519 SHM917509:SHM917519 SRI917509:SRI917519 TBE917509:TBE917519 TLA917509:TLA917519 TUW917509:TUW917519 UES917509:UES917519 UOO917509:UOO917519 UYK917509:UYK917519 VIG917509:VIG917519 VSC917509:VSC917519 WBY917509:WBY917519 WLU917509:WLU917519 WVQ917509:WVQ917519 I983045:I983055 JE983045:JE983055 TA983045:TA983055 ACW983045:ACW983055 AMS983045:AMS983055 AWO983045:AWO983055 BGK983045:BGK983055 BQG983045:BQG983055 CAC983045:CAC983055 CJY983045:CJY983055 CTU983045:CTU983055 DDQ983045:DDQ983055 DNM983045:DNM983055 DXI983045:DXI983055 EHE983045:EHE983055 ERA983045:ERA983055 FAW983045:FAW983055 FKS983045:FKS983055 FUO983045:FUO983055 GEK983045:GEK983055 GOG983045:GOG983055 GYC983045:GYC983055 HHY983045:HHY983055 HRU983045:HRU983055 IBQ983045:IBQ983055 ILM983045:ILM983055 IVI983045:IVI983055 JFE983045:JFE983055 JPA983045:JPA983055 JYW983045:JYW983055 KIS983045:KIS983055 KSO983045:KSO983055 LCK983045:LCK983055 LMG983045:LMG983055 LWC983045:LWC983055 MFY983045:MFY983055 MPU983045:MPU983055 MZQ983045:MZQ983055 NJM983045:NJM983055 NTI983045:NTI983055 ODE983045:ODE983055 ONA983045:ONA983055 OWW983045:OWW983055 PGS983045:PGS983055 PQO983045:PQO983055 QAK983045:QAK983055 QKG983045:QKG983055 QUC983045:QUC983055 RDY983045:RDY983055 RNU983045:RNU983055 RXQ983045:RXQ983055 SHM983045:SHM983055 SRI983045:SRI983055 TBE983045:TBE983055 TLA983045:TLA983055 TUW983045:TUW983055 UES983045:UES983055 UOO983045:UOO983055 UYK983045:UYK983055 VIG983045:VIG983055 VSC983045:VSC983055 WBY983045:WBY983055 WLU983045:WLU983055 WVQ983045:WVQ983055">
      <formula1>"是,否"</formula1>
    </dataValidation>
  </dataValidation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E16" sqref="E16:I16"/>
    </sheetView>
  </sheetViews>
  <sheetFormatPr defaultColWidth="9" defaultRowHeight="17.25" customHeight="1"/>
  <cols>
    <col min="1" max="1" width="5.90625" style="126" customWidth="1"/>
    <col min="2" max="2" width="7.453125" style="126" bestFit="1" customWidth="1"/>
    <col min="3" max="3" width="14.08984375" style="126" customWidth="1"/>
    <col min="4" max="4" width="11.36328125" style="126" bestFit="1" customWidth="1"/>
    <col min="5" max="9" width="13.7265625" style="220" customWidth="1"/>
    <col min="10" max="11" width="13.7265625" style="126" customWidth="1"/>
    <col min="12" max="12" width="9.6328125" style="126" customWidth="1"/>
    <col min="13" max="13" width="8.90625" style="126" customWidth="1"/>
    <col min="14" max="15" width="13.7265625" style="126" customWidth="1"/>
    <col min="16" max="256" width="9" style="126"/>
    <col min="257" max="257" width="5.90625" style="126" customWidth="1"/>
    <col min="258" max="258" width="7.453125" style="126" bestFit="1" customWidth="1"/>
    <col min="259" max="259" width="14.08984375" style="126" customWidth="1"/>
    <col min="260" max="260" width="11.36328125" style="126" bestFit="1" customWidth="1"/>
    <col min="261" max="267" width="13.7265625" style="126" customWidth="1"/>
    <col min="268" max="268" width="9.6328125" style="126" customWidth="1"/>
    <col min="269" max="269" width="8.90625" style="126" customWidth="1"/>
    <col min="270" max="271" width="13.7265625" style="126" customWidth="1"/>
    <col min="272" max="512" width="9" style="126"/>
    <col min="513" max="513" width="5.90625" style="126" customWidth="1"/>
    <col min="514" max="514" width="7.453125" style="126" bestFit="1" customWidth="1"/>
    <col min="515" max="515" width="14.08984375" style="126" customWidth="1"/>
    <col min="516" max="516" width="11.36328125" style="126" bestFit="1" customWidth="1"/>
    <col min="517" max="523" width="13.7265625" style="126" customWidth="1"/>
    <col min="524" max="524" width="9.6328125" style="126" customWidth="1"/>
    <col min="525" max="525" width="8.90625" style="126" customWidth="1"/>
    <col min="526" max="527" width="13.7265625" style="126" customWidth="1"/>
    <col min="528" max="768" width="9" style="126"/>
    <col min="769" max="769" width="5.90625" style="126" customWidth="1"/>
    <col min="770" max="770" width="7.453125" style="126" bestFit="1" customWidth="1"/>
    <col min="771" max="771" width="14.08984375" style="126" customWidth="1"/>
    <col min="772" max="772" width="11.36328125" style="126" bestFit="1" customWidth="1"/>
    <col min="773" max="779" width="13.7265625" style="126" customWidth="1"/>
    <col min="780" max="780" width="9.6328125" style="126" customWidth="1"/>
    <col min="781" max="781" width="8.90625" style="126" customWidth="1"/>
    <col min="782" max="783" width="13.7265625" style="126" customWidth="1"/>
    <col min="784" max="1024" width="9" style="126"/>
    <col min="1025" max="1025" width="5.90625" style="126" customWidth="1"/>
    <col min="1026" max="1026" width="7.453125" style="126" bestFit="1" customWidth="1"/>
    <col min="1027" max="1027" width="14.08984375" style="126" customWidth="1"/>
    <col min="1028" max="1028" width="11.36328125" style="126" bestFit="1" customWidth="1"/>
    <col min="1029" max="1035" width="13.7265625" style="126" customWidth="1"/>
    <col min="1036" max="1036" width="9.6328125" style="126" customWidth="1"/>
    <col min="1037" max="1037" width="8.90625" style="126" customWidth="1"/>
    <col min="1038" max="1039" width="13.7265625" style="126" customWidth="1"/>
    <col min="1040" max="1280" width="9" style="126"/>
    <col min="1281" max="1281" width="5.90625" style="126" customWidth="1"/>
    <col min="1282" max="1282" width="7.453125" style="126" bestFit="1" customWidth="1"/>
    <col min="1283" max="1283" width="14.08984375" style="126" customWidth="1"/>
    <col min="1284" max="1284" width="11.36328125" style="126" bestFit="1" customWidth="1"/>
    <col min="1285" max="1291" width="13.7265625" style="126" customWidth="1"/>
    <col min="1292" max="1292" width="9.6328125" style="126" customWidth="1"/>
    <col min="1293" max="1293" width="8.90625" style="126" customWidth="1"/>
    <col min="1294" max="1295" width="13.7265625" style="126" customWidth="1"/>
    <col min="1296" max="1536" width="9" style="126"/>
    <col min="1537" max="1537" width="5.90625" style="126" customWidth="1"/>
    <col min="1538" max="1538" width="7.453125" style="126" bestFit="1" customWidth="1"/>
    <col min="1539" max="1539" width="14.08984375" style="126" customWidth="1"/>
    <col min="1540" max="1540" width="11.36328125" style="126" bestFit="1" customWidth="1"/>
    <col min="1541" max="1547" width="13.7265625" style="126" customWidth="1"/>
    <col min="1548" max="1548" width="9.6328125" style="126" customWidth="1"/>
    <col min="1549" max="1549" width="8.90625" style="126" customWidth="1"/>
    <col min="1550" max="1551" width="13.7265625" style="126" customWidth="1"/>
    <col min="1552" max="1792" width="9" style="126"/>
    <col min="1793" max="1793" width="5.90625" style="126" customWidth="1"/>
    <col min="1794" max="1794" width="7.453125" style="126" bestFit="1" customWidth="1"/>
    <col min="1795" max="1795" width="14.08984375" style="126" customWidth="1"/>
    <col min="1796" max="1796" width="11.36328125" style="126" bestFit="1" customWidth="1"/>
    <col min="1797" max="1803" width="13.7265625" style="126" customWidth="1"/>
    <col min="1804" max="1804" width="9.6328125" style="126" customWidth="1"/>
    <col min="1805" max="1805" width="8.90625" style="126" customWidth="1"/>
    <col min="1806" max="1807" width="13.7265625" style="126" customWidth="1"/>
    <col min="1808" max="2048" width="9" style="126"/>
    <col min="2049" max="2049" width="5.90625" style="126" customWidth="1"/>
    <col min="2050" max="2050" width="7.453125" style="126" bestFit="1" customWidth="1"/>
    <col min="2051" max="2051" width="14.08984375" style="126" customWidth="1"/>
    <col min="2052" max="2052" width="11.36328125" style="126" bestFit="1" customWidth="1"/>
    <col min="2053" max="2059" width="13.7265625" style="126" customWidth="1"/>
    <col min="2060" max="2060" width="9.6328125" style="126" customWidth="1"/>
    <col min="2061" max="2061" width="8.90625" style="126" customWidth="1"/>
    <col min="2062" max="2063" width="13.7265625" style="126" customWidth="1"/>
    <col min="2064" max="2304" width="9" style="126"/>
    <col min="2305" max="2305" width="5.90625" style="126" customWidth="1"/>
    <col min="2306" max="2306" width="7.453125" style="126" bestFit="1" customWidth="1"/>
    <col min="2307" max="2307" width="14.08984375" style="126" customWidth="1"/>
    <col min="2308" max="2308" width="11.36328125" style="126" bestFit="1" customWidth="1"/>
    <col min="2309" max="2315" width="13.7265625" style="126" customWidth="1"/>
    <col min="2316" max="2316" width="9.6328125" style="126" customWidth="1"/>
    <col min="2317" max="2317" width="8.90625" style="126" customWidth="1"/>
    <col min="2318" max="2319" width="13.7265625" style="126" customWidth="1"/>
    <col min="2320" max="2560" width="9" style="126"/>
    <col min="2561" max="2561" width="5.90625" style="126" customWidth="1"/>
    <col min="2562" max="2562" width="7.453125" style="126" bestFit="1" customWidth="1"/>
    <col min="2563" max="2563" width="14.08984375" style="126" customWidth="1"/>
    <col min="2564" max="2564" width="11.36328125" style="126" bestFit="1" customWidth="1"/>
    <col min="2565" max="2571" width="13.7265625" style="126" customWidth="1"/>
    <col min="2572" max="2572" width="9.6328125" style="126" customWidth="1"/>
    <col min="2573" max="2573" width="8.90625" style="126" customWidth="1"/>
    <col min="2574" max="2575" width="13.7265625" style="126" customWidth="1"/>
    <col min="2576" max="2816" width="9" style="126"/>
    <col min="2817" max="2817" width="5.90625" style="126" customWidth="1"/>
    <col min="2818" max="2818" width="7.453125" style="126" bestFit="1" customWidth="1"/>
    <col min="2819" max="2819" width="14.08984375" style="126" customWidth="1"/>
    <col min="2820" max="2820" width="11.36328125" style="126" bestFit="1" customWidth="1"/>
    <col min="2821" max="2827" width="13.7265625" style="126" customWidth="1"/>
    <col min="2828" max="2828" width="9.6328125" style="126" customWidth="1"/>
    <col min="2829" max="2829" width="8.90625" style="126" customWidth="1"/>
    <col min="2830" max="2831" width="13.7265625" style="126" customWidth="1"/>
    <col min="2832" max="3072" width="9" style="126"/>
    <col min="3073" max="3073" width="5.90625" style="126" customWidth="1"/>
    <col min="3074" max="3074" width="7.453125" style="126" bestFit="1" customWidth="1"/>
    <col min="3075" max="3075" width="14.08984375" style="126" customWidth="1"/>
    <col min="3076" max="3076" width="11.36328125" style="126" bestFit="1" customWidth="1"/>
    <col min="3077" max="3083" width="13.7265625" style="126" customWidth="1"/>
    <col min="3084" max="3084" width="9.6328125" style="126" customWidth="1"/>
    <col min="3085" max="3085" width="8.90625" style="126" customWidth="1"/>
    <col min="3086" max="3087" width="13.7265625" style="126" customWidth="1"/>
    <col min="3088" max="3328" width="9" style="126"/>
    <col min="3329" max="3329" width="5.90625" style="126" customWidth="1"/>
    <col min="3330" max="3330" width="7.453125" style="126" bestFit="1" customWidth="1"/>
    <col min="3331" max="3331" width="14.08984375" style="126" customWidth="1"/>
    <col min="3332" max="3332" width="11.36328125" style="126" bestFit="1" customWidth="1"/>
    <col min="3333" max="3339" width="13.7265625" style="126" customWidth="1"/>
    <col min="3340" max="3340" width="9.6328125" style="126" customWidth="1"/>
    <col min="3341" max="3341" width="8.90625" style="126" customWidth="1"/>
    <col min="3342" max="3343" width="13.7265625" style="126" customWidth="1"/>
    <col min="3344" max="3584" width="9" style="126"/>
    <col min="3585" max="3585" width="5.90625" style="126" customWidth="1"/>
    <col min="3586" max="3586" width="7.453125" style="126" bestFit="1" customWidth="1"/>
    <col min="3587" max="3587" width="14.08984375" style="126" customWidth="1"/>
    <col min="3588" max="3588" width="11.36328125" style="126" bestFit="1" customWidth="1"/>
    <col min="3589" max="3595" width="13.7265625" style="126" customWidth="1"/>
    <col min="3596" max="3596" width="9.6328125" style="126" customWidth="1"/>
    <col min="3597" max="3597" width="8.90625" style="126" customWidth="1"/>
    <col min="3598" max="3599" width="13.7265625" style="126" customWidth="1"/>
    <col min="3600" max="3840" width="9" style="126"/>
    <col min="3841" max="3841" width="5.90625" style="126" customWidth="1"/>
    <col min="3842" max="3842" width="7.453125" style="126" bestFit="1" customWidth="1"/>
    <col min="3843" max="3843" width="14.08984375" style="126" customWidth="1"/>
    <col min="3844" max="3844" width="11.36328125" style="126" bestFit="1" customWidth="1"/>
    <col min="3845" max="3851" width="13.7265625" style="126" customWidth="1"/>
    <col min="3852" max="3852" width="9.6328125" style="126" customWidth="1"/>
    <col min="3853" max="3853" width="8.90625" style="126" customWidth="1"/>
    <col min="3854" max="3855" width="13.7265625" style="126" customWidth="1"/>
    <col min="3856" max="4096" width="9" style="126"/>
    <col min="4097" max="4097" width="5.90625" style="126" customWidth="1"/>
    <col min="4098" max="4098" width="7.453125" style="126" bestFit="1" customWidth="1"/>
    <col min="4099" max="4099" width="14.08984375" style="126" customWidth="1"/>
    <col min="4100" max="4100" width="11.36328125" style="126" bestFit="1" customWidth="1"/>
    <col min="4101" max="4107" width="13.7265625" style="126" customWidth="1"/>
    <col min="4108" max="4108" width="9.6328125" style="126" customWidth="1"/>
    <col min="4109" max="4109" width="8.90625" style="126" customWidth="1"/>
    <col min="4110" max="4111" width="13.7265625" style="126" customWidth="1"/>
    <col min="4112" max="4352" width="9" style="126"/>
    <col min="4353" max="4353" width="5.90625" style="126" customWidth="1"/>
    <col min="4354" max="4354" width="7.453125" style="126" bestFit="1" customWidth="1"/>
    <col min="4355" max="4355" width="14.08984375" style="126" customWidth="1"/>
    <col min="4356" max="4356" width="11.36328125" style="126" bestFit="1" customWidth="1"/>
    <col min="4357" max="4363" width="13.7265625" style="126" customWidth="1"/>
    <col min="4364" max="4364" width="9.6328125" style="126" customWidth="1"/>
    <col min="4365" max="4365" width="8.90625" style="126" customWidth="1"/>
    <col min="4366" max="4367" width="13.7265625" style="126" customWidth="1"/>
    <col min="4368" max="4608" width="9" style="126"/>
    <col min="4609" max="4609" width="5.90625" style="126" customWidth="1"/>
    <col min="4610" max="4610" width="7.453125" style="126" bestFit="1" customWidth="1"/>
    <col min="4611" max="4611" width="14.08984375" style="126" customWidth="1"/>
    <col min="4612" max="4612" width="11.36328125" style="126" bestFit="1" customWidth="1"/>
    <col min="4613" max="4619" width="13.7265625" style="126" customWidth="1"/>
    <col min="4620" max="4620" width="9.6328125" style="126" customWidth="1"/>
    <col min="4621" max="4621" width="8.90625" style="126" customWidth="1"/>
    <col min="4622" max="4623" width="13.7265625" style="126" customWidth="1"/>
    <col min="4624" max="4864" width="9" style="126"/>
    <col min="4865" max="4865" width="5.90625" style="126" customWidth="1"/>
    <col min="4866" max="4866" width="7.453125" style="126" bestFit="1" customWidth="1"/>
    <col min="4867" max="4867" width="14.08984375" style="126" customWidth="1"/>
    <col min="4868" max="4868" width="11.36328125" style="126" bestFit="1" customWidth="1"/>
    <col min="4869" max="4875" width="13.7265625" style="126" customWidth="1"/>
    <col min="4876" max="4876" width="9.6328125" style="126" customWidth="1"/>
    <col min="4877" max="4877" width="8.90625" style="126" customWidth="1"/>
    <col min="4878" max="4879" width="13.7265625" style="126" customWidth="1"/>
    <col min="4880" max="5120" width="9" style="126"/>
    <col min="5121" max="5121" width="5.90625" style="126" customWidth="1"/>
    <col min="5122" max="5122" width="7.453125" style="126" bestFit="1" customWidth="1"/>
    <col min="5123" max="5123" width="14.08984375" style="126" customWidth="1"/>
    <col min="5124" max="5124" width="11.36328125" style="126" bestFit="1" customWidth="1"/>
    <col min="5125" max="5131" width="13.7265625" style="126" customWidth="1"/>
    <col min="5132" max="5132" width="9.6328125" style="126" customWidth="1"/>
    <col min="5133" max="5133" width="8.90625" style="126" customWidth="1"/>
    <col min="5134" max="5135" width="13.7265625" style="126" customWidth="1"/>
    <col min="5136" max="5376" width="9" style="126"/>
    <col min="5377" max="5377" width="5.90625" style="126" customWidth="1"/>
    <col min="5378" max="5378" width="7.453125" style="126" bestFit="1" customWidth="1"/>
    <col min="5379" max="5379" width="14.08984375" style="126" customWidth="1"/>
    <col min="5380" max="5380" width="11.36328125" style="126" bestFit="1" customWidth="1"/>
    <col min="5381" max="5387" width="13.7265625" style="126" customWidth="1"/>
    <col min="5388" max="5388" width="9.6328125" style="126" customWidth="1"/>
    <col min="5389" max="5389" width="8.90625" style="126" customWidth="1"/>
    <col min="5390" max="5391" width="13.7265625" style="126" customWidth="1"/>
    <col min="5392" max="5632" width="9" style="126"/>
    <col min="5633" max="5633" width="5.90625" style="126" customWidth="1"/>
    <col min="5634" max="5634" width="7.453125" style="126" bestFit="1" customWidth="1"/>
    <col min="5635" max="5635" width="14.08984375" style="126" customWidth="1"/>
    <col min="5636" max="5636" width="11.36328125" style="126" bestFit="1" customWidth="1"/>
    <col min="5637" max="5643" width="13.7265625" style="126" customWidth="1"/>
    <col min="5644" max="5644" width="9.6328125" style="126" customWidth="1"/>
    <col min="5645" max="5645" width="8.90625" style="126" customWidth="1"/>
    <col min="5646" max="5647" width="13.7265625" style="126" customWidth="1"/>
    <col min="5648" max="5888" width="9" style="126"/>
    <col min="5889" max="5889" width="5.90625" style="126" customWidth="1"/>
    <col min="5890" max="5890" width="7.453125" style="126" bestFit="1" customWidth="1"/>
    <col min="5891" max="5891" width="14.08984375" style="126" customWidth="1"/>
    <col min="5892" max="5892" width="11.36328125" style="126" bestFit="1" customWidth="1"/>
    <col min="5893" max="5899" width="13.7265625" style="126" customWidth="1"/>
    <col min="5900" max="5900" width="9.6328125" style="126" customWidth="1"/>
    <col min="5901" max="5901" width="8.90625" style="126" customWidth="1"/>
    <col min="5902" max="5903" width="13.7265625" style="126" customWidth="1"/>
    <col min="5904" max="6144" width="9" style="126"/>
    <col min="6145" max="6145" width="5.90625" style="126" customWidth="1"/>
    <col min="6146" max="6146" width="7.453125" style="126" bestFit="1" customWidth="1"/>
    <col min="6147" max="6147" width="14.08984375" style="126" customWidth="1"/>
    <col min="6148" max="6148" width="11.36328125" style="126" bestFit="1" customWidth="1"/>
    <col min="6149" max="6155" width="13.7265625" style="126" customWidth="1"/>
    <col min="6156" max="6156" width="9.6328125" style="126" customWidth="1"/>
    <col min="6157" max="6157" width="8.90625" style="126" customWidth="1"/>
    <col min="6158" max="6159" width="13.7265625" style="126" customWidth="1"/>
    <col min="6160" max="6400" width="9" style="126"/>
    <col min="6401" max="6401" width="5.90625" style="126" customWidth="1"/>
    <col min="6402" max="6402" width="7.453125" style="126" bestFit="1" customWidth="1"/>
    <col min="6403" max="6403" width="14.08984375" style="126" customWidth="1"/>
    <col min="6404" max="6404" width="11.36328125" style="126" bestFit="1" customWidth="1"/>
    <col min="6405" max="6411" width="13.7265625" style="126" customWidth="1"/>
    <col min="6412" max="6412" width="9.6328125" style="126" customWidth="1"/>
    <col min="6413" max="6413" width="8.90625" style="126" customWidth="1"/>
    <col min="6414" max="6415" width="13.7265625" style="126" customWidth="1"/>
    <col min="6416" max="6656" width="9" style="126"/>
    <col min="6657" max="6657" width="5.90625" style="126" customWidth="1"/>
    <col min="6658" max="6658" width="7.453125" style="126" bestFit="1" customWidth="1"/>
    <col min="6659" max="6659" width="14.08984375" style="126" customWidth="1"/>
    <col min="6660" max="6660" width="11.36328125" style="126" bestFit="1" customWidth="1"/>
    <col min="6661" max="6667" width="13.7265625" style="126" customWidth="1"/>
    <col min="6668" max="6668" width="9.6328125" style="126" customWidth="1"/>
    <col min="6669" max="6669" width="8.90625" style="126" customWidth="1"/>
    <col min="6670" max="6671" width="13.7265625" style="126" customWidth="1"/>
    <col min="6672" max="6912" width="9" style="126"/>
    <col min="6913" max="6913" width="5.90625" style="126" customWidth="1"/>
    <col min="6914" max="6914" width="7.453125" style="126" bestFit="1" customWidth="1"/>
    <col min="6915" max="6915" width="14.08984375" style="126" customWidth="1"/>
    <col min="6916" max="6916" width="11.36328125" style="126" bestFit="1" customWidth="1"/>
    <col min="6917" max="6923" width="13.7265625" style="126" customWidth="1"/>
    <col min="6924" max="6924" width="9.6328125" style="126" customWidth="1"/>
    <col min="6925" max="6925" width="8.90625" style="126" customWidth="1"/>
    <col min="6926" max="6927" width="13.7265625" style="126" customWidth="1"/>
    <col min="6928" max="7168" width="9" style="126"/>
    <col min="7169" max="7169" width="5.90625" style="126" customWidth="1"/>
    <col min="7170" max="7170" width="7.453125" style="126" bestFit="1" customWidth="1"/>
    <col min="7171" max="7171" width="14.08984375" style="126" customWidth="1"/>
    <col min="7172" max="7172" width="11.36328125" style="126" bestFit="1" customWidth="1"/>
    <col min="7173" max="7179" width="13.7265625" style="126" customWidth="1"/>
    <col min="7180" max="7180" width="9.6328125" style="126" customWidth="1"/>
    <col min="7181" max="7181" width="8.90625" style="126" customWidth="1"/>
    <col min="7182" max="7183" width="13.7265625" style="126" customWidth="1"/>
    <col min="7184" max="7424" width="9" style="126"/>
    <col min="7425" max="7425" width="5.90625" style="126" customWidth="1"/>
    <col min="7426" max="7426" width="7.453125" style="126" bestFit="1" customWidth="1"/>
    <col min="7427" max="7427" width="14.08984375" style="126" customWidth="1"/>
    <col min="7428" max="7428" width="11.36328125" style="126" bestFit="1" customWidth="1"/>
    <col min="7429" max="7435" width="13.7265625" style="126" customWidth="1"/>
    <col min="7436" max="7436" width="9.6328125" style="126" customWidth="1"/>
    <col min="7437" max="7437" width="8.90625" style="126" customWidth="1"/>
    <col min="7438" max="7439" width="13.7265625" style="126" customWidth="1"/>
    <col min="7440" max="7680" width="9" style="126"/>
    <col min="7681" max="7681" width="5.90625" style="126" customWidth="1"/>
    <col min="7682" max="7682" width="7.453125" style="126" bestFit="1" customWidth="1"/>
    <col min="7683" max="7683" width="14.08984375" style="126" customWidth="1"/>
    <col min="7684" max="7684" width="11.36328125" style="126" bestFit="1" customWidth="1"/>
    <col min="7685" max="7691" width="13.7265625" style="126" customWidth="1"/>
    <col min="7692" max="7692" width="9.6328125" style="126" customWidth="1"/>
    <col min="7693" max="7693" width="8.90625" style="126" customWidth="1"/>
    <col min="7694" max="7695" width="13.7265625" style="126" customWidth="1"/>
    <col min="7696" max="7936" width="9" style="126"/>
    <col min="7937" max="7937" width="5.90625" style="126" customWidth="1"/>
    <col min="7938" max="7938" width="7.453125" style="126" bestFit="1" customWidth="1"/>
    <col min="7939" max="7939" width="14.08984375" style="126" customWidth="1"/>
    <col min="7940" max="7940" width="11.36328125" style="126" bestFit="1" customWidth="1"/>
    <col min="7941" max="7947" width="13.7265625" style="126" customWidth="1"/>
    <col min="7948" max="7948" width="9.6328125" style="126" customWidth="1"/>
    <col min="7949" max="7949" width="8.90625" style="126" customWidth="1"/>
    <col min="7950" max="7951" width="13.7265625" style="126" customWidth="1"/>
    <col min="7952" max="8192" width="9" style="126"/>
    <col min="8193" max="8193" width="5.90625" style="126" customWidth="1"/>
    <col min="8194" max="8194" width="7.453125" style="126" bestFit="1" customWidth="1"/>
    <col min="8195" max="8195" width="14.08984375" style="126" customWidth="1"/>
    <col min="8196" max="8196" width="11.36328125" style="126" bestFit="1" customWidth="1"/>
    <col min="8197" max="8203" width="13.7265625" style="126" customWidth="1"/>
    <col min="8204" max="8204" width="9.6328125" style="126" customWidth="1"/>
    <col min="8205" max="8205" width="8.90625" style="126" customWidth="1"/>
    <col min="8206" max="8207" width="13.7265625" style="126" customWidth="1"/>
    <col min="8208" max="8448" width="9" style="126"/>
    <col min="8449" max="8449" width="5.90625" style="126" customWidth="1"/>
    <col min="8450" max="8450" width="7.453125" style="126" bestFit="1" customWidth="1"/>
    <col min="8451" max="8451" width="14.08984375" style="126" customWidth="1"/>
    <col min="8452" max="8452" width="11.36328125" style="126" bestFit="1" customWidth="1"/>
    <col min="8453" max="8459" width="13.7265625" style="126" customWidth="1"/>
    <col min="8460" max="8460" width="9.6328125" style="126" customWidth="1"/>
    <col min="8461" max="8461" width="8.90625" style="126" customWidth="1"/>
    <col min="8462" max="8463" width="13.7265625" style="126" customWidth="1"/>
    <col min="8464" max="8704" width="9" style="126"/>
    <col min="8705" max="8705" width="5.90625" style="126" customWidth="1"/>
    <col min="8706" max="8706" width="7.453125" style="126" bestFit="1" customWidth="1"/>
    <col min="8707" max="8707" width="14.08984375" style="126" customWidth="1"/>
    <col min="8708" max="8708" width="11.36328125" style="126" bestFit="1" customWidth="1"/>
    <col min="8709" max="8715" width="13.7265625" style="126" customWidth="1"/>
    <col min="8716" max="8716" width="9.6328125" style="126" customWidth="1"/>
    <col min="8717" max="8717" width="8.90625" style="126" customWidth="1"/>
    <col min="8718" max="8719" width="13.7265625" style="126" customWidth="1"/>
    <col min="8720" max="8960" width="9" style="126"/>
    <col min="8961" max="8961" width="5.90625" style="126" customWidth="1"/>
    <col min="8962" max="8962" width="7.453125" style="126" bestFit="1" customWidth="1"/>
    <col min="8963" max="8963" width="14.08984375" style="126" customWidth="1"/>
    <col min="8964" max="8964" width="11.36328125" style="126" bestFit="1" customWidth="1"/>
    <col min="8965" max="8971" width="13.7265625" style="126" customWidth="1"/>
    <col min="8972" max="8972" width="9.6328125" style="126" customWidth="1"/>
    <col min="8973" max="8973" width="8.90625" style="126" customWidth="1"/>
    <col min="8974" max="8975" width="13.7265625" style="126" customWidth="1"/>
    <col min="8976" max="9216" width="9" style="126"/>
    <col min="9217" max="9217" width="5.90625" style="126" customWidth="1"/>
    <col min="9218" max="9218" width="7.453125" style="126" bestFit="1" customWidth="1"/>
    <col min="9219" max="9219" width="14.08984375" style="126" customWidth="1"/>
    <col min="9220" max="9220" width="11.36328125" style="126" bestFit="1" customWidth="1"/>
    <col min="9221" max="9227" width="13.7265625" style="126" customWidth="1"/>
    <col min="9228" max="9228" width="9.6328125" style="126" customWidth="1"/>
    <col min="9229" max="9229" width="8.90625" style="126" customWidth="1"/>
    <col min="9230" max="9231" width="13.7265625" style="126" customWidth="1"/>
    <col min="9232" max="9472" width="9" style="126"/>
    <col min="9473" max="9473" width="5.90625" style="126" customWidth="1"/>
    <col min="9474" max="9474" width="7.453125" style="126" bestFit="1" customWidth="1"/>
    <col min="9475" max="9475" width="14.08984375" style="126" customWidth="1"/>
    <col min="9476" max="9476" width="11.36328125" style="126" bestFit="1" customWidth="1"/>
    <col min="9477" max="9483" width="13.7265625" style="126" customWidth="1"/>
    <col min="9484" max="9484" width="9.6328125" style="126" customWidth="1"/>
    <col min="9485" max="9485" width="8.90625" style="126" customWidth="1"/>
    <col min="9486" max="9487" width="13.7265625" style="126" customWidth="1"/>
    <col min="9488" max="9728" width="9" style="126"/>
    <col min="9729" max="9729" width="5.90625" style="126" customWidth="1"/>
    <col min="9730" max="9730" width="7.453125" style="126" bestFit="1" customWidth="1"/>
    <col min="9731" max="9731" width="14.08984375" style="126" customWidth="1"/>
    <col min="9732" max="9732" width="11.36328125" style="126" bestFit="1" customWidth="1"/>
    <col min="9733" max="9739" width="13.7265625" style="126" customWidth="1"/>
    <col min="9740" max="9740" width="9.6328125" style="126" customWidth="1"/>
    <col min="9741" max="9741" width="8.90625" style="126" customWidth="1"/>
    <col min="9742" max="9743" width="13.7265625" style="126" customWidth="1"/>
    <col min="9744" max="9984" width="9" style="126"/>
    <col min="9985" max="9985" width="5.90625" style="126" customWidth="1"/>
    <col min="9986" max="9986" width="7.453125" style="126" bestFit="1" customWidth="1"/>
    <col min="9987" max="9987" width="14.08984375" style="126" customWidth="1"/>
    <col min="9988" max="9988" width="11.36328125" style="126" bestFit="1" customWidth="1"/>
    <col min="9989" max="9995" width="13.7265625" style="126" customWidth="1"/>
    <col min="9996" max="9996" width="9.6328125" style="126" customWidth="1"/>
    <col min="9997" max="9997" width="8.90625" style="126" customWidth="1"/>
    <col min="9998" max="9999" width="13.7265625" style="126" customWidth="1"/>
    <col min="10000" max="10240" width="9" style="126"/>
    <col min="10241" max="10241" width="5.90625" style="126" customWidth="1"/>
    <col min="10242" max="10242" width="7.453125" style="126" bestFit="1" customWidth="1"/>
    <col min="10243" max="10243" width="14.08984375" style="126" customWidth="1"/>
    <col min="10244" max="10244" width="11.36328125" style="126" bestFit="1" customWidth="1"/>
    <col min="10245" max="10251" width="13.7265625" style="126" customWidth="1"/>
    <col min="10252" max="10252" width="9.6328125" style="126" customWidth="1"/>
    <col min="10253" max="10253" width="8.90625" style="126" customWidth="1"/>
    <col min="10254" max="10255" width="13.7265625" style="126" customWidth="1"/>
    <col min="10256" max="10496" width="9" style="126"/>
    <col min="10497" max="10497" width="5.90625" style="126" customWidth="1"/>
    <col min="10498" max="10498" width="7.453125" style="126" bestFit="1" customWidth="1"/>
    <col min="10499" max="10499" width="14.08984375" style="126" customWidth="1"/>
    <col min="10500" max="10500" width="11.36328125" style="126" bestFit="1" customWidth="1"/>
    <col min="10501" max="10507" width="13.7265625" style="126" customWidth="1"/>
    <col min="10508" max="10508" width="9.6328125" style="126" customWidth="1"/>
    <col min="10509" max="10509" width="8.90625" style="126" customWidth="1"/>
    <col min="10510" max="10511" width="13.7265625" style="126" customWidth="1"/>
    <col min="10512" max="10752" width="9" style="126"/>
    <col min="10753" max="10753" width="5.90625" style="126" customWidth="1"/>
    <col min="10754" max="10754" width="7.453125" style="126" bestFit="1" customWidth="1"/>
    <col min="10755" max="10755" width="14.08984375" style="126" customWidth="1"/>
    <col min="10756" max="10756" width="11.36328125" style="126" bestFit="1" customWidth="1"/>
    <col min="10757" max="10763" width="13.7265625" style="126" customWidth="1"/>
    <col min="10764" max="10764" width="9.6328125" style="126" customWidth="1"/>
    <col min="10765" max="10765" width="8.90625" style="126" customWidth="1"/>
    <col min="10766" max="10767" width="13.7265625" style="126" customWidth="1"/>
    <col min="10768" max="11008" width="9" style="126"/>
    <col min="11009" max="11009" width="5.90625" style="126" customWidth="1"/>
    <col min="11010" max="11010" width="7.453125" style="126" bestFit="1" customWidth="1"/>
    <col min="11011" max="11011" width="14.08984375" style="126" customWidth="1"/>
    <col min="11012" max="11012" width="11.36328125" style="126" bestFit="1" customWidth="1"/>
    <col min="11013" max="11019" width="13.7265625" style="126" customWidth="1"/>
    <col min="11020" max="11020" width="9.6328125" style="126" customWidth="1"/>
    <col min="11021" max="11021" width="8.90625" style="126" customWidth="1"/>
    <col min="11022" max="11023" width="13.7265625" style="126" customWidth="1"/>
    <col min="11024" max="11264" width="9" style="126"/>
    <col min="11265" max="11265" width="5.90625" style="126" customWidth="1"/>
    <col min="11266" max="11266" width="7.453125" style="126" bestFit="1" customWidth="1"/>
    <col min="11267" max="11267" width="14.08984375" style="126" customWidth="1"/>
    <col min="11268" max="11268" width="11.36328125" style="126" bestFit="1" customWidth="1"/>
    <col min="11269" max="11275" width="13.7265625" style="126" customWidth="1"/>
    <col min="11276" max="11276" width="9.6328125" style="126" customWidth="1"/>
    <col min="11277" max="11277" width="8.90625" style="126" customWidth="1"/>
    <col min="11278" max="11279" width="13.7265625" style="126" customWidth="1"/>
    <col min="11280" max="11520" width="9" style="126"/>
    <col min="11521" max="11521" width="5.90625" style="126" customWidth="1"/>
    <col min="11522" max="11522" width="7.453125" style="126" bestFit="1" customWidth="1"/>
    <col min="11523" max="11523" width="14.08984375" style="126" customWidth="1"/>
    <col min="11524" max="11524" width="11.36328125" style="126" bestFit="1" customWidth="1"/>
    <col min="11525" max="11531" width="13.7265625" style="126" customWidth="1"/>
    <col min="11532" max="11532" width="9.6328125" style="126" customWidth="1"/>
    <col min="11533" max="11533" width="8.90625" style="126" customWidth="1"/>
    <col min="11534" max="11535" width="13.7265625" style="126" customWidth="1"/>
    <col min="11536" max="11776" width="9" style="126"/>
    <col min="11777" max="11777" width="5.90625" style="126" customWidth="1"/>
    <col min="11778" max="11778" width="7.453125" style="126" bestFit="1" customWidth="1"/>
    <col min="11779" max="11779" width="14.08984375" style="126" customWidth="1"/>
    <col min="11780" max="11780" width="11.36328125" style="126" bestFit="1" customWidth="1"/>
    <col min="11781" max="11787" width="13.7265625" style="126" customWidth="1"/>
    <col min="11788" max="11788" width="9.6328125" style="126" customWidth="1"/>
    <col min="11789" max="11789" width="8.90625" style="126" customWidth="1"/>
    <col min="11790" max="11791" width="13.7265625" style="126" customWidth="1"/>
    <col min="11792" max="12032" width="9" style="126"/>
    <col min="12033" max="12033" width="5.90625" style="126" customWidth="1"/>
    <col min="12034" max="12034" width="7.453125" style="126" bestFit="1" customWidth="1"/>
    <col min="12035" max="12035" width="14.08984375" style="126" customWidth="1"/>
    <col min="12036" max="12036" width="11.36328125" style="126" bestFit="1" customWidth="1"/>
    <col min="12037" max="12043" width="13.7265625" style="126" customWidth="1"/>
    <col min="12044" max="12044" width="9.6328125" style="126" customWidth="1"/>
    <col min="12045" max="12045" width="8.90625" style="126" customWidth="1"/>
    <col min="12046" max="12047" width="13.7265625" style="126" customWidth="1"/>
    <col min="12048" max="12288" width="9" style="126"/>
    <col min="12289" max="12289" width="5.90625" style="126" customWidth="1"/>
    <col min="12290" max="12290" width="7.453125" style="126" bestFit="1" customWidth="1"/>
    <col min="12291" max="12291" width="14.08984375" style="126" customWidth="1"/>
    <col min="12292" max="12292" width="11.36328125" style="126" bestFit="1" customWidth="1"/>
    <col min="12293" max="12299" width="13.7265625" style="126" customWidth="1"/>
    <col min="12300" max="12300" width="9.6328125" style="126" customWidth="1"/>
    <col min="12301" max="12301" width="8.90625" style="126" customWidth="1"/>
    <col min="12302" max="12303" width="13.7265625" style="126" customWidth="1"/>
    <col min="12304" max="12544" width="9" style="126"/>
    <col min="12545" max="12545" width="5.90625" style="126" customWidth="1"/>
    <col min="12546" max="12546" width="7.453125" style="126" bestFit="1" customWidth="1"/>
    <col min="12547" max="12547" width="14.08984375" style="126" customWidth="1"/>
    <col min="12548" max="12548" width="11.36328125" style="126" bestFit="1" customWidth="1"/>
    <col min="12549" max="12555" width="13.7265625" style="126" customWidth="1"/>
    <col min="12556" max="12556" width="9.6328125" style="126" customWidth="1"/>
    <col min="12557" max="12557" width="8.90625" style="126" customWidth="1"/>
    <col min="12558" max="12559" width="13.7265625" style="126" customWidth="1"/>
    <col min="12560" max="12800" width="9" style="126"/>
    <col min="12801" max="12801" width="5.90625" style="126" customWidth="1"/>
    <col min="12802" max="12802" width="7.453125" style="126" bestFit="1" customWidth="1"/>
    <col min="12803" max="12803" width="14.08984375" style="126" customWidth="1"/>
    <col min="12804" max="12804" width="11.36328125" style="126" bestFit="1" customWidth="1"/>
    <col min="12805" max="12811" width="13.7265625" style="126" customWidth="1"/>
    <col min="12812" max="12812" width="9.6328125" style="126" customWidth="1"/>
    <col min="12813" max="12813" width="8.90625" style="126" customWidth="1"/>
    <col min="12814" max="12815" width="13.7265625" style="126" customWidth="1"/>
    <col min="12816" max="13056" width="9" style="126"/>
    <col min="13057" max="13057" width="5.90625" style="126" customWidth="1"/>
    <col min="13058" max="13058" width="7.453125" style="126" bestFit="1" customWidth="1"/>
    <col min="13059" max="13059" width="14.08984375" style="126" customWidth="1"/>
    <col min="13060" max="13060" width="11.36328125" style="126" bestFit="1" customWidth="1"/>
    <col min="13061" max="13067" width="13.7265625" style="126" customWidth="1"/>
    <col min="13068" max="13068" width="9.6328125" style="126" customWidth="1"/>
    <col min="13069" max="13069" width="8.90625" style="126" customWidth="1"/>
    <col min="13070" max="13071" width="13.7265625" style="126" customWidth="1"/>
    <col min="13072" max="13312" width="9" style="126"/>
    <col min="13313" max="13313" width="5.90625" style="126" customWidth="1"/>
    <col min="13314" max="13314" width="7.453125" style="126" bestFit="1" customWidth="1"/>
    <col min="13315" max="13315" width="14.08984375" style="126" customWidth="1"/>
    <col min="13316" max="13316" width="11.36328125" style="126" bestFit="1" customWidth="1"/>
    <col min="13317" max="13323" width="13.7265625" style="126" customWidth="1"/>
    <col min="13324" max="13324" width="9.6328125" style="126" customWidth="1"/>
    <col min="13325" max="13325" width="8.90625" style="126" customWidth="1"/>
    <col min="13326" max="13327" width="13.7265625" style="126" customWidth="1"/>
    <col min="13328" max="13568" width="9" style="126"/>
    <col min="13569" max="13569" width="5.90625" style="126" customWidth="1"/>
    <col min="13570" max="13570" width="7.453125" style="126" bestFit="1" customWidth="1"/>
    <col min="13571" max="13571" width="14.08984375" style="126" customWidth="1"/>
    <col min="13572" max="13572" width="11.36328125" style="126" bestFit="1" customWidth="1"/>
    <col min="13573" max="13579" width="13.7265625" style="126" customWidth="1"/>
    <col min="13580" max="13580" width="9.6328125" style="126" customWidth="1"/>
    <col min="13581" max="13581" width="8.90625" style="126" customWidth="1"/>
    <col min="13582" max="13583" width="13.7265625" style="126" customWidth="1"/>
    <col min="13584" max="13824" width="9" style="126"/>
    <col min="13825" max="13825" width="5.90625" style="126" customWidth="1"/>
    <col min="13826" max="13826" width="7.453125" style="126" bestFit="1" customWidth="1"/>
    <col min="13827" max="13827" width="14.08984375" style="126" customWidth="1"/>
    <col min="13828" max="13828" width="11.36328125" style="126" bestFit="1" customWidth="1"/>
    <col min="13829" max="13835" width="13.7265625" style="126" customWidth="1"/>
    <col min="13836" max="13836" width="9.6328125" style="126" customWidth="1"/>
    <col min="13837" max="13837" width="8.90625" style="126" customWidth="1"/>
    <col min="13838" max="13839" width="13.7265625" style="126" customWidth="1"/>
    <col min="13840" max="14080" width="9" style="126"/>
    <col min="14081" max="14081" width="5.90625" style="126" customWidth="1"/>
    <col min="14082" max="14082" width="7.453125" style="126" bestFit="1" customWidth="1"/>
    <col min="14083" max="14083" width="14.08984375" style="126" customWidth="1"/>
    <col min="14084" max="14084" width="11.36328125" style="126" bestFit="1" customWidth="1"/>
    <col min="14085" max="14091" width="13.7265625" style="126" customWidth="1"/>
    <col min="14092" max="14092" width="9.6328125" style="126" customWidth="1"/>
    <col min="14093" max="14093" width="8.90625" style="126" customWidth="1"/>
    <col min="14094" max="14095" width="13.7265625" style="126" customWidth="1"/>
    <col min="14096" max="14336" width="9" style="126"/>
    <col min="14337" max="14337" width="5.90625" style="126" customWidth="1"/>
    <col min="14338" max="14338" width="7.453125" style="126" bestFit="1" customWidth="1"/>
    <col min="14339" max="14339" width="14.08984375" style="126" customWidth="1"/>
    <col min="14340" max="14340" width="11.36328125" style="126" bestFit="1" customWidth="1"/>
    <col min="14341" max="14347" width="13.7265625" style="126" customWidth="1"/>
    <col min="14348" max="14348" width="9.6328125" style="126" customWidth="1"/>
    <col min="14349" max="14349" width="8.90625" style="126" customWidth="1"/>
    <col min="14350" max="14351" width="13.7265625" style="126" customWidth="1"/>
    <col min="14352" max="14592" width="9" style="126"/>
    <col min="14593" max="14593" width="5.90625" style="126" customWidth="1"/>
    <col min="14594" max="14594" width="7.453125" style="126" bestFit="1" customWidth="1"/>
    <col min="14595" max="14595" width="14.08984375" style="126" customWidth="1"/>
    <col min="14596" max="14596" width="11.36328125" style="126" bestFit="1" customWidth="1"/>
    <col min="14597" max="14603" width="13.7265625" style="126" customWidth="1"/>
    <col min="14604" max="14604" width="9.6328125" style="126" customWidth="1"/>
    <col min="14605" max="14605" width="8.90625" style="126" customWidth="1"/>
    <col min="14606" max="14607" width="13.7265625" style="126" customWidth="1"/>
    <col min="14608" max="14848" width="9" style="126"/>
    <col min="14849" max="14849" width="5.90625" style="126" customWidth="1"/>
    <col min="14850" max="14850" width="7.453125" style="126" bestFit="1" customWidth="1"/>
    <col min="14851" max="14851" width="14.08984375" style="126" customWidth="1"/>
    <col min="14852" max="14852" width="11.36328125" style="126" bestFit="1" customWidth="1"/>
    <col min="14853" max="14859" width="13.7265625" style="126" customWidth="1"/>
    <col min="14860" max="14860" width="9.6328125" style="126" customWidth="1"/>
    <col min="14861" max="14861" width="8.90625" style="126" customWidth="1"/>
    <col min="14862" max="14863" width="13.7265625" style="126" customWidth="1"/>
    <col min="14864" max="15104" width="9" style="126"/>
    <col min="15105" max="15105" width="5.90625" style="126" customWidth="1"/>
    <col min="15106" max="15106" width="7.453125" style="126" bestFit="1" customWidth="1"/>
    <col min="15107" max="15107" width="14.08984375" style="126" customWidth="1"/>
    <col min="15108" max="15108" width="11.36328125" style="126" bestFit="1" customWidth="1"/>
    <col min="15109" max="15115" width="13.7265625" style="126" customWidth="1"/>
    <col min="15116" max="15116" width="9.6328125" style="126" customWidth="1"/>
    <col min="15117" max="15117" width="8.90625" style="126" customWidth="1"/>
    <col min="15118" max="15119" width="13.7265625" style="126" customWidth="1"/>
    <col min="15120" max="15360" width="9" style="126"/>
    <col min="15361" max="15361" width="5.90625" style="126" customWidth="1"/>
    <col min="15362" max="15362" width="7.453125" style="126" bestFit="1" customWidth="1"/>
    <col min="15363" max="15363" width="14.08984375" style="126" customWidth="1"/>
    <col min="15364" max="15364" width="11.36328125" style="126" bestFit="1" customWidth="1"/>
    <col min="15365" max="15371" width="13.7265625" style="126" customWidth="1"/>
    <col min="15372" max="15372" width="9.6328125" style="126" customWidth="1"/>
    <col min="15373" max="15373" width="8.90625" style="126" customWidth="1"/>
    <col min="15374" max="15375" width="13.7265625" style="126" customWidth="1"/>
    <col min="15376" max="15616" width="9" style="126"/>
    <col min="15617" max="15617" width="5.90625" style="126" customWidth="1"/>
    <col min="15618" max="15618" width="7.453125" style="126" bestFit="1" customWidth="1"/>
    <col min="15619" max="15619" width="14.08984375" style="126" customWidth="1"/>
    <col min="15620" max="15620" width="11.36328125" style="126" bestFit="1" customWidth="1"/>
    <col min="15621" max="15627" width="13.7265625" style="126" customWidth="1"/>
    <col min="15628" max="15628" width="9.6328125" style="126" customWidth="1"/>
    <col min="15629" max="15629" width="8.90625" style="126" customWidth="1"/>
    <col min="15630" max="15631" width="13.7265625" style="126" customWidth="1"/>
    <col min="15632" max="15872" width="9" style="126"/>
    <col min="15873" max="15873" width="5.90625" style="126" customWidth="1"/>
    <col min="15874" max="15874" width="7.453125" style="126" bestFit="1" customWidth="1"/>
    <col min="15875" max="15875" width="14.08984375" style="126" customWidth="1"/>
    <col min="15876" max="15876" width="11.36328125" style="126" bestFit="1" customWidth="1"/>
    <col min="15877" max="15883" width="13.7265625" style="126" customWidth="1"/>
    <col min="15884" max="15884" width="9.6328125" style="126" customWidth="1"/>
    <col min="15885" max="15885" width="8.90625" style="126" customWidth="1"/>
    <col min="15886" max="15887" width="13.7265625" style="126" customWidth="1"/>
    <col min="15888" max="16128" width="9" style="126"/>
    <col min="16129" max="16129" width="5.90625" style="126" customWidth="1"/>
    <col min="16130" max="16130" width="7.453125" style="126" bestFit="1" customWidth="1"/>
    <col min="16131" max="16131" width="14.08984375" style="126" customWidth="1"/>
    <col min="16132" max="16132" width="11.36328125" style="126" bestFit="1" customWidth="1"/>
    <col min="16133" max="16139" width="13.7265625" style="126" customWidth="1"/>
    <col min="16140" max="16140" width="9.6328125" style="126" customWidth="1"/>
    <col min="16141" max="16141" width="8.90625" style="126" customWidth="1"/>
    <col min="16142" max="16143" width="13.7265625" style="126" customWidth="1"/>
    <col min="16144" max="16384" width="9" style="126"/>
  </cols>
  <sheetData>
    <row r="1" spans="1:13" ht="12.75" customHeight="1"/>
    <row r="2" spans="1:13" ht="28.5" customHeight="1">
      <c r="A2" s="123" t="s">
        <v>311</v>
      </c>
      <c r="B2" s="123"/>
      <c r="C2" s="123"/>
      <c r="D2" s="123"/>
      <c r="E2" s="123"/>
      <c r="F2" s="123"/>
      <c r="G2" s="123"/>
      <c r="H2" s="123"/>
      <c r="I2" s="123"/>
      <c r="J2" s="123"/>
      <c r="K2" s="123"/>
      <c r="L2" s="123"/>
      <c r="M2" s="123"/>
    </row>
    <row r="3" spans="1:13" ht="12" customHeight="1">
      <c r="A3" s="249"/>
      <c r="B3" s="249"/>
      <c r="C3" s="249"/>
      <c r="D3" s="249"/>
      <c r="E3" s="249"/>
      <c r="F3" s="249"/>
      <c r="G3" s="249"/>
      <c r="H3" s="249"/>
      <c r="I3" s="249"/>
      <c r="J3" s="249"/>
      <c r="K3" s="249"/>
      <c r="L3" s="249"/>
      <c r="M3" s="249"/>
    </row>
    <row r="4" spans="1:13" ht="24" customHeight="1">
      <c r="A4" s="215" t="s">
        <v>163</v>
      </c>
      <c r="B4" s="215" t="s">
        <v>312</v>
      </c>
      <c r="C4" s="215" t="s">
        <v>313</v>
      </c>
      <c r="D4" s="215" t="s">
        <v>296</v>
      </c>
      <c r="E4" s="216" t="s">
        <v>240</v>
      </c>
      <c r="F4" s="216" t="s">
        <v>314</v>
      </c>
      <c r="G4" s="216" t="s">
        <v>315</v>
      </c>
      <c r="H4" s="216" t="s">
        <v>232</v>
      </c>
      <c r="I4" s="216" t="s">
        <v>316</v>
      </c>
      <c r="J4" s="215" t="s">
        <v>317</v>
      </c>
      <c r="K4" s="215" t="s">
        <v>318</v>
      </c>
      <c r="L4" s="215" t="s">
        <v>319</v>
      </c>
      <c r="M4" s="215" t="s">
        <v>245</v>
      </c>
    </row>
    <row r="5" spans="1:13" ht="17.25" customHeight="1">
      <c r="A5" s="270"/>
      <c r="B5" s="270"/>
      <c r="C5" s="271"/>
      <c r="D5" s="271"/>
      <c r="E5" s="272"/>
      <c r="F5" s="272"/>
      <c r="G5" s="272"/>
      <c r="H5" s="87">
        <f>E5-F5-G5</f>
        <v>0</v>
      </c>
      <c r="I5" s="272"/>
      <c r="J5" s="271"/>
      <c r="K5" s="271"/>
      <c r="L5" s="271"/>
      <c r="M5" s="271"/>
    </row>
    <row r="6" spans="1:13" ht="17.25" customHeight="1">
      <c r="A6" s="270"/>
      <c r="B6" s="270"/>
      <c r="C6" s="271"/>
      <c r="D6" s="271"/>
      <c r="E6" s="272"/>
      <c r="F6" s="272"/>
      <c r="G6" s="272"/>
      <c r="H6" s="87">
        <f t="shared" ref="H6:H15" si="0">E6-F6-G6</f>
        <v>0</v>
      </c>
      <c r="I6" s="272"/>
      <c r="J6" s="271"/>
      <c r="K6" s="271"/>
      <c r="L6" s="271"/>
      <c r="M6" s="271"/>
    </row>
    <row r="7" spans="1:13" ht="17.25" customHeight="1">
      <c r="A7" s="270"/>
      <c r="B7" s="270"/>
      <c r="C7" s="271"/>
      <c r="D7" s="271"/>
      <c r="E7" s="272"/>
      <c r="F7" s="272"/>
      <c r="G7" s="272"/>
      <c r="H7" s="87">
        <f t="shared" si="0"/>
        <v>0</v>
      </c>
      <c r="I7" s="272"/>
      <c r="J7" s="271"/>
      <c r="K7" s="271"/>
      <c r="L7" s="271"/>
      <c r="M7" s="271"/>
    </row>
    <row r="8" spans="1:13" ht="17.25" customHeight="1">
      <c r="A8" s="270"/>
      <c r="B8" s="270"/>
      <c r="C8" s="271"/>
      <c r="D8" s="271"/>
      <c r="E8" s="272"/>
      <c r="F8" s="272"/>
      <c r="G8" s="272"/>
      <c r="H8" s="87">
        <f t="shared" si="0"/>
        <v>0</v>
      </c>
      <c r="I8" s="272"/>
      <c r="J8" s="271"/>
      <c r="K8" s="271"/>
      <c r="L8" s="271"/>
      <c r="M8" s="271"/>
    </row>
    <row r="9" spans="1:13" ht="17.25" customHeight="1">
      <c r="A9" s="270"/>
      <c r="B9" s="270"/>
      <c r="C9" s="271"/>
      <c r="D9" s="271"/>
      <c r="E9" s="272"/>
      <c r="F9" s="272"/>
      <c r="G9" s="272"/>
      <c r="H9" s="87">
        <f t="shared" si="0"/>
        <v>0</v>
      </c>
      <c r="I9" s="272"/>
      <c r="J9" s="271"/>
      <c r="K9" s="271"/>
      <c r="L9" s="271"/>
      <c r="M9" s="271"/>
    </row>
    <row r="10" spans="1:13" ht="17.25" customHeight="1">
      <c r="A10" s="270"/>
      <c r="B10" s="270"/>
      <c r="C10" s="271"/>
      <c r="D10" s="271"/>
      <c r="E10" s="272"/>
      <c r="F10" s="272"/>
      <c r="G10" s="272"/>
      <c r="H10" s="87">
        <f t="shared" si="0"/>
        <v>0</v>
      </c>
      <c r="I10" s="272"/>
      <c r="J10" s="271"/>
      <c r="K10" s="271"/>
      <c r="L10" s="271"/>
      <c r="M10" s="271"/>
    </row>
    <row r="11" spans="1:13" ht="17.25" customHeight="1">
      <c r="A11" s="270"/>
      <c r="B11" s="270"/>
      <c r="C11" s="271"/>
      <c r="D11" s="271"/>
      <c r="E11" s="272"/>
      <c r="F11" s="272"/>
      <c r="G11" s="272"/>
      <c r="H11" s="87">
        <f t="shared" si="0"/>
        <v>0</v>
      </c>
      <c r="I11" s="272"/>
      <c r="J11" s="271"/>
      <c r="K11" s="271"/>
      <c r="L11" s="271"/>
      <c r="M11" s="271"/>
    </row>
    <row r="12" spans="1:13" ht="17.25" customHeight="1">
      <c r="A12" s="270"/>
      <c r="B12" s="270"/>
      <c r="C12" s="271"/>
      <c r="D12" s="271"/>
      <c r="E12" s="272"/>
      <c r="F12" s="272"/>
      <c r="G12" s="272"/>
      <c r="H12" s="87">
        <f t="shared" si="0"/>
        <v>0</v>
      </c>
      <c r="I12" s="272"/>
      <c r="J12" s="271"/>
      <c r="K12" s="271"/>
      <c r="L12" s="271"/>
      <c r="M12" s="271"/>
    </row>
    <row r="13" spans="1:13" ht="17.25" customHeight="1">
      <c r="A13" s="270"/>
      <c r="B13" s="270"/>
      <c r="C13" s="271"/>
      <c r="D13" s="271"/>
      <c r="E13" s="272"/>
      <c r="F13" s="272"/>
      <c r="G13" s="272"/>
      <c r="H13" s="87">
        <f t="shared" si="0"/>
        <v>0</v>
      </c>
      <c r="I13" s="272"/>
      <c r="J13" s="271"/>
      <c r="K13" s="271"/>
      <c r="L13" s="271"/>
      <c r="M13" s="271"/>
    </row>
    <row r="14" spans="1:13" ht="17.25" customHeight="1">
      <c r="A14" s="270"/>
      <c r="B14" s="270"/>
      <c r="C14" s="271"/>
      <c r="D14" s="271"/>
      <c r="E14" s="272"/>
      <c r="F14" s="272"/>
      <c r="G14" s="272"/>
      <c r="H14" s="87">
        <f t="shared" si="0"/>
        <v>0</v>
      </c>
      <c r="I14" s="272"/>
      <c r="J14" s="271"/>
      <c r="K14" s="271"/>
      <c r="L14" s="271"/>
      <c r="M14" s="271"/>
    </row>
    <row r="15" spans="1:13" ht="17.25" customHeight="1">
      <c r="A15" s="270"/>
      <c r="B15" s="270"/>
      <c r="C15" s="271"/>
      <c r="D15" s="271"/>
      <c r="E15" s="272"/>
      <c r="F15" s="272"/>
      <c r="G15" s="272"/>
      <c r="H15" s="87">
        <f t="shared" si="0"/>
        <v>0</v>
      </c>
      <c r="I15" s="272"/>
      <c r="J15" s="271"/>
      <c r="K15" s="271"/>
      <c r="L15" s="271"/>
      <c r="M15" s="271"/>
    </row>
    <row r="16" spans="1:13" ht="17.25" customHeight="1">
      <c r="A16" s="273" t="s">
        <v>65</v>
      </c>
      <c r="B16" s="110" t="s">
        <v>41</v>
      </c>
      <c r="C16" s="110" t="s">
        <v>320</v>
      </c>
      <c r="D16" s="110" t="s">
        <v>41</v>
      </c>
      <c r="E16" s="87">
        <f>SUM(E5:E15)</f>
        <v>0</v>
      </c>
      <c r="F16" s="87">
        <f>SUM(F5:F15)</f>
        <v>0</v>
      </c>
      <c r="G16" s="87">
        <f>SUM(G5:G15)</f>
        <v>0</v>
      </c>
      <c r="H16" s="87">
        <f>SUM(H5:H15)</f>
        <v>0</v>
      </c>
      <c r="I16" s="87">
        <f>SUM(I5:I15)</f>
        <v>0</v>
      </c>
      <c r="J16" s="110" t="s">
        <v>321</v>
      </c>
      <c r="K16" s="110" t="s">
        <v>41</v>
      </c>
      <c r="L16" s="110" t="s">
        <v>41</v>
      </c>
      <c r="M16" s="110" t="s">
        <v>321</v>
      </c>
    </row>
    <row r="17" spans="1:2" ht="17.25" customHeight="1">
      <c r="A17" s="219"/>
      <c r="B17" s="219"/>
    </row>
  </sheetData>
  <mergeCells count="2">
    <mergeCell ref="A2:M2"/>
    <mergeCell ref="A3:M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D1" zoomScaleNormal="100" zoomScaleSheetLayoutView="100" workbookViewId="0">
      <selection activeCell="N11" sqref="N11"/>
    </sheetView>
  </sheetViews>
  <sheetFormatPr defaultColWidth="7.7265625" defaultRowHeight="14.25" customHeight="1"/>
  <cols>
    <col min="1" max="2" width="10.7265625" style="168" bestFit="1" customWidth="1"/>
    <col min="3" max="3" width="7.453125" style="168" bestFit="1" customWidth="1"/>
    <col min="4" max="4" width="9.6328125" style="168" customWidth="1"/>
    <col min="5" max="5" width="11" style="168" customWidth="1"/>
    <col min="6" max="6" width="12.36328125" style="168" customWidth="1"/>
    <col min="7" max="7" width="8.26953125" style="243" customWidth="1"/>
    <col min="8" max="8" width="14.36328125" style="168" customWidth="1"/>
    <col min="9" max="9" width="9.90625" style="168" customWidth="1"/>
    <col min="10" max="10" width="6.6328125" style="243" customWidth="1"/>
    <col min="11" max="11" width="9.90625" style="243" customWidth="1"/>
    <col min="12" max="12" width="12.36328125" style="168" customWidth="1"/>
    <col min="13" max="13" width="9.90625" style="168" customWidth="1"/>
    <col min="14" max="14" width="10.453125" style="243" customWidth="1"/>
    <col min="15" max="15" width="7.26953125" style="168" customWidth="1"/>
    <col min="16" max="16" width="9.453125" style="243" customWidth="1"/>
    <col min="17" max="256" width="7.7265625" style="168"/>
    <col min="257" max="258" width="10.7265625" style="168" bestFit="1" customWidth="1"/>
    <col min="259" max="259" width="7.453125" style="168" bestFit="1" customWidth="1"/>
    <col min="260" max="260" width="9.6328125" style="168" customWidth="1"/>
    <col min="261" max="261" width="11" style="168" customWidth="1"/>
    <col min="262" max="262" width="12.36328125" style="168" customWidth="1"/>
    <col min="263" max="263" width="8.26953125" style="168" customWidth="1"/>
    <col min="264" max="264" width="14.36328125" style="168" customWidth="1"/>
    <col min="265" max="265" width="9.90625" style="168" customWidth="1"/>
    <col min="266" max="266" width="6.6328125" style="168" customWidth="1"/>
    <col min="267" max="267" width="9.90625" style="168" customWidth="1"/>
    <col min="268" max="268" width="12.36328125" style="168" customWidth="1"/>
    <col min="269" max="269" width="9.90625" style="168" customWidth="1"/>
    <col min="270" max="270" width="10.453125" style="168" customWidth="1"/>
    <col min="271" max="271" width="7.26953125" style="168" customWidth="1"/>
    <col min="272" max="272" width="9.453125" style="168" customWidth="1"/>
    <col min="273" max="512" width="7.7265625" style="168"/>
    <col min="513" max="514" width="10.7265625" style="168" bestFit="1" customWidth="1"/>
    <col min="515" max="515" width="7.453125" style="168" bestFit="1" customWidth="1"/>
    <col min="516" max="516" width="9.6328125" style="168" customWidth="1"/>
    <col min="517" max="517" width="11" style="168" customWidth="1"/>
    <col min="518" max="518" width="12.36328125" style="168" customWidth="1"/>
    <col min="519" max="519" width="8.26953125" style="168" customWidth="1"/>
    <col min="520" max="520" width="14.36328125" style="168" customWidth="1"/>
    <col min="521" max="521" width="9.90625" style="168" customWidth="1"/>
    <col min="522" max="522" width="6.6328125" style="168" customWidth="1"/>
    <col min="523" max="523" width="9.90625" style="168" customWidth="1"/>
    <col min="524" max="524" width="12.36328125" style="168" customWidth="1"/>
    <col min="525" max="525" width="9.90625" style="168" customWidth="1"/>
    <col min="526" max="526" width="10.453125" style="168" customWidth="1"/>
    <col min="527" max="527" width="7.26953125" style="168" customWidth="1"/>
    <col min="528" max="528" width="9.453125" style="168" customWidth="1"/>
    <col min="529" max="768" width="7.7265625" style="168"/>
    <col min="769" max="770" width="10.7265625" style="168" bestFit="1" customWidth="1"/>
    <col min="771" max="771" width="7.453125" style="168" bestFit="1" customWidth="1"/>
    <col min="772" max="772" width="9.6328125" style="168" customWidth="1"/>
    <col min="773" max="773" width="11" style="168" customWidth="1"/>
    <col min="774" max="774" width="12.36328125" style="168" customWidth="1"/>
    <col min="775" max="775" width="8.26953125" style="168" customWidth="1"/>
    <col min="776" max="776" width="14.36328125" style="168" customWidth="1"/>
    <col min="777" max="777" width="9.90625" style="168" customWidth="1"/>
    <col min="778" max="778" width="6.6328125" style="168" customWidth="1"/>
    <col min="779" max="779" width="9.90625" style="168" customWidth="1"/>
    <col min="780" max="780" width="12.36328125" style="168" customWidth="1"/>
    <col min="781" max="781" width="9.90625" style="168" customWidth="1"/>
    <col min="782" max="782" width="10.453125" style="168" customWidth="1"/>
    <col min="783" max="783" width="7.26953125" style="168" customWidth="1"/>
    <col min="784" max="784" width="9.453125" style="168" customWidth="1"/>
    <col min="785" max="1024" width="7.7265625" style="168"/>
    <col min="1025" max="1026" width="10.7265625" style="168" bestFit="1" customWidth="1"/>
    <col min="1027" max="1027" width="7.453125" style="168" bestFit="1" customWidth="1"/>
    <col min="1028" max="1028" width="9.6328125" style="168" customWidth="1"/>
    <col min="1029" max="1029" width="11" style="168" customWidth="1"/>
    <col min="1030" max="1030" width="12.36328125" style="168" customWidth="1"/>
    <col min="1031" max="1031" width="8.26953125" style="168" customWidth="1"/>
    <col min="1032" max="1032" width="14.36328125" style="168" customWidth="1"/>
    <col min="1033" max="1033" width="9.90625" style="168" customWidth="1"/>
    <col min="1034" max="1034" width="6.6328125" style="168" customWidth="1"/>
    <col min="1035" max="1035" width="9.90625" style="168" customWidth="1"/>
    <col min="1036" max="1036" width="12.36328125" style="168" customWidth="1"/>
    <col min="1037" max="1037" width="9.90625" style="168" customWidth="1"/>
    <col min="1038" max="1038" width="10.453125" style="168" customWidth="1"/>
    <col min="1039" max="1039" width="7.26953125" style="168" customWidth="1"/>
    <col min="1040" max="1040" width="9.453125" style="168" customWidth="1"/>
    <col min="1041" max="1280" width="7.7265625" style="168"/>
    <col min="1281" max="1282" width="10.7265625" style="168" bestFit="1" customWidth="1"/>
    <col min="1283" max="1283" width="7.453125" style="168" bestFit="1" customWidth="1"/>
    <col min="1284" max="1284" width="9.6328125" style="168" customWidth="1"/>
    <col min="1285" max="1285" width="11" style="168" customWidth="1"/>
    <col min="1286" max="1286" width="12.36328125" style="168" customWidth="1"/>
    <col min="1287" max="1287" width="8.26953125" style="168" customWidth="1"/>
    <col min="1288" max="1288" width="14.36328125" style="168" customWidth="1"/>
    <col min="1289" max="1289" width="9.90625" style="168" customWidth="1"/>
    <col min="1290" max="1290" width="6.6328125" style="168" customWidth="1"/>
    <col min="1291" max="1291" width="9.90625" style="168" customWidth="1"/>
    <col min="1292" max="1292" width="12.36328125" style="168" customWidth="1"/>
    <col min="1293" max="1293" width="9.90625" style="168" customWidth="1"/>
    <col min="1294" max="1294" width="10.453125" style="168" customWidth="1"/>
    <col min="1295" max="1295" width="7.26953125" style="168" customWidth="1"/>
    <col min="1296" max="1296" width="9.453125" style="168" customWidth="1"/>
    <col min="1297" max="1536" width="7.7265625" style="168"/>
    <col min="1537" max="1538" width="10.7265625" style="168" bestFit="1" customWidth="1"/>
    <col min="1539" max="1539" width="7.453125" style="168" bestFit="1" customWidth="1"/>
    <col min="1540" max="1540" width="9.6328125" style="168" customWidth="1"/>
    <col min="1541" max="1541" width="11" style="168" customWidth="1"/>
    <col min="1542" max="1542" width="12.36328125" style="168" customWidth="1"/>
    <col min="1543" max="1543" width="8.26953125" style="168" customWidth="1"/>
    <col min="1544" max="1544" width="14.36328125" style="168" customWidth="1"/>
    <col min="1545" max="1545" width="9.90625" style="168" customWidth="1"/>
    <col min="1546" max="1546" width="6.6328125" style="168" customWidth="1"/>
    <col min="1547" max="1547" width="9.90625" style="168" customWidth="1"/>
    <col min="1548" max="1548" width="12.36328125" style="168" customWidth="1"/>
    <col min="1549" max="1549" width="9.90625" style="168" customWidth="1"/>
    <col min="1550" max="1550" width="10.453125" style="168" customWidth="1"/>
    <col min="1551" max="1551" width="7.26953125" style="168" customWidth="1"/>
    <col min="1552" max="1552" width="9.453125" style="168" customWidth="1"/>
    <col min="1553" max="1792" width="7.7265625" style="168"/>
    <col min="1793" max="1794" width="10.7265625" style="168" bestFit="1" customWidth="1"/>
    <col min="1795" max="1795" width="7.453125" style="168" bestFit="1" customWidth="1"/>
    <col min="1796" max="1796" width="9.6328125" style="168" customWidth="1"/>
    <col min="1797" max="1797" width="11" style="168" customWidth="1"/>
    <col min="1798" max="1798" width="12.36328125" style="168" customWidth="1"/>
    <col min="1799" max="1799" width="8.26953125" style="168" customWidth="1"/>
    <col min="1800" max="1800" width="14.36328125" style="168" customWidth="1"/>
    <col min="1801" max="1801" width="9.90625" style="168" customWidth="1"/>
    <col min="1802" max="1802" width="6.6328125" style="168" customWidth="1"/>
    <col min="1803" max="1803" width="9.90625" style="168" customWidth="1"/>
    <col min="1804" max="1804" width="12.36328125" style="168" customWidth="1"/>
    <col min="1805" max="1805" width="9.90625" style="168" customWidth="1"/>
    <col min="1806" max="1806" width="10.453125" style="168" customWidth="1"/>
    <col min="1807" max="1807" width="7.26953125" style="168" customWidth="1"/>
    <col min="1808" max="1808" width="9.453125" style="168" customWidth="1"/>
    <col min="1809" max="2048" width="7.7265625" style="168"/>
    <col min="2049" max="2050" width="10.7265625" style="168" bestFit="1" customWidth="1"/>
    <col min="2051" max="2051" width="7.453125" style="168" bestFit="1" customWidth="1"/>
    <col min="2052" max="2052" width="9.6328125" style="168" customWidth="1"/>
    <col min="2053" max="2053" width="11" style="168" customWidth="1"/>
    <col min="2054" max="2054" width="12.36328125" style="168" customWidth="1"/>
    <col min="2055" max="2055" width="8.26953125" style="168" customWidth="1"/>
    <col min="2056" max="2056" width="14.36328125" style="168" customWidth="1"/>
    <col min="2057" max="2057" width="9.90625" style="168" customWidth="1"/>
    <col min="2058" max="2058" width="6.6328125" style="168" customWidth="1"/>
    <col min="2059" max="2059" width="9.90625" style="168" customWidth="1"/>
    <col min="2060" max="2060" width="12.36328125" style="168" customWidth="1"/>
    <col min="2061" max="2061" width="9.90625" style="168" customWidth="1"/>
    <col min="2062" max="2062" width="10.453125" style="168" customWidth="1"/>
    <col min="2063" max="2063" width="7.26953125" style="168" customWidth="1"/>
    <col min="2064" max="2064" width="9.453125" style="168" customWidth="1"/>
    <col min="2065" max="2304" width="7.7265625" style="168"/>
    <col min="2305" max="2306" width="10.7265625" style="168" bestFit="1" customWidth="1"/>
    <col min="2307" max="2307" width="7.453125" style="168" bestFit="1" customWidth="1"/>
    <col min="2308" max="2308" width="9.6328125" style="168" customWidth="1"/>
    <col min="2309" max="2309" width="11" style="168" customWidth="1"/>
    <col min="2310" max="2310" width="12.36328125" style="168" customWidth="1"/>
    <col min="2311" max="2311" width="8.26953125" style="168" customWidth="1"/>
    <col min="2312" max="2312" width="14.36328125" style="168" customWidth="1"/>
    <col min="2313" max="2313" width="9.90625" style="168" customWidth="1"/>
    <col min="2314" max="2314" width="6.6328125" style="168" customWidth="1"/>
    <col min="2315" max="2315" width="9.90625" style="168" customWidth="1"/>
    <col min="2316" max="2316" width="12.36328125" style="168" customWidth="1"/>
    <col min="2317" max="2317" width="9.90625" style="168" customWidth="1"/>
    <col min="2318" max="2318" width="10.453125" style="168" customWidth="1"/>
    <col min="2319" max="2319" width="7.26953125" style="168" customWidth="1"/>
    <col min="2320" max="2320" width="9.453125" style="168" customWidth="1"/>
    <col min="2321" max="2560" width="7.7265625" style="168"/>
    <col min="2561" max="2562" width="10.7265625" style="168" bestFit="1" customWidth="1"/>
    <col min="2563" max="2563" width="7.453125" style="168" bestFit="1" customWidth="1"/>
    <col min="2564" max="2564" width="9.6328125" style="168" customWidth="1"/>
    <col min="2565" max="2565" width="11" style="168" customWidth="1"/>
    <col min="2566" max="2566" width="12.36328125" style="168" customWidth="1"/>
    <col min="2567" max="2567" width="8.26953125" style="168" customWidth="1"/>
    <col min="2568" max="2568" width="14.36328125" style="168" customWidth="1"/>
    <col min="2569" max="2569" width="9.90625" style="168" customWidth="1"/>
    <col min="2570" max="2570" width="6.6328125" style="168" customWidth="1"/>
    <col min="2571" max="2571" width="9.90625" style="168" customWidth="1"/>
    <col min="2572" max="2572" width="12.36328125" style="168" customWidth="1"/>
    <col min="2573" max="2573" width="9.90625" style="168" customWidth="1"/>
    <col min="2574" max="2574" width="10.453125" style="168" customWidth="1"/>
    <col min="2575" max="2575" width="7.26953125" style="168" customWidth="1"/>
    <col min="2576" max="2576" width="9.453125" style="168" customWidth="1"/>
    <col min="2577" max="2816" width="7.7265625" style="168"/>
    <col min="2817" max="2818" width="10.7265625" style="168" bestFit="1" customWidth="1"/>
    <col min="2819" max="2819" width="7.453125" style="168" bestFit="1" customWidth="1"/>
    <col min="2820" max="2820" width="9.6328125" style="168" customWidth="1"/>
    <col min="2821" max="2821" width="11" style="168" customWidth="1"/>
    <col min="2822" max="2822" width="12.36328125" style="168" customWidth="1"/>
    <col min="2823" max="2823" width="8.26953125" style="168" customWidth="1"/>
    <col min="2824" max="2824" width="14.36328125" style="168" customWidth="1"/>
    <col min="2825" max="2825" width="9.90625" style="168" customWidth="1"/>
    <col min="2826" max="2826" width="6.6328125" style="168" customWidth="1"/>
    <col min="2827" max="2827" width="9.90625" style="168" customWidth="1"/>
    <col min="2828" max="2828" width="12.36328125" style="168" customWidth="1"/>
    <col min="2829" max="2829" width="9.90625" style="168" customWidth="1"/>
    <col min="2830" max="2830" width="10.453125" style="168" customWidth="1"/>
    <col min="2831" max="2831" width="7.26953125" style="168" customWidth="1"/>
    <col min="2832" max="2832" width="9.453125" style="168" customWidth="1"/>
    <col min="2833" max="3072" width="7.7265625" style="168"/>
    <col min="3073" max="3074" width="10.7265625" style="168" bestFit="1" customWidth="1"/>
    <col min="3075" max="3075" width="7.453125" style="168" bestFit="1" customWidth="1"/>
    <col min="3076" max="3076" width="9.6328125" style="168" customWidth="1"/>
    <col min="3077" max="3077" width="11" style="168" customWidth="1"/>
    <col min="3078" max="3078" width="12.36328125" style="168" customWidth="1"/>
    <col min="3079" max="3079" width="8.26953125" style="168" customWidth="1"/>
    <col min="3080" max="3080" width="14.36328125" style="168" customWidth="1"/>
    <col min="3081" max="3081" width="9.90625" style="168" customWidth="1"/>
    <col min="3082" max="3082" width="6.6328125" style="168" customWidth="1"/>
    <col min="3083" max="3083" width="9.90625" style="168" customWidth="1"/>
    <col min="3084" max="3084" width="12.36328125" style="168" customWidth="1"/>
    <col min="3085" max="3085" width="9.90625" style="168" customWidth="1"/>
    <col min="3086" max="3086" width="10.453125" style="168" customWidth="1"/>
    <col min="3087" max="3087" width="7.26953125" style="168" customWidth="1"/>
    <col min="3088" max="3088" width="9.453125" style="168" customWidth="1"/>
    <col min="3089" max="3328" width="7.7265625" style="168"/>
    <col min="3329" max="3330" width="10.7265625" style="168" bestFit="1" customWidth="1"/>
    <col min="3331" max="3331" width="7.453125" style="168" bestFit="1" customWidth="1"/>
    <col min="3332" max="3332" width="9.6328125" style="168" customWidth="1"/>
    <col min="3333" max="3333" width="11" style="168" customWidth="1"/>
    <col min="3334" max="3334" width="12.36328125" style="168" customWidth="1"/>
    <col min="3335" max="3335" width="8.26953125" style="168" customWidth="1"/>
    <col min="3336" max="3336" width="14.36328125" style="168" customWidth="1"/>
    <col min="3337" max="3337" width="9.90625" style="168" customWidth="1"/>
    <col min="3338" max="3338" width="6.6328125" style="168" customWidth="1"/>
    <col min="3339" max="3339" width="9.90625" style="168" customWidth="1"/>
    <col min="3340" max="3340" width="12.36328125" style="168" customWidth="1"/>
    <col min="3341" max="3341" width="9.90625" style="168" customWidth="1"/>
    <col min="3342" max="3342" width="10.453125" style="168" customWidth="1"/>
    <col min="3343" max="3343" width="7.26953125" style="168" customWidth="1"/>
    <col min="3344" max="3344" width="9.453125" style="168" customWidth="1"/>
    <col min="3345" max="3584" width="7.7265625" style="168"/>
    <col min="3585" max="3586" width="10.7265625" style="168" bestFit="1" customWidth="1"/>
    <col min="3587" max="3587" width="7.453125" style="168" bestFit="1" customWidth="1"/>
    <col min="3588" max="3588" width="9.6328125" style="168" customWidth="1"/>
    <col min="3589" max="3589" width="11" style="168" customWidth="1"/>
    <col min="3590" max="3590" width="12.36328125" style="168" customWidth="1"/>
    <col min="3591" max="3591" width="8.26953125" style="168" customWidth="1"/>
    <col min="3592" max="3592" width="14.36328125" style="168" customWidth="1"/>
    <col min="3593" max="3593" width="9.90625" style="168" customWidth="1"/>
    <col min="3594" max="3594" width="6.6328125" style="168" customWidth="1"/>
    <col min="3595" max="3595" width="9.90625" style="168" customWidth="1"/>
    <col min="3596" max="3596" width="12.36328125" style="168" customWidth="1"/>
    <col min="3597" max="3597" width="9.90625" style="168" customWidth="1"/>
    <col min="3598" max="3598" width="10.453125" style="168" customWidth="1"/>
    <col min="3599" max="3599" width="7.26953125" style="168" customWidth="1"/>
    <col min="3600" max="3600" width="9.453125" style="168" customWidth="1"/>
    <col min="3601" max="3840" width="7.7265625" style="168"/>
    <col min="3841" max="3842" width="10.7265625" style="168" bestFit="1" customWidth="1"/>
    <col min="3843" max="3843" width="7.453125" style="168" bestFit="1" customWidth="1"/>
    <col min="3844" max="3844" width="9.6328125" style="168" customWidth="1"/>
    <col min="3845" max="3845" width="11" style="168" customWidth="1"/>
    <col min="3846" max="3846" width="12.36328125" style="168" customWidth="1"/>
    <col min="3847" max="3847" width="8.26953125" style="168" customWidth="1"/>
    <col min="3848" max="3848" width="14.36328125" style="168" customWidth="1"/>
    <col min="3849" max="3849" width="9.90625" style="168" customWidth="1"/>
    <col min="3850" max="3850" width="6.6328125" style="168" customWidth="1"/>
    <col min="3851" max="3851" width="9.90625" style="168" customWidth="1"/>
    <col min="3852" max="3852" width="12.36328125" style="168" customWidth="1"/>
    <col min="3853" max="3853" width="9.90625" style="168" customWidth="1"/>
    <col min="3854" max="3854" width="10.453125" style="168" customWidth="1"/>
    <col min="3855" max="3855" width="7.26953125" style="168" customWidth="1"/>
    <col min="3856" max="3856" width="9.453125" style="168" customWidth="1"/>
    <col min="3857" max="4096" width="7.7265625" style="168"/>
    <col min="4097" max="4098" width="10.7265625" style="168" bestFit="1" customWidth="1"/>
    <col min="4099" max="4099" width="7.453125" style="168" bestFit="1" customWidth="1"/>
    <col min="4100" max="4100" width="9.6328125" style="168" customWidth="1"/>
    <col min="4101" max="4101" width="11" style="168" customWidth="1"/>
    <col min="4102" max="4102" width="12.36328125" style="168" customWidth="1"/>
    <col min="4103" max="4103" width="8.26953125" style="168" customWidth="1"/>
    <col min="4104" max="4104" width="14.36328125" style="168" customWidth="1"/>
    <col min="4105" max="4105" width="9.90625" style="168" customWidth="1"/>
    <col min="4106" max="4106" width="6.6328125" style="168" customWidth="1"/>
    <col min="4107" max="4107" width="9.90625" style="168" customWidth="1"/>
    <col min="4108" max="4108" width="12.36328125" style="168" customWidth="1"/>
    <col min="4109" max="4109" width="9.90625" style="168" customWidth="1"/>
    <col min="4110" max="4110" width="10.453125" style="168" customWidth="1"/>
    <col min="4111" max="4111" width="7.26953125" style="168" customWidth="1"/>
    <col min="4112" max="4112" width="9.453125" style="168" customWidth="1"/>
    <col min="4113" max="4352" width="7.7265625" style="168"/>
    <col min="4353" max="4354" width="10.7265625" style="168" bestFit="1" customWidth="1"/>
    <col min="4355" max="4355" width="7.453125" style="168" bestFit="1" customWidth="1"/>
    <col min="4356" max="4356" width="9.6328125" style="168" customWidth="1"/>
    <col min="4357" max="4357" width="11" style="168" customWidth="1"/>
    <col min="4358" max="4358" width="12.36328125" style="168" customWidth="1"/>
    <col min="4359" max="4359" width="8.26953125" style="168" customWidth="1"/>
    <col min="4360" max="4360" width="14.36328125" style="168" customWidth="1"/>
    <col min="4361" max="4361" width="9.90625" style="168" customWidth="1"/>
    <col min="4362" max="4362" width="6.6328125" style="168" customWidth="1"/>
    <col min="4363" max="4363" width="9.90625" style="168" customWidth="1"/>
    <col min="4364" max="4364" width="12.36328125" style="168" customWidth="1"/>
    <col min="4365" max="4365" width="9.90625" style="168" customWidth="1"/>
    <col min="4366" max="4366" width="10.453125" style="168" customWidth="1"/>
    <col min="4367" max="4367" width="7.26953125" style="168" customWidth="1"/>
    <col min="4368" max="4368" width="9.453125" style="168" customWidth="1"/>
    <col min="4369" max="4608" width="7.7265625" style="168"/>
    <col min="4609" max="4610" width="10.7265625" style="168" bestFit="1" customWidth="1"/>
    <col min="4611" max="4611" width="7.453125" style="168" bestFit="1" customWidth="1"/>
    <col min="4612" max="4612" width="9.6328125" style="168" customWidth="1"/>
    <col min="4613" max="4613" width="11" style="168" customWidth="1"/>
    <col min="4614" max="4614" width="12.36328125" style="168" customWidth="1"/>
    <col min="4615" max="4615" width="8.26953125" style="168" customWidth="1"/>
    <col min="4616" max="4616" width="14.36328125" style="168" customWidth="1"/>
    <col min="4617" max="4617" width="9.90625" style="168" customWidth="1"/>
    <col min="4618" max="4618" width="6.6328125" style="168" customWidth="1"/>
    <col min="4619" max="4619" width="9.90625" style="168" customWidth="1"/>
    <col min="4620" max="4620" width="12.36328125" style="168" customWidth="1"/>
    <col min="4621" max="4621" width="9.90625" style="168" customWidth="1"/>
    <col min="4622" max="4622" width="10.453125" style="168" customWidth="1"/>
    <col min="4623" max="4623" width="7.26953125" style="168" customWidth="1"/>
    <col min="4624" max="4624" width="9.453125" style="168" customWidth="1"/>
    <col min="4625" max="4864" width="7.7265625" style="168"/>
    <col min="4865" max="4866" width="10.7265625" style="168" bestFit="1" customWidth="1"/>
    <col min="4867" max="4867" width="7.453125" style="168" bestFit="1" customWidth="1"/>
    <col min="4868" max="4868" width="9.6328125" style="168" customWidth="1"/>
    <col min="4869" max="4869" width="11" style="168" customWidth="1"/>
    <col min="4870" max="4870" width="12.36328125" style="168" customWidth="1"/>
    <col min="4871" max="4871" width="8.26953125" style="168" customWidth="1"/>
    <col min="4872" max="4872" width="14.36328125" style="168" customWidth="1"/>
    <col min="4873" max="4873" width="9.90625" style="168" customWidth="1"/>
    <col min="4874" max="4874" width="6.6328125" style="168" customWidth="1"/>
    <col min="4875" max="4875" width="9.90625" style="168" customWidth="1"/>
    <col min="4876" max="4876" width="12.36328125" style="168" customWidth="1"/>
    <col min="4877" max="4877" width="9.90625" style="168" customWidth="1"/>
    <col min="4878" max="4878" width="10.453125" style="168" customWidth="1"/>
    <col min="4879" max="4879" width="7.26953125" style="168" customWidth="1"/>
    <col min="4880" max="4880" width="9.453125" style="168" customWidth="1"/>
    <col min="4881" max="5120" width="7.7265625" style="168"/>
    <col min="5121" max="5122" width="10.7265625" style="168" bestFit="1" customWidth="1"/>
    <col min="5123" max="5123" width="7.453125" style="168" bestFit="1" customWidth="1"/>
    <col min="5124" max="5124" width="9.6328125" style="168" customWidth="1"/>
    <col min="5125" max="5125" width="11" style="168" customWidth="1"/>
    <col min="5126" max="5126" width="12.36328125" style="168" customWidth="1"/>
    <col min="5127" max="5127" width="8.26953125" style="168" customWidth="1"/>
    <col min="5128" max="5128" width="14.36328125" style="168" customWidth="1"/>
    <col min="5129" max="5129" width="9.90625" style="168" customWidth="1"/>
    <col min="5130" max="5130" width="6.6328125" style="168" customWidth="1"/>
    <col min="5131" max="5131" width="9.90625" style="168" customWidth="1"/>
    <col min="5132" max="5132" width="12.36328125" style="168" customWidth="1"/>
    <col min="5133" max="5133" width="9.90625" style="168" customWidth="1"/>
    <col min="5134" max="5134" width="10.453125" style="168" customWidth="1"/>
    <col min="5135" max="5135" width="7.26953125" style="168" customWidth="1"/>
    <col min="5136" max="5136" width="9.453125" style="168" customWidth="1"/>
    <col min="5137" max="5376" width="7.7265625" style="168"/>
    <col min="5377" max="5378" width="10.7265625" style="168" bestFit="1" customWidth="1"/>
    <col min="5379" max="5379" width="7.453125" style="168" bestFit="1" customWidth="1"/>
    <col min="5380" max="5380" width="9.6328125" style="168" customWidth="1"/>
    <col min="5381" max="5381" width="11" style="168" customWidth="1"/>
    <col min="5382" max="5382" width="12.36328125" style="168" customWidth="1"/>
    <col min="5383" max="5383" width="8.26953125" style="168" customWidth="1"/>
    <col min="5384" max="5384" width="14.36328125" style="168" customWidth="1"/>
    <col min="5385" max="5385" width="9.90625" style="168" customWidth="1"/>
    <col min="5386" max="5386" width="6.6328125" style="168" customWidth="1"/>
    <col min="5387" max="5387" width="9.90625" style="168" customWidth="1"/>
    <col min="5388" max="5388" width="12.36328125" style="168" customWidth="1"/>
    <col min="5389" max="5389" width="9.90625" style="168" customWidth="1"/>
    <col min="5390" max="5390" width="10.453125" style="168" customWidth="1"/>
    <col min="5391" max="5391" width="7.26953125" style="168" customWidth="1"/>
    <col min="5392" max="5392" width="9.453125" style="168" customWidth="1"/>
    <col min="5393" max="5632" width="7.7265625" style="168"/>
    <col min="5633" max="5634" width="10.7265625" style="168" bestFit="1" customWidth="1"/>
    <col min="5635" max="5635" width="7.453125" style="168" bestFit="1" customWidth="1"/>
    <col min="5636" max="5636" width="9.6328125" style="168" customWidth="1"/>
    <col min="5637" max="5637" width="11" style="168" customWidth="1"/>
    <col min="5638" max="5638" width="12.36328125" style="168" customWidth="1"/>
    <col min="5639" max="5639" width="8.26953125" style="168" customWidth="1"/>
    <col min="5640" max="5640" width="14.36328125" style="168" customWidth="1"/>
    <col min="5641" max="5641" width="9.90625" style="168" customWidth="1"/>
    <col min="5642" max="5642" width="6.6328125" style="168" customWidth="1"/>
    <col min="5643" max="5643" width="9.90625" style="168" customWidth="1"/>
    <col min="5644" max="5644" width="12.36328125" style="168" customWidth="1"/>
    <col min="5645" max="5645" width="9.90625" style="168" customWidth="1"/>
    <col min="5646" max="5646" width="10.453125" style="168" customWidth="1"/>
    <col min="5647" max="5647" width="7.26953125" style="168" customWidth="1"/>
    <col min="5648" max="5648" width="9.453125" style="168" customWidth="1"/>
    <col min="5649" max="5888" width="7.7265625" style="168"/>
    <col min="5889" max="5890" width="10.7265625" style="168" bestFit="1" customWidth="1"/>
    <col min="5891" max="5891" width="7.453125" style="168" bestFit="1" customWidth="1"/>
    <col min="5892" max="5892" width="9.6328125" style="168" customWidth="1"/>
    <col min="5893" max="5893" width="11" style="168" customWidth="1"/>
    <col min="5894" max="5894" width="12.36328125" style="168" customWidth="1"/>
    <col min="5895" max="5895" width="8.26953125" style="168" customWidth="1"/>
    <col min="5896" max="5896" width="14.36328125" style="168" customWidth="1"/>
    <col min="5897" max="5897" width="9.90625" style="168" customWidth="1"/>
    <col min="5898" max="5898" width="6.6328125" style="168" customWidth="1"/>
    <col min="5899" max="5899" width="9.90625" style="168" customWidth="1"/>
    <col min="5900" max="5900" width="12.36328125" style="168" customWidth="1"/>
    <col min="5901" max="5901" width="9.90625" style="168" customWidth="1"/>
    <col min="5902" max="5902" width="10.453125" style="168" customWidth="1"/>
    <col min="5903" max="5903" width="7.26953125" style="168" customWidth="1"/>
    <col min="5904" max="5904" width="9.453125" style="168" customWidth="1"/>
    <col min="5905" max="6144" width="7.7265625" style="168"/>
    <col min="6145" max="6146" width="10.7265625" style="168" bestFit="1" customWidth="1"/>
    <col min="6147" max="6147" width="7.453125" style="168" bestFit="1" customWidth="1"/>
    <col min="6148" max="6148" width="9.6328125" style="168" customWidth="1"/>
    <col min="6149" max="6149" width="11" style="168" customWidth="1"/>
    <col min="6150" max="6150" width="12.36328125" style="168" customWidth="1"/>
    <col min="6151" max="6151" width="8.26953125" style="168" customWidth="1"/>
    <col min="6152" max="6152" width="14.36328125" style="168" customWidth="1"/>
    <col min="6153" max="6153" width="9.90625" style="168" customWidth="1"/>
    <col min="6154" max="6154" width="6.6328125" style="168" customWidth="1"/>
    <col min="6155" max="6155" width="9.90625" style="168" customWidth="1"/>
    <col min="6156" max="6156" width="12.36328125" style="168" customWidth="1"/>
    <col min="6157" max="6157" width="9.90625" style="168" customWidth="1"/>
    <col min="6158" max="6158" width="10.453125" style="168" customWidth="1"/>
    <col min="6159" max="6159" width="7.26953125" style="168" customWidth="1"/>
    <col min="6160" max="6160" width="9.453125" style="168" customWidth="1"/>
    <col min="6161" max="6400" width="7.7265625" style="168"/>
    <col min="6401" max="6402" width="10.7265625" style="168" bestFit="1" customWidth="1"/>
    <col min="6403" max="6403" width="7.453125" style="168" bestFit="1" customWidth="1"/>
    <col min="6404" max="6404" width="9.6328125" style="168" customWidth="1"/>
    <col min="6405" max="6405" width="11" style="168" customWidth="1"/>
    <col min="6406" max="6406" width="12.36328125" style="168" customWidth="1"/>
    <col min="6407" max="6407" width="8.26953125" style="168" customWidth="1"/>
    <col min="6408" max="6408" width="14.36328125" style="168" customWidth="1"/>
    <col min="6409" max="6409" width="9.90625" style="168" customWidth="1"/>
    <col min="6410" max="6410" width="6.6328125" style="168" customWidth="1"/>
    <col min="6411" max="6411" width="9.90625" style="168" customWidth="1"/>
    <col min="6412" max="6412" width="12.36328125" style="168" customWidth="1"/>
    <col min="6413" max="6413" width="9.90625" style="168" customWidth="1"/>
    <col min="6414" max="6414" width="10.453125" style="168" customWidth="1"/>
    <col min="6415" max="6415" width="7.26953125" style="168" customWidth="1"/>
    <col min="6416" max="6416" width="9.453125" style="168" customWidth="1"/>
    <col min="6417" max="6656" width="7.7265625" style="168"/>
    <col min="6657" max="6658" width="10.7265625" style="168" bestFit="1" customWidth="1"/>
    <col min="6659" max="6659" width="7.453125" style="168" bestFit="1" customWidth="1"/>
    <col min="6660" max="6660" width="9.6328125" style="168" customWidth="1"/>
    <col min="6661" max="6661" width="11" style="168" customWidth="1"/>
    <col min="6662" max="6662" width="12.36328125" style="168" customWidth="1"/>
    <col min="6663" max="6663" width="8.26953125" style="168" customWidth="1"/>
    <col min="6664" max="6664" width="14.36328125" style="168" customWidth="1"/>
    <col min="6665" max="6665" width="9.90625" style="168" customWidth="1"/>
    <col min="6666" max="6666" width="6.6328125" style="168" customWidth="1"/>
    <col min="6667" max="6667" width="9.90625" style="168" customWidth="1"/>
    <col min="6668" max="6668" width="12.36328125" style="168" customWidth="1"/>
    <col min="6669" max="6669" width="9.90625" style="168" customWidth="1"/>
    <col min="6670" max="6670" width="10.453125" style="168" customWidth="1"/>
    <col min="6671" max="6671" width="7.26953125" style="168" customWidth="1"/>
    <col min="6672" max="6672" width="9.453125" style="168" customWidth="1"/>
    <col min="6673" max="6912" width="7.7265625" style="168"/>
    <col min="6913" max="6914" width="10.7265625" style="168" bestFit="1" customWidth="1"/>
    <col min="6915" max="6915" width="7.453125" style="168" bestFit="1" customWidth="1"/>
    <col min="6916" max="6916" width="9.6328125" style="168" customWidth="1"/>
    <col min="6917" max="6917" width="11" style="168" customWidth="1"/>
    <col min="6918" max="6918" width="12.36328125" style="168" customWidth="1"/>
    <col min="6919" max="6919" width="8.26953125" style="168" customWidth="1"/>
    <col min="6920" max="6920" width="14.36328125" style="168" customWidth="1"/>
    <col min="6921" max="6921" width="9.90625" style="168" customWidth="1"/>
    <col min="6922" max="6922" width="6.6328125" style="168" customWidth="1"/>
    <col min="6923" max="6923" width="9.90625" style="168" customWidth="1"/>
    <col min="6924" max="6924" width="12.36328125" style="168" customWidth="1"/>
    <col min="6925" max="6925" width="9.90625" style="168" customWidth="1"/>
    <col min="6926" max="6926" width="10.453125" style="168" customWidth="1"/>
    <col min="6927" max="6927" width="7.26953125" style="168" customWidth="1"/>
    <col min="6928" max="6928" width="9.453125" style="168" customWidth="1"/>
    <col min="6929" max="7168" width="7.7265625" style="168"/>
    <col min="7169" max="7170" width="10.7265625" style="168" bestFit="1" customWidth="1"/>
    <col min="7171" max="7171" width="7.453125" style="168" bestFit="1" customWidth="1"/>
    <col min="7172" max="7172" width="9.6328125" style="168" customWidth="1"/>
    <col min="7173" max="7173" width="11" style="168" customWidth="1"/>
    <col min="7174" max="7174" width="12.36328125" style="168" customWidth="1"/>
    <col min="7175" max="7175" width="8.26953125" style="168" customWidth="1"/>
    <col min="7176" max="7176" width="14.36328125" style="168" customWidth="1"/>
    <col min="7177" max="7177" width="9.90625" style="168" customWidth="1"/>
    <col min="7178" max="7178" width="6.6328125" style="168" customWidth="1"/>
    <col min="7179" max="7179" width="9.90625" style="168" customWidth="1"/>
    <col min="7180" max="7180" width="12.36328125" style="168" customWidth="1"/>
    <col min="7181" max="7181" width="9.90625" style="168" customWidth="1"/>
    <col min="7182" max="7182" width="10.453125" style="168" customWidth="1"/>
    <col min="7183" max="7183" width="7.26953125" style="168" customWidth="1"/>
    <col min="7184" max="7184" width="9.453125" style="168" customWidth="1"/>
    <col min="7185" max="7424" width="7.7265625" style="168"/>
    <col min="7425" max="7426" width="10.7265625" style="168" bestFit="1" customWidth="1"/>
    <col min="7427" max="7427" width="7.453125" style="168" bestFit="1" customWidth="1"/>
    <col min="7428" max="7428" width="9.6328125" style="168" customWidth="1"/>
    <col min="7429" max="7429" width="11" style="168" customWidth="1"/>
    <col min="7430" max="7430" width="12.36328125" style="168" customWidth="1"/>
    <col min="7431" max="7431" width="8.26953125" style="168" customWidth="1"/>
    <col min="7432" max="7432" width="14.36328125" style="168" customWidth="1"/>
    <col min="7433" max="7433" width="9.90625" style="168" customWidth="1"/>
    <col min="7434" max="7434" width="6.6328125" style="168" customWidth="1"/>
    <col min="7435" max="7435" width="9.90625" style="168" customWidth="1"/>
    <col min="7436" max="7436" width="12.36328125" style="168" customWidth="1"/>
    <col min="7437" max="7437" width="9.90625" style="168" customWidth="1"/>
    <col min="7438" max="7438" width="10.453125" style="168" customWidth="1"/>
    <col min="7439" max="7439" width="7.26953125" style="168" customWidth="1"/>
    <col min="7440" max="7440" width="9.453125" style="168" customWidth="1"/>
    <col min="7441" max="7680" width="7.7265625" style="168"/>
    <col min="7681" max="7682" width="10.7265625" style="168" bestFit="1" customWidth="1"/>
    <col min="7683" max="7683" width="7.453125" style="168" bestFit="1" customWidth="1"/>
    <col min="7684" max="7684" width="9.6328125" style="168" customWidth="1"/>
    <col min="7685" max="7685" width="11" style="168" customWidth="1"/>
    <col min="7686" max="7686" width="12.36328125" style="168" customWidth="1"/>
    <col min="7687" max="7687" width="8.26953125" style="168" customWidth="1"/>
    <col min="7688" max="7688" width="14.36328125" style="168" customWidth="1"/>
    <col min="7689" max="7689" width="9.90625" style="168" customWidth="1"/>
    <col min="7690" max="7690" width="6.6328125" style="168" customWidth="1"/>
    <col min="7691" max="7691" width="9.90625" style="168" customWidth="1"/>
    <col min="7692" max="7692" width="12.36328125" style="168" customWidth="1"/>
    <col min="7693" max="7693" width="9.90625" style="168" customWidth="1"/>
    <col min="7694" max="7694" width="10.453125" style="168" customWidth="1"/>
    <col min="7695" max="7695" width="7.26953125" style="168" customWidth="1"/>
    <col min="7696" max="7696" width="9.453125" style="168" customWidth="1"/>
    <col min="7697" max="7936" width="7.7265625" style="168"/>
    <col min="7937" max="7938" width="10.7265625" style="168" bestFit="1" customWidth="1"/>
    <col min="7939" max="7939" width="7.453125" style="168" bestFit="1" customWidth="1"/>
    <col min="7940" max="7940" width="9.6328125" style="168" customWidth="1"/>
    <col min="7941" max="7941" width="11" style="168" customWidth="1"/>
    <col min="7942" max="7942" width="12.36328125" style="168" customWidth="1"/>
    <col min="7943" max="7943" width="8.26953125" style="168" customWidth="1"/>
    <col min="7944" max="7944" width="14.36328125" style="168" customWidth="1"/>
    <col min="7945" max="7945" width="9.90625" style="168" customWidth="1"/>
    <col min="7946" max="7946" width="6.6328125" style="168" customWidth="1"/>
    <col min="7947" max="7947" width="9.90625" style="168" customWidth="1"/>
    <col min="7948" max="7948" width="12.36328125" style="168" customWidth="1"/>
    <col min="7949" max="7949" width="9.90625" style="168" customWidth="1"/>
    <col min="7950" max="7950" width="10.453125" style="168" customWidth="1"/>
    <col min="7951" max="7951" width="7.26953125" style="168" customWidth="1"/>
    <col min="7952" max="7952" width="9.453125" style="168" customWidth="1"/>
    <col min="7953" max="8192" width="7.7265625" style="168"/>
    <col min="8193" max="8194" width="10.7265625" style="168" bestFit="1" customWidth="1"/>
    <col min="8195" max="8195" width="7.453125" style="168" bestFit="1" customWidth="1"/>
    <col min="8196" max="8196" width="9.6328125" style="168" customWidth="1"/>
    <col min="8197" max="8197" width="11" style="168" customWidth="1"/>
    <col min="8198" max="8198" width="12.36328125" style="168" customWidth="1"/>
    <col min="8199" max="8199" width="8.26953125" style="168" customWidth="1"/>
    <col min="8200" max="8200" width="14.36328125" style="168" customWidth="1"/>
    <col min="8201" max="8201" width="9.90625" style="168" customWidth="1"/>
    <col min="8202" max="8202" width="6.6328125" style="168" customWidth="1"/>
    <col min="8203" max="8203" width="9.90625" style="168" customWidth="1"/>
    <col min="8204" max="8204" width="12.36328125" style="168" customWidth="1"/>
    <col min="8205" max="8205" width="9.90625" style="168" customWidth="1"/>
    <col min="8206" max="8206" width="10.453125" style="168" customWidth="1"/>
    <col min="8207" max="8207" width="7.26953125" style="168" customWidth="1"/>
    <col min="8208" max="8208" width="9.453125" style="168" customWidth="1"/>
    <col min="8209" max="8448" width="7.7265625" style="168"/>
    <col min="8449" max="8450" width="10.7265625" style="168" bestFit="1" customWidth="1"/>
    <col min="8451" max="8451" width="7.453125" style="168" bestFit="1" customWidth="1"/>
    <col min="8452" max="8452" width="9.6328125" style="168" customWidth="1"/>
    <col min="8453" max="8453" width="11" style="168" customWidth="1"/>
    <col min="8454" max="8454" width="12.36328125" style="168" customWidth="1"/>
    <col min="8455" max="8455" width="8.26953125" style="168" customWidth="1"/>
    <col min="8456" max="8456" width="14.36328125" style="168" customWidth="1"/>
    <col min="8457" max="8457" width="9.90625" style="168" customWidth="1"/>
    <col min="8458" max="8458" width="6.6328125" style="168" customWidth="1"/>
    <col min="8459" max="8459" width="9.90625" style="168" customWidth="1"/>
    <col min="8460" max="8460" width="12.36328125" style="168" customWidth="1"/>
    <col min="8461" max="8461" width="9.90625" style="168" customWidth="1"/>
    <col min="8462" max="8462" width="10.453125" style="168" customWidth="1"/>
    <col min="8463" max="8463" width="7.26953125" style="168" customWidth="1"/>
    <col min="8464" max="8464" width="9.453125" style="168" customWidth="1"/>
    <col min="8465" max="8704" width="7.7265625" style="168"/>
    <col min="8705" max="8706" width="10.7265625" style="168" bestFit="1" customWidth="1"/>
    <col min="8707" max="8707" width="7.453125" style="168" bestFit="1" customWidth="1"/>
    <col min="8708" max="8708" width="9.6328125" style="168" customWidth="1"/>
    <col min="8709" max="8709" width="11" style="168" customWidth="1"/>
    <col min="8710" max="8710" width="12.36328125" style="168" customWidth="1"/>
    <col min="8711" max="8711" width="8.26953125" style="168" customWidth="1"/>
    <col min="8712" max="8712" width="14.36328125" style="168" customWidth="1"/>
    <col min="8713" max="8713" width="9.90625" style="168" customWidth="1"/>
    <col min="8714" max="8714" width="6.6328125" style="168" customWidth="1"/>
    <col min="8715" max="8715" width="9.90625" style="168" customWidth="1"/>
    <col min="8716" max="8716" width="12.36328125" style="168" customWidth="1"/>
    <col min="8717" max="8717" width="9.90625" style="168" customWidth="1"/>
    <col min="8718" max="8718" width="10.453125" style="168" customWidth="1"/>
    <col min="8719" max="8719" width="7.26953125" style="168" customWidth="1"/>
    <col min="8720" max="8720" width="9.453125" style="168" customWidth="1"/>
    <col min="8721" max="8960" width="7.7265625" style="168"/>
    <col min="8961" max="8962" width="10.7265625" style="168" bestFit="1" customWidth="1"/>
    <col min="8963" max="8963" width="7.453125" style="168" bestFit="1" customWidth="1"/>
    <col min="8964" max="8964" width="9.6328125" style="168" customWidth="1"/>
    <col min="8965" max="8965" width="11" style="168" customWidth="1"/>
    <col min="8966" max="8966" width="12.36328125" style="168" customWidth="1"/>
    <col min="8967" max="8967" width="8.26953125" style="168" customWidth="1"/>
    <col min="8968" max="8968" width="14.36328125" style="168" customWidth="1"/>
    <col min="8969" max="8969" width="9.90625" style="168" customWidth="1"/>
    <col min="8970" max="8970" width="6.6328125" style="168" customWidth="1"/>
    <col min="8971" max="8971" width="9.90625" style="168" customWidth="1"/>
    <col min="8972" max="8972" width="12.36328125" style="168" customWidth="1"/>
    <col min="8973" max="8973" width="9.90625" style="168" customWidth="1"/>
    <col min="8974" max="8974" width="10.453125" style="168" customWidth="1"/>
    <col min="8975" max="8975" width="7.26953125" style="168" customWidth="1"/>
    <col min="8976" max="8976" width="9.453125" style="168" customWidth="1"/>
    <col min="8977" max="9216" width="7.7265625" style="168"/>
    <col min="9217" max="9218" width="10.7265625" style="168" bestFit="1" customWidth="1"/>
    <col min="9219" max="9219" width="7.453125" style="168" bestFit="1" customWidth="1"/>
    <col min="9220" max="9220" width="9.6328125" style="168" customWidth="1"/>
    <col min="9221" max="9221" width="11" style="168" customWidth="1"/>
    <col min="9222" max="9222" width="12.36328125" style="168" customWidth="1"/>
    <col min="9223" max="9223" width="8.26953125" style="168" customWidth="1"/>
    <col min="9224" max="9224" width="14.36328125" style="168" customWidth="1"/>
    <col min="9225" max="9225" width="9.90625" style="168" customWidth="1"/>
    <col min="9226" max="9226" width="6.6328125" style="168" customWidth="1"/>
    <col min="9227" max="9227" width="9.90625" style="168" customWidth="1"/>
    <col min="9228" max="9228" width="12.36328125" style="168" customWidth="1"/>
    <col min="9229" max="9229" width="9.90625" style="168" customWidth="1"/>
    <col min="9230" max="9230" width="10.453125" style="168" customWidth="1"/>
    <col min="9231" max="9231" width="7.26953125" style="168" customWidth="1"/>
    <col min="9232" max="9232" width="9.453125" style="168" customWidth="1"/>
    <col min="9233" max="9472" width="7.7265625" style="168"/>
    <col min="9473" max="9474" width="10.7265625" style="168" bestFit="1" customWidth="1"/>
    <col min="9475" max="9475" width="7.453125" style="168" bestFit="1" customWidth="1"/>
    <col min="9476" max="9476" width="9.6328125" style="168" customWidth="1"/>
    <col min="9477" max="9477" width="11" style="168" customWidth="1"/>
    <col min="9478" max="9478" width="12.36328125" style="168" customWidth="1"/>
    <col min="9479" max="9479" width="8.26953125" style="168" customWidth="1"/>
    <col min="9480" max="9480" width="14.36328125" style="168" customWidth="1"/>
    <col min="9481" max="9481" width="9.90625" style="168" customWidth="1"/>
    <col min="9482" max="9482" width="6.6328125" style="168" customWidth="1"/>
    <col min="9483" max="9483" width="9.90625" style="168" customWidth="1"/>
    <col min="9484" max="9484" width="12.36328125" style="168" customWidth="1"/>
    <col min="9485" max="9485" width="9.90625" style="168" customWidth="1"/>
    <col min="9486" max="9486" width="10.453125" style="168" customWidth="1"/>
    <col min="9487" max="9487" width="7.26953125" style="168" customWidth="1"/>
    <col min="9488" max="9488" width="9.453125" style="168" customWidth="1"/>
    <col min="9489" max="9728" width="7.7265625" style="168"/>
    <col min="9729" max="9730" width="10.7265625" style="168" bestFit="1" customWidth="1"/>
    <col min="9731" max="9731" width="7.453125" style="168" bestFit="1" customWidth="1"/>
    <col min="9732" max="9732" width="9.6328125" style="168" customWidth="1"/>
    <col min="9733" max="9733" width="11" style="168" customWidth="1"/>
    <col min="9734" max="9734" width="12.36328125" style="168" customWidth="1"/>
    <col min="9735" max="9735" width="8.26953125" style="168" customWidth="1"/>
    <col min="9736" max="9736" width="14.36328125" style="168" customWidth="1"/>
    <col min="9737" max="9737" width="9.90625" style="168" customWidth="1"/>
    <col min="9738" max="9738" width="6.6328125" style="168" customWidth="1"/>
    <col min="9739" max="9739" width="9.90625" style="168" customWidth="1"/>
    <col min="9740" max="9740" width="12.36328125" style="168" customWidth="1"/>
    <col min="9741" max="9741" width="9.90625" style="168" customWidth="1"/>
    <col min="9742" max="9742" width="10.453125" style="168" customWidth="1"/>
    <col min="9743" max="9743" width="7.26953125" style="168" customWidth="1"/>
    <col min="9744" max="9744" width="9.453125" style="168" customWidth="1"/>
    <col min="9745" max="9984" width="7.7265625" style="168"/>
    <col min="9985" max="9986" width="10.7265625" style="168" bestFit="1" customWidth="1"/>
    <col min="9987" max="9987" width="7.453125" style="168" bestFit="1" customWidth="1"/>
    <col min="9988" max="9988" width="9.6328125" style="168" customWidth="1"/>
    <col min="9989" max="9989" width="11" style="168" customWidth="1"/>
    <col min="9990" max="9990" width="12.36328125" style="168" customWidth="1"/>
    <col min="9991" max="9991" width="8.26953125" style="168" customWidth="1"/>
    <col min="9992" max="9992" width="14.36328125" style="168" customWidth="1"/>
    <col min="9993" max="9993" width="9.90625" style="168" customWidth="1"/>
    <col min="9994" max="9994" width="6.6328125" style="168" customWidth="1"/>
    <col min="9995" max="9995" width="9.90625" style="168" customWidth="1"/>
    <col min="9996" max="9996" width="12.36328125" style="168" customWidth="1"/>
    <col min="9997" max="9997" width="9.90625" style="168" customWidth="1"/>
    <col min="9998" max="9998" width="10.453125" style="168" customWidth="1"/>
    <col min="9999" max="9999" width="7.26953125" style="168" customWidth="1"/>
    <col min="10000" max="10000" width="9.453125" style="168" customWidth="1"/>
    <col min="10001" max="10240" width="7.7265625" style="168"/>
    <col min="10241" max="10242" width="10.7265625" style="168" bestFit="1" customWidth="1"/>
    <col min="10243" max="10243" width="7.453125" style="168" bestFit="1" customWidth="1"/>
    <col min="10244" max="10244" width="9.6328125" style="168" customWidth="1"/>
    <col min="10245" max="10245" width="11" style="168" customWidth="1"/>
    <col min="10246" max="10246" width="12.36328125" style="168" customWidth="1"/>
    <col min="10247" max="10247" width="8.26953125" style="168" customWidth="1"/>
    <col min="10248" max="10248" width="14.36328125" style="168" customWidth="1"/>
    <col min="10249" max="10249" width="9.90625" style="168" customWidth="1"/>
    <col min="10250" max="10250" width="6.6328125" style="168" customWidth="1"/>
    <col min="10251" max="10251" width="9.90625" style="168" customWidth="1"/>
    <col min="10252" max="10252" width="12.36328125" style="168" customWidth="1"/>
    <col min="10253" max="10253" width="9.90625" style="168" customWidth="1"/>
    <col min="10254" max="10254" width="10.453125" style="168" customWidth="1"/>
    <col min="10255" max="10255" width="7.26953125" style="168" customWidth="1"/>
    <col min="10256" max="10256" width="9.453125" style="168" customWidth="1"/>
    <col min="10257" max="10496" width="7.7265625" style="168"/>
    <col min="10497" max="10498" width="10.7265625" style="168" bestFit="1" customWidth="1"/>
    <col min="10499" max="10499" width="7.453125" style="168" bestFit="1" customWidth="1"/>
    <col min="10500" max="10500" width="9.6328125" style="168" customWidth="1"/>
    <col min="10501" max="10501" width="11" style="168" customWidth="1"/>
    <col min="10502" max="10502" width="12.36328125" style="168" customWidth="1"/>
    <col min="10503" max="10503" width="8.26953125" style="168" customWidth="1"/>
    <col min="10504" max="10504" width="14.36328125" style="168" customWidth="1"/>
    <col min="10505" max="10505" width="9.90625" style="168" customWidth="1"/>
    <col min="10506" max="10506" width="6.6328125" style="168" customWidth="1"/>
    <col min="10507" max="10507" width="9.90625" style="168" customWidth="1"/>
    <col min="10508" max="10508" width="12.36328125" style="168" customWidth="1"/>
    <col min="10509" max="10509" width="9.90625" style="168" customWidth="1"/>
    <col min="10510" max="10510" width="10.453125" style="168" customWidth="1"/>
    <col min="10511" max="10511" width="7.26953125" style="168" customWidth="1"/>
    <col min="10512" max="10512" width="9.453125" style="168" customWidth="1"/>
    <col min="10513" max="10752" width="7.7265625" style="168"/>
    <col min="10753" max="10754" width="10.7265625" style="168" bestFit="1" customWidth="1"/>
    <col min="10755" max="10755" width="7.453125" style="168" bestFit="1" customWidth="1"/>
    <col min="10756" max="10756" width="9.6328125" style="168" customWidth="1"/>
    <col min="10757" max="10757" width="11" style="168" customWidth="1"/>
    <col min="10758" max="10758" width="12.36328125" style="168" customWidth="1"/>
    <col min="10759" max="10759" width="8.26953125" style="168" customWidth="1"/>
    <col min="10760" max="10760" width="14.36328125" style="168" customWidth="1"/>
    <col min="10761" max="10761" width="9.90625" style="168" customWidth="1"/>
    <col min="10762" max="10762" width="6.6328125" style="168" customWidth="1"/>
    <col min="10763" max="10763" width="9.90625" style="168" customWidth="1"/>
    <col min="10764" max="10764" width="12.36328125" style="168" customWidth="1"/>
    <col min="10765" max="10765" width="9.90625" style="168" customWidth="1"/>
    <col min="10766" max="10766" width="10.453125" style="168" customWidth="1"/>
    <col min="10767" max="10767" width="7.26953125" style="168" customWidth="1"/>
    <col min="10768" max="10768" width="9.453125" style="168" customWidth="1"/>
    <col min="10769" max="11008" width="7.7265625" style="168"/>
    <col min="11009" max="11010" width="10.7265625" style="168" bestFit="1" customWidth="1"/>
    <col min="11011" max="11011" width="7.453125" style="168" bestFit="1" customWidth="1"/>
    <col min="11012" max="11012" width="9.6328125" style="168" customWidth="1"/>
    <col min="11013" max="11013" width="11" style="168" customWidth="1"/>
    <col min="11014" max="11014" width="12.36328125" style="168" customWidth="1"/>
    <col min="11015" max="11015" width="8.26953125" style="168" customWidth="1"/>
    <col min="11016" max="11016" width="14.36328125" style="168" customWidth="1"/>
    <col min="11017" max="11017" width="9.90625" style="168" customWidth="1"/>
    <col min="11018" max="11018" width="6.6328125" style="168" customWidth="1"/>
    <col min="11019" max="11019" width="9.90625" style="168" customWidth="1"/>
    <col min="11020" max="11020" width="12.36328125" style="168" customWidth="1"/>
    <col min="11021" max="11021" width="9.90625" style="168" customWidth="1"/>
    <col min="11022" max="11022" width="10.453125" style="168" customWidth="1"/>
    <col min="11023" max="11023" width="7.26953125" style="168" customWidth="1"/>
    <col min="11024" max="11024" width="9.453125" style="168" customWidth="1"/>
    <col min="11025" max="11264" width="7.7265625" style="168"/>
    <col min="11265" max="11266" width="10.7265625" style="168" bestFit="1" customWidth="1"/>
    <col min="11267" max="11267" width="7.453125" style="168" bestFit="1" customWidth="1"/>
    <col min="11268" max="11268" width="9.6328125" style="168" customWidth="1"/>
    <col min="11269" max="11269" width="11" style="168" customWidth="1"/>
    <col min="11270" max="11270" width="12.36328125" style="168" customWidth="1"/>
    <col min="11271" max="11271" width="8.26953125" style="168" customWidth="1"/>
    <col min="11272" max="11272" width="14.36328125" style="168" customWidth="1"/>
    <col min="11273" max="11273" width="9.90625" style="168" customWidth="1"/>
    <col min="11274" max="11274" width="6.6328125" style="168" customWidth="1"/>
    <col min="11275" max="11275" width="9.90625" style="168" customWidth="1"/>
    <col min="11276" max="11276" width="12.36328125" style="168" customWidth="1"/>
    <col min="11277" max="11277" width="9.90625" style="168" customWidth="1"/>
    <col min="11278" max="11278" width="10.453125" style="168" customWidth="1"/>
    <col min="11279" max="11279" width="7.26953125" style="168" customWidth="1"/>
    <col min="11280" max="11280" width="9.453125" style="168" customWidth="1"/>
    <col min="11281" max="11520" width="7.7265625" style="168"/>
    <col min="11521" max="11522" width="10.7265625" style="168" bestFit="1" customWidth="1"/>
    <col min="11523" max="11523" width="7.453125" style="168" bestFit="1" customWidth="1"/>
    <col min="11524" max="11524" width="9.6328125" style="168" customWidth="1"/>
    <col min="11525" max="11525" width="11" style="168" customWidth="1"/>
    <col min="11526" max="11526" width="12.36328125" style="168" customWidth="1"/>
    <col min="11527" max="11527" width="8.26953125" style="168" customWidth="1"/>
    <col min="11528" max="11528" width="14.36328125" style="168" customWidth="1"/>
    <col min="11529" max="11529" width="9.90625" style="168" customWidth="1"/>
    <col min="11530" max="11530" width="6.6328125" style="168" customWidth="1"/>
    <col min="11531" max="11531" width="9.90625" style="168" customWidth="1"/>
    <col min="11532" max="11532" width="12.36328125" style="168" customWidth="1"/>
    <col min="11533" max="11533" width="9.90625" style="168" customWidth="1"/>
    <col min="11534" max="11534" width="10.453125" style="168" customWidth="1"/>
    <col min="11535" max="11535" width="7.26953125" style="168" customWidth="1"/>
    <col min="11536" max="11536" width="9.453125" style="168" customWidth="1"/>
    <col min="11537" max="11776" width="7.7265625" style="168"/>
    <col min="11777" max="11778" width="10.7265625" style="168" bestFit="1" customWidth="1"/>
    <col min="11779" max="11779" width="7.453125" style="168" bestFit="1" customWidth="1"/>
    <col min="11780" max="11780" width="9.6328125" style="168" customWidth="1"/>
    <col min="11781" max="11781" width="11" style="168" customWidth="1"/>
    <col min="11782" max="11782" width="12.36328125" style="168" customWidth="1"/>
    <col min="11783" max="11783" width="8.26953125" style="168" customWidth="1"/>
    <col min="11784" max="11784" width="14.36328125" style="168" customWidth="1"/>
    <col min="11785" max="11785" width="9.90625" style="168" customWidth="1"/>
    <col min="11786" max="11786" width="6.6328125" style="168" customWidth="1"/>
    <col min="11787" max="11787" width="9.90625" style="168" customWidth="1"/>
    <col min="11788" max="11788" width="12.36328125" style="168" customWidth="1"/>
    <col min="11789" max="11789" width="9.90625" style="168" customWidth="1"/>
    <col min="11790" max="11790" width="10.453125" style="168" customWidth="1"/>
    <col min="11791" max="11791" width="7.26953125" style="168" customWidth="1"/>
    <col min="11792" max="11792" width="9.453125" style="168" customWidth="1"/>
    <col min="11793" max="12032" width="7.7265625" style="168"/>
    <col min="12033" max="12034" width="10.7265625" style="168" bestFit="1" customWidth="1"/>
    <col min="12035" max="12035" width="7.453125" style="168" bestFit="1" customWidth="1"/>
    <col min="12036" max="12036" width="9.6328125" style="168" customWidth="1"/>
    <col min="12037" max="12037" width="11" style="168" customWidth="1"/>
    <col min="12038" max="12038" width="12.36328125" style="168" customWidth="1"/>
    <col min="12039" max="12039" width="8.26953125" style="168" customWidth="1"/>
    <col min="12040" max="12040" width="14.36328125" style="168" customWidth="1"/>
    <col min="12041" max="12041" width="9.90625" style="168" customWidth="1"/>
    <col min="12042" max="12042" width="6.6328125" style="168" customWidth="1"/>
    <col min="12043" max="12043" width="9.90625" style="168" customWidth="1"/>
    <col min="12044" max="12044" width="12.36328125" style="168" customWidth="1"/>
    <col min="12045" max="12045" width="9.90625" style="168" customWidth="1"/>
    <col min="12046" max="12046" width="10.453125" style="168" customWidth="1"/>
    <col min="12047" max="12047" width="7.26953125" style="168" customWidth="1"/>
    <col min="12048" max="12048" width="9.453125" style="168" customWidth="1"/>
    <col min="12049" max="12288" width="7.7265625" style="168"/>
    <col min="12289" max="12290" width="10.7265625" style="168" bestFit="1" customWidth="1"/>
    <col min="12291" max="12291" width="7.453125" style="168" bestFit="1" customWidth="1"/>
    <col min="12292" max="12292" width="9.6328125" style="168" customWidth="1"/>
    <col min="12293" max="12293" width="11" style="168" customWidth="1"/>
    <col min="12294" max="12294" width="12.36328125" style="168" customWidth="1"/>
    <col min="12295" max="12295" width="8.26953125" style="168" customWidth="1"/>
    <col min="12296" max="12296" width="14.36328125" style="168" customWidth="1"/>
    <col min="12297" max="12297" width="9.90625" style="168" customWidth="1"/>
    <col min="12298" max="12298" width="6.6328125" style="168" customWidth="1"/>
    <col min="12299" max="12299" width="9.90625" style="168" customWidth="1"/>
    <col min="12300" max="12300" width="12.36328125" style="168" customWidth="1"/>
    <col min="12301" max="12301" width="9.90625" style="168" customWidth="1"/>
    <col min="12302" max="12302" width="10.453125" style="168" customWidth="1"/>
    <col min="12303" max="12303" width="7.26953125" style="168" customWidth="1"/>
    <col min="12304" max="12304" width="9.453125" style="168" customWidth="1"/>
    <col min="12305" max="12544" width="7.7265625" style="168"/>
    <col min="12545" max="12546" width="10.7265625" style="168" bestFit="1" customWidth="1"/>
    <col min="12547" max="12547" width="7.453125" style="168" bestFit="1" customWidth="1"/>
    <col min="12548" max="12548" width="9.6328125" style="168" customWidth="1"/>
    <col min="12549" max="12549" width="11" style="168" customWidth="1"/>
    <col min="12550" max="12550" width="12.36328125" style="168" customWidth="1"/>
    <col min="12551" max="12551" width="8.26953125" style="168" customWidth="1"/>
    <col min="12552" max="12552" width="14.36328125" style="168" customWidth="1"/>
    <col min="12553" max="12553" width="9.90625" style="168" customWidth="1"/>
    <col min="12554" max="12554" width="6.6328125" style="168" customWidth="1"/>
    <col min="12555" max="12555" width="9.90625" style="168" customWidth="1"/>
    <col min="12556" max="12556" width="12.36328125" style="168" customWidth="1"/>
    <col min="12557" max="12557" width="9.90625" style="168" customWidth="1"/>
    <col min="12558" max="12558" width="10.453125" style="168" customWidth="1"/>
    <col min="12559" max="12559" width="7.26953125" style="168" customWidth="1"/>
    <col min="12560" max="12560" width="9.453125" style="168" customWidth="1"/>
    <col min="12561" max="12800" width="7.7265625" style="168"/>
    <col min="12801" max="12802" width="10.7265625" style="168" bestFit="1" customWidth="1"/>
    <col min="12803" max="12803" width="7.453125" style="168" bestFit="1" customWidth="1"/>
    <col min="12804" max="12804" width="9.6328125" style="168" customWidth="1"/>
    <col min="12805" max="12805" width="11" style="168" customWidth="1"/>
    <col min="12806" max="12806" width="12.36328125" style="168" customWidth="1"/>
    <col min="12807" max="12807" width="8.26953125" style="168" customWidth="1"/>
    <col min="12808" max="12808" width="14.36328125" style="168" customWidth="1"/>
    <col min="12809" max="12809" width="9.90625" style="168" customWidth="1"/>
    <col min="12810" max="12810" width="6.6328125" style="168" customWidth="1"/>
    <col min="12811" max="12811" width="9.90625" style="168" customWidth="1"/>
    <col min="12812" max="12812" width="12.36328125" style="168" customWidth="1"/>
    <col min="12813" max="12813" width="9.90625" style="168" customWidth="1"/>
    <col min="12814" max="12814" width="10.453125" style="168" customWidth="1"/>
    <col min="12815" max="12815" width="7.26953125" style="168" customWidth="1"/>
    <col min="12816" max="12816" width="9.453125" style="168" customWidth="1"/>
    <col min="12817" max="13056" width="7.7265625" style="168"/>
    <col min="13057" max="13058" width="10.7265625" style="168" bestFit="1" customWidth="1"/>
    <col min="13059" max="13059" width="7.453125" style="168" bestFit="1" customWidth="1"/>
    <col min="13060" max="13060" width="9.6328125" style="168" customWidth="1"/>
    <col min="13061" max="13061" width="11" style="168" customWidth="1"/>
    <col min="13062" max="13062" width="12.36328125" style="168" customWidth="1"/>
    <col min="13063" max="13063" width="8.26953125" style="168" customWidth="1"/>
    <col min="13064" max="13064" width="14.36328125" style="168" customWidth="1"/>
    <col min="13065" max="13065" width="9.90625" style="168" customWidth="1"/>
    <col min="13066" max="13066" width="6.6328125" style="168" customWidth="1"/>
    <col min="13067" max="13067" width="9.90625" style="168" customWidth="1"/>
    <col min="13068" max="13068" width="12.36328125" style="168" customWidth="1"/>
    <col min="13069" max="13069" width="9.90625" style="168" customWidth="1"/>
    <col min="13070" max="13070" width="10.453125" style="168" customWidth="1"/>
    <col min="13071" max="13071" width="7.26953125" style="168" customWidth="1"/>
    <col min="13072" max="13072" width="9.453125" style="168" customWidth="1"/>
    <col min="13073" max="13312" width="7.7265625" style="168"/>
    <col min="13313" max="13314" width="10.7265625" style="168" bestFit="1" customWidth="1"/>
    <col min="13315" max="13315" width="7.453125" style="168" bestFit="1" customWidth="1"/>
    <col min="13316" max="13316" width="9.6328125" style="168" customWidth="1"/>
    <col min="13317" max="13317" width="11" style="168" customWidth="1"/>
    <col min="13318" max="13318" width="12.36328125" style="168" customWidth="1"/>
    <col min="13319" max="13319" width="8.26953125" style="168" customWidth="1"/>
    <col min="13320" max="13320" width="14.36328125" style="168" customWidth="1"/>
    <col min="13321" max="13321" width="9.90625" style="168" customWidth="1"/>
    <col min="13322" max="13322" width="6.6328125" style="168" customWidth="1"/>
    <col min="13323" max="13323" width="9.90625" style="168" customWidth="1"/>
    <col min="13324" max="13324" width="12.36328125" style="168" customWidth="1"/>
    <col min="13325" max="13325" width="9.90625" style="168" customWidth="1"/>
    <col min="13326" max="13326" width="10.453125" style="168" customWidth="1"/>
    <col min="13327" max="13327" width="7.26953125" style="168" customWidth="1"/>
    <col min="13328" max="13328" width="9.453125" style="168" customWidth="1"/>
    <col min="13329" max="13568" width="7.7265625" style="168"/>
    <col min="13569" max="13570" width="10.7265625" style="168" bestFit="1" customWidth="1"/>
    <col min="13571" max="13571" width="7.453125" style="168" bestFit="1" customWidth="1"/>
    <col min="13572" max="13572" width="9.6328125" style="168" customWidth="1"/>
    <col min="13573" max="13573" width="11" style="168" customWidth="1"/>
    <col min="13574" max="13574" width="12.36328125" style="168" customWidth="1"/>
    <col min="13575" max="13575" width="8.26953125" style="168" customWidth="1"/>
    <col min="13576" max="13576" width="14.36328125" style="168" customWidth="1"/>
    <col min="13577" max="13577" width="9.90625" style="168" customWidth="1"/>
    <col min="13578" max="13578" width="6.6328125" style="168" customWidth="1"/>
    <col min="13579" max="13579" width="9.90625" style="168" customWidth="1"/>
    <col min="13580" max="13580" width="12.36328125" style="168" customWidth="1"/>
    <col min="13581" max="13581" width="9.90625" style="168" customWidth="1"/>
    <col min="13582" max="13582" width="10.453125" style="168" customWidth="1"/>
    <col min="13583" max="13583" width="7.26953125" style="168" customWidth="1"/>
    <col min="13584" max="13584" width="9.453125" style="168" customWidth="1"/>
    <col min="13585" max="13824" width="7.7265625" style="168"/>
    <col min="13825" max="13826" width="10.7265625" style="168" bestFit="1" customWidth="1"/>
    <col min="13827" max="13827" width="7.453125" style="168" bestFit="1" customWidth="1"/>
    <col min="13828" max="13828" width="9.6328125" style="168" customWidth="1"/>
    <col min="13829" max="13829" width="11" style="168" customWidth="1"/>
    <col min="13830" max="13830" width="12.36328125" style="168" customWidth="1"/>
    <col min="13831" max="13831" width="8.26953125" style="168" customWidth="1"/>
    <col min="13832" max="13832" width="14.36328125" style="168" customWidth="1"/>
    <col min="13833" max="13833" width="9.90625" style="168" customWidth="1"/>
    <col min="13834" max="13834" width="6.6328125" style="168" customWidth="1"/>
    <col min="13835" max="13835" width="9.90625" style="168" customWidth="1"/>
    <col min="13836" max="13836" width="12.36328125" style="168" customWidth="1"/>
    <col min="13837" max="13837" width="9.90625" style="168" customWidth="1"/>
    <col min="13838" max="13838" width="10.453125" style="168" customWidth="1"/>
    <col min="13839" max="13839" width="7.26953125" style="168" customWidth="1"/>
    <col min="13840" max="13840" width="9.453125" style="168" customWidth="1"/>
    <col min="13841" max="14080" width="7.7265625" style="168"/>
    <col min="14081" max="14082" width="10.7265625" style="168" bestFit="1" customWidth="1"/>
    <col min="14083" max="14083" width="7.453125" style="168" bestFit="1" customWidth="1"/>
    <col min="14084" max="14084" width="9.6328125" style="168" customWidth="1"/>
    <col min="14085" max="14085" width="11" style="168" customWidth="1"/>
    <col min="14086" max="14086" width="12.36328125" style="168" customWidth="1"/>
    <col min="14087" max="14087" width="8.26953125" style="168" customWidth="1"/>
    <col min="14088" max="14088" width="14.36328125" style="168" customWidth="1"/>
    <col min="14089" max="14089" width="9.90625" style="168" customWidth="1"/>
    <col min="14090" max="14090" width="6.6328125" style="168" customWidth="1"/>
    <col min="14091" max="14091" width="9.90625" style="168" customWidth="1"/>
    <col min="14092" max="14092" width="12.36328125" style="168" customWidth="1"/>
    <col min="14093" max="14093" width="9.90625" style="168" customWidth="1"/>
    <col min="14094" max="14094" width="10.453125" style="168" customWidth="1"/>
    <col min="14095" max="14095" width="7.26953125" style="168" customWidth="1"/>
    <col min="14096" max="14096" width="9.453125" style="168" customWidth="1"/>
    <col min="14097" max="14336" width="7.7265625" style="168"/>
    <col min="14337" max="14338" width="10.7265625" style="168" bestFit="1" customWidth="1"/>
    <col min="14339" max="14339" width="7.453125" style="168" bestFit="1" customWidth="1"/>
    <col min="14340" max="14340" width="9.6328125" style="168" customWidth="1"/>
    <col min="14341" max="14341" width="11" style="168" customWidth="1"/>
    <col min="14342" max="14342" width="12.36328125" style="168" customWidth="1"/>
    <col min="14343" max="14343" width="8.26953125" style="168" customWidth="1"/>
    <col min="14344" max="14344" width="14.36328125" style="168" customWidth="1"/>
    <col min="14345" max="14345" width="9.90625" style="168" customWidth="1"/>
    <col min="14346" max="14346" width="6.6328125" style="168" customWidth="1"/>
    <col min="14347" max="14347" width="9.90625" style="168" customWidth="1"/>
    <col min="14348" max="14348" width="12.36328125" style="168" customWidth="1"/>
    <col min="14349" max="14349" width="9.90625" style="168" customWidth="1"/>
    <col min="14350" max="14350" width="10.453125" style="168" customWidth="1"/>
    <col min="14351" max="14351" width="7.26953125" style="168" customWidth="1"/>
    <col min="14352" max="14352" width="9.453125" style="168" customWidth="1"/>
    <col min="14353" max="14592" width="7.7265625" style="168"/>
    <col min="14593" max="14594" width="10.7265625" style="168" bestFit="1" customWidth="1"/>
    <col min="14595" max="14595" width="7.453125" style="168" bestFit="1" customWidth="1"/>
    <col min="14596" max="14596" width="9.6328125" style="168" customWidth="1"/>
    <col min="14597" max="14597" width="11" style="168" customWidth="1"/>
    <col min="14598" max="14598" width="12.36328125" style="168" customWidth="1"/>
    <col min="14599" max="14599" width="8.26953125" style="168" customWidth="1"/>
    <col min="14600" max="14600" width="14.36328125" style="168" customWidth="1"/>
    <col min="14601" max="14601" width="9.90625" style="168" customWidth="1"/>
    <col min="14602" max="14602" width="6.6328125" style="168" customWidth="1"/>
    <col min="14603" max="14603" width="9.90625" style="168" customWidth="1"/>
    <col min="14604" max="14604" width="12.36328125" style="168" customWidth="1"/>
    <col min="14605" max="14605" width="9.90625" style="168" customWidth="1"/>
    <col min="14606" max="14606" width="10.453125" style="168" customWidth="1"/>
    <col min="14607" max="14607" width="7.26953125" style="168" customWidth="1"/>
    <col min="14608" max="14608" width="9.453125" style="168" customWidth="1"/>
    <col min="14609" max="14848" width="7.7265625" style="168"/>
    <col min="14849" max="14850" width="10.7265625" style="168" bestFit="1" customWidth="1"/>
    <col min="14851" max="14851" width="7.453125" style="168" bestFit="1" customWidth="1"/>
    <col min="14852" max="14852" width="9.6328125" style="168" customWidth="1"/>
    <col min="14853" max="14853" width="11" style="168" customWidth="1"/>
    <col min="14854" max="14854" width="12.36328125" style="168" customWidth="1"/>
    <col min="14855" max="14855" width="8.26953125" style="168" customWidth="1"/>
    <col min="14856" max="14856" width="14.36328125" style="168" customWidth="1"/>
    <col min="14857" max="14857" width="9.90625" style="168" customWidth="1"/>
    <col min="14858" max="14858" width="6.6328125" style="168" customWidth="1"/>
    <col min="14859" max="14859" width="9.90625" style="168" customWidth="1"/>
    <col min="14860" max="14860" width="12.36328125" style="168" customWidth="1"/>
    <col min="14861" max="14861" width="9.90625" style="168" customWidth="1"/>
    <col min="14862" max="14862" width="10.453125" style="168" customWidth="1"/>
    <col min="14863" max="14863" width="7.26953125" style="168" customWidth="1"/>
    <col min="14864" max="14864" width="9.453125" style="168" customWidth="1"/>
    <col min="14865" max="15104" width="7.7265625" style="168"/>
    <col min="15105" max="15106" width="10.7265625" style="168" bestFit="1" customWidth="1"/>
    <col min="15107" max="15107" width="7.453125" style="168" bestFit="1" customWidth="1"/>
    <col min="15108" max="15108" width="9.6328125" style="168" customWidth="1"/>
    <col min="15109" max="15109" width="11" style="168" customWidth="1"/>
    <col min="15110" max="15110" width="12.36328125" style="168" customWidth="1"/>
    <col min="15111" max="15111" width="8.26953125" style="168" customWidth="1"/>
    <col min="15112" max="15112" width="14.36328125" style="168" customWidth="1"/>
    <col min="15113" max="15113" width="9.90625" style="168" customWidth="1"/>
    <col min="15114" max="15114" width="6.6328125" style="168" customWidth="1"/>
    <col min="15115" max="15115" width="9.90625" style="168" customWidth="1"/>
    <col min="15116" max="15116" width="12.36328125" style="168" customWidth="1"/>
    <col min="15117" max="15117" width="9.90625" style="168" customWidth="1"/>
    <col min="15118" max="15118" width="10.453125" style="168" customWidth="1"/>
    <col min="15119" max="15119" width="7.26953125" style="168" customWidth="1"/>
    <col min="15120" max="15120" width="9.453125" style="168" customWidth="1"/>
    <col min="15121" max="15360" width="7.7265625" style="168"/>
    <col min="15361" max="15362" width="10.7265625" style="168" bestFit="1" customWidth="1"/>
    <col min="15363" max="15363" width="7.453125" style="168" bestFit="1" customWidth="1"/>
    <col min="15364" max="15364" width="9.6328125" style="168" customWidth="1"/>
    <col min="15365" max="15365" width="11" style="168" customWidth="1"/>
    <col min="15366" max="15366" width="12.36328125" style="168" customWidth="1"/>
    <col min="15367" max="15367" width="8.26953125" style="168" customWidth="1"/>
    <col min="15368" max="15368" width="14.36328125" style="168" customWidth="1"/>
    <col min="15369" max="15369" width="9.90625" style="168" customWidth="1"/>
    <col min="15370" max="15370" width="6.6328125" style="168" customWidth="1"/>
    <col min="15371" max="15371" width="9.90625" style="168" customWidth="1"/>
    <col min="15372" max="15372" width="12.36328125" style="168" customWidth="1"/>
    <col min="15373" max="15373" width="9.90625" style="168" customWidth="1"/>
    <col min="15374" max="15374" width="10.453125" style="168" customWidth="1"/>
    <col min="15375" max="15375" width="7.26953125" style="168" customWidth="1"/>
    <col min="15376" max="15376" width="9.453125" style="168" customWidth="1"/>
    <col min="15377" max="15616" width="7.7265625" style="168"/>
    <col min="15617" max="15618" width="10.7265625" style="168" bestFit="1" customWidth="1"/>
    <col min="15619" max="15619" width="7.453125" style="168" bestFit="1" customWidth="1"/>
    <col min="15620" max="15620" width="9.6328125" style="168" customWidth="1"/>
    <col min="15621" max="15621" width="11" style="168" customWidth="1"/>
    <col min="15622" max="15622" width="12.36328125" style="168" customWidth="1"/>
    <col min="15623" max="15623" width="8.26953125" style="168" customWidth="1"/>
    <col min="15624" max="15624" width="14.36328125" style="168" customWidth="1"/>
    <col min="15625" max="15625" width="9.90625" style="168" customWidth="1"/>
    <col min="15626" max="15626" width="6.6328125" style="168" customWidth="1"/>
    <col min="15627" max="15627" width="9.90625" style="168" customWidth="1"/>
    <col min="15628" max="15628" width="12.36328125" style="168" customWidth="1"/>
    <col min="15629" max="15629" width="9.90625" style="168" customWidth="1"/>
    <col min="15630" max="15630" width="10.453125" style="168" customWidth="1"/>
    <col min="15631" max="15631" width="7.26953125" style="168" customWidth="1"/>
    <col min="15632" max="15632" width="9.453125" style="168" customWidth="1"/>
    <col min="15633" max="15872" width="7.7265625" style="168"/>
    <col min="15873" max="15874" width="10.7265625" style="168" bestFit="1" customWidth="1"/>
    <col min="15875" max="15875" width="7.453125" style="168" bestFit="1" customWidth="1"/>
    <col min="15876" max="15876" width="9.6328125" style="168" customWidth="1"/>
    <col min="15877" max="15877" width="11" style="168" customWidth="1"/>
    <col min="15878" max="15878" width="12.36328125" style="168" customWidth="1"/>
    <col min="15879" max="15879" width="8.26953125" style="168" customWidth="1"/>
    <col min="15880" max="15880" width="14.36328125" style="168" customWidth="1"/>
    <col min="15881" max="15881" width="9.90625" style="168" customWidth="1"/>
    <col min="15882" max="15882" width="6.6328125" style="168" customWidth="1"/>
    <col min="15883" max="15883" width="9.90625" style="168" customWidth="1"/>
    <col min="15884" max="15884" width="12.36328125" style="168" customWidth="1"/>
    <col min="15885" max="15885" width="9.90625" style="168" customWidth="1"/>
    <col min="15886" max="15886" width="10.453125" style="168" customWidth="1"/>
    <col min="15887" max="15887" width="7.26953125" style="168" customWidth="1"/>
    <col min="15888" max="15888" width="9.453125" style="168" customWidth="1"/>
    <col min="15889" max="16128" width="7.7265625" style="168"/>
    <col min="16129" max="16130" width="10.7265625" style="168" bestFit="1" customWidth="1"/>
    <col min="16131" max="16131" width="7.453125" style="168" bestFit="1" customWidth="1"/>
    <col min="16132" max="16132" width="9.6328125" style="168" customWidth="1"/>
    <col min="16133" max="16133" width="11" style="168" customWidth="1"/>
    <col min="16134" max="16134" width="12.36328125" style="168" customWidth="1"/>
    <col min="16135" max="16135" width="8.26953125" style="168" customWidth="1"/>
    <col min="16136" max="16136" width="14.36328125" style="168" customWidth="1"/>
    <col min="16137" max="16137" width="9.90625" style="168" customWidth="1"/>
    <col min="16138" max="16138" width="6.6328125" style="168" customWidth="1"/>
    <col min="16139" max="16139" width="9.90625" style="168" customWidth="1"/>
    <col min="16140" max="16140" width="12.36328125" style="168" customWidth="1"/>
    <col min="16141" max="16141" width="9.90625" style="168" customWidth="1"/>
    <col min="16142" max="16142" width="10.453125" style="168" customWidth="1"/>
    <col min="16143" max="16143" width="7.26953125" style="168" customWidth="1"/>
    <col min="16144" max="16144" width="9.453125" style="168" customWidth="1"/>
    <col min="16145" max="16384" width="7.7265625" style="168"/>
  </cols>
  <sheetData>
    <row r="1" spans="1:17" ht="14.25" customHeight="1">
      <c r="L1" s="243"/>
    </row>
    <row r="2" spans="1:17" ht="26.25" customHeight="1">
      <c r="A2" s="158" t="s">
        <v>322</v>
      </c>
      <c r="B2" s="158"/>
      <c r="C2" s="158"/>
      <c r="D2" s="158"/>
      <c r="E2" s="158"/>
      <c r="F2" s="158"/>
      <c r="G2" s="158"/>
      <c r="H2" s="158"/>
      <c r="I2" s="158"/>
      <c r="J2" s="158"/>
      <c r="K2" s="158"/>
      <c r="L2" s="158"/>
      <c r="M2" s="158"/>
      <c r="N2" s="158"/>
      <c r="O2" s="158"/>
      <c r="P2" s="274"/>
      <c r="Q2" s="158"/>
    </row>
    <row r="3" spans="1:17" s="171" customFormat="1" ht="12">
      <c r="A3" s="223"/>
      <c r="B3" s="223"/>
      <c r="C3" s="223"/>
      <c r="D3" s="275"/>
      <c r="E3" s="275"/>
      <c r="F3" s="275"/>
      <c r="G3" s="275"/>
      <c r="H3" s="275"/>
      <c r="I3" s="275"/>
      <c r="J3" s="275"/>
      <c r="K3" s="275"/>
      <c r="L3" s="275"/>
      <c r="M3" s="275"/>
      <c r="N3" s="275"/>
      <c r="O3" s="275"/>
      <c r="P3" s="276"/>
    </row>
    <row r="4" spans="1:17" ht="24" customHeight="1">
      <c r="A4" s="175" t="s">
        <v>323</v>
      </c>
      <c r="B4" s="175" t="s">
        <v>324</v>
      </c>
      <c r="C4" s="175" t="s">
        <v>325</v>
      </c>
      <c r="D4" s="175" t="s">
        <v>165</v>
      </c>
      <c r="E4" s="175" t="s">
        <v>326</v>
      </c>
      <c r="F4" s="175" t="s">
        <v>327</v>
      </c>
      <c r="G4" s="277" t="s">
        <v>328</v>
      </c>
      <c r="H4" s="175" t="s">
        <v>329</v>
      </c>
      <c r="I4" s="175" t="s">
        <v>330</v>
      </c>
      <c r="J4" s="277" t="s">
        <v>331</v>
      </c>
      <c r="K4" s="277" t="s">
        <v>332</v>
      </c>
      <c r="L4" s="175" t="s">
        <v>333</v>
      </c>
      <c r="M4" s="175" t="s">
        <v>334</v>
      </c>
      <c r="N4" s="277" t="s">
        <v>335</v>
      </c>
      <c r="O4" s="175" t="s">
        <v>336</v>
      </c>
      <c r="P4" s="277" t="s">
        <v>268</v>
      </c>
      <c r="Q4" s="175" t="s">
        <v>337</v>
      </c>
    </row>
    <row r="5" spans="1:17" s="280" customFormat="1" ht="24" customHeight="1">
      <c r="A5" s="278"/>
      <c r="B5" s="175"/>
      <c r="C5" s="175"/>
      <c r="D5" s="175"/>
      <c r="E5" s="175"/>
      <c r="F5" s="175"/>
      <c r="G5" s="277"/>
      <c r="H5" s="175"/>
      <c r="I5" s="175"/>
      <c r="J5" s="277"/>
      <c r="K5" s="109">
        <f t="shared" ref="K5:K10" si="0">G5*H5</f>
        <v>0</v>
      </c>
      <c r="L5" s="175"/>
      <c r="M5" s="279" t="e">
        <f t="shared" ref="M5:M10" si="1">(G5-K5)/I5*L5</f>
        <v>#DIV/0!</v>
      </c>
      <c r="N5" s="277"/>
      <c r="O5" s="279" t="e">
        <f t="shared" ref="O5:O10" si="2">M5-N5</f>
        <v>#DIV/0!</v>
      </c>
      <c r="P5" s="109">
        <f t="shared" ref="P5:P10" si="3">J5+N5</f>
        <v>0</v>
      </c>
      <c r="Q5" s="175"/>
    </row>
    <row r="6" spans="1:17" s="280" customFormat="1" ht="24" customHeight="1">
      <c r="A6" s="278"/>
      <c r="B6" s="175"/>
      <c r="C6" s="175"/>
      <c r="D6" s="175"/>
      <c r="E6" s="175"/>
      <c r="F6" s="175"/>
      <c r="G6" s="277"/>
      <c r="H6" s="175"/>
      <c r="I6" s="175"/>
      <c r="J6" s="277"/>
      <c r="K6" s="109">
        <f t="shared" si="0"/>
        <v>0</v>
      </c>
      <c r="L6" s="175"/>
      <c r="M6" s="279" t="e">
        <f t="shared" si="1"/>
        <v>#DIV/0!</v>
      </c>
      <c r="N6" s="277"/>
      <c r="O6" s="279" t="e">
        <f t="shared" si="2"/>
        <v>#DIV/0!</v>
      </c>
      <c r="P6" s="109">
        <f t="shared" si="3"/>
        <v>0</v>
      </c>
      <c r="Q6" s="175"/>
    </row>
    <row r="7" spans="1:17" s="280" customFormat="1" ht="24" customHeight="1">
      <c r="A7" s="278"/>
      <c r="B7" s="175"/>
      <c r="C7" s="175"/>
      <c r="D7" s="175"/>
      <c r="E7" s="175"/>
      <c r="F7" s="175"/>
      <c r="G7" s="277"/>
      <c r="H7" s="175"/>
      <c r="I7" s="175"/>
      <c r="J7" s="277"/>
      <c r="K7" s="109">
        <f t="shared" si="0"/>
        <v>0</v>
      </c>
      <c r="L7" s="175"/>
      <c r="M7" s="279" t="e">
        <f t="shared" si="1"/>
        <v>#DIV/0!</v>
      </c>
      <c r="N7" s="277"/>
      <c r="O7" s="279" t="e">
        <f t="shared" si="2"/>
        <v>#DIV/0!</v>
      </c>
      <c r="P7" s="109">
        <f t="shared" si="3"/>
        <v>0</v>
      </c>
      <c r="Q7" s="175"/>
    </row>
    <row r="8" spans="1:17" s="280" customFormat="1" ht="24" customHeight="1">
      <c r="A8" s="278"/>
      <c r="B8" s="175"/>
      <c r="C8" s="175"/>
      <c r="D8" s="175"/>
      <c r="E8" s="175"/>
      <c r="F8" s="175"/>
      <c r="G8" s="277"/>
      <c r="H8" s="175"/>
      <c r="I8" s="175"/>
      <c r="J8" s="277"/>
      <c r="K8" s="109">
        <f t="shared" si="0"/>
        <v>0</v>
      </c>
      <c r="L8" s="175"/>
      <c r="M8" s="279" t="e">
        <f t="shared" si="1"/>
        <v>#DIV/0!</v>
      </c>
      <c r="N8" s="277"/>
      <c r="O8" s="279" t="e">
        <f t="shared" si="2"/>
        <v>#DIV/0!</v>
      </c>
      <c r="P8" s="109">
        <f t="shared" si="3"/>
        <v>0</v>
      </c>
      <c r="Q8" s="175"/>
    </row>
    <row r="9" spans="1:17" s="280" customFormat="1" ht="24" customHeight="1">
      <c r="A9" s="278"/>
      <c r="B9" s="281"/>
      <c r="C9" s="281"/>
      <c r="D9" s="281"/>
      <c r="E9" s="282"/>
      <c r="F9" s="283"/>
      <c r="G9" s="284"/>
      <c r="H9" s="285"/>
      <c r="I9" s="175"/>
      <c r="J9" s="284"/>
      <c r="K9" s="109">
        <f t="shared" si="0"/>
        <v>0</v>
      </c>
      <c r="L9" s="286"/>
      <c r="M9" s="279" t="e">
        <f t="shared" si="1"/>
        <v>#DIV/0!</v>
      </c>
      <c r="N9" s="284"/>
      <c r="O9" s="279" t="e">
        <f t="shared" si="2"/>
        <v>#DIV/0!</v>
      </c>
      <c r="P9" s="109">
        <f t="shared" si="3"/>
        <v>0</v>
      </c>
      <c r="Q9" s="284"/>
    </row>
    <row r="10" spans="1:17" s="280" customFormat="1" ht="24" customHeight="1">
      <c r="A10" s="278"/>
      <c r="B10" s="281"/>
      <c r="C10" s="281"/>
      <c r="D10" s="281"/>
      <c r="E10" s="282"/>
      <c r="F10" s="283"/>
      <c r="G10" s="284"/>
      <c r="H10" s="285"/>
      <c r="I10" s="175"/>
      <c r="J10" s="284"/>
      <c r="K10" s="109">
        <f t="shared" si="0"/>
        <v>0</v>
      </c>
      <c r="L10" s="286"/>
      <c r="M10" s="279" t="e">
        <f t="shared" si="1"/>
        <v>#DIV/0!</v>
      </c>
      <c r="N10" s="284"/>
      <c r="O10" s="279" t="e">
        <f t="shared" si="2"/>
        <v>#DIV/0!</v>
      </c>
      <c r="P10" s="109">
        <f t="shared" si="3"/>
        <v>0</v>
      </c>
      <c r="Q10" s="284"/>
    </row>
    <row r="11" spans="1:17" ht="24" customHeight="1">
      <c r="A11" s="175" t="s">
        <v>338</v>
      </c>
      <c r="B11" s="110" t="s">
        <v>339</v>
      </c>
      <c r="C11" s="110" t="s">
        <v>340</v>
      </c>
      <c r="D11" s="110" t="s">
        <v>340</v>
      </c>
      <c r="E11" s="110" t="s">
        <v>341</v>
      </c>
      <c r="F11" s="110" t="s">
        <v>41</v>
      </c>
      <c r="G11" s="109">
        <f>SUM(G5:G10)</f>
        <v>0</v>
      </c>
      <c r="H11" s="110" t="s">
        <v>41</v>
      </c>
      <c r="I11" s="110" t="s">
        <v>41</v>
      </c>
      <c r="J11" s="109">
        <f>SUM(J5:J10)</f>
        <v>0</v>
      </c>
      <c r="K11" s="109">
        <f>SUM(K5:K10)</f>
        <v>0</v>
      </c>
      <c r="L11" s="110" t="s">
        <v>41</v>
      </c>
      <c r="M11" s="279" t="e">
        <f>SUM(M5:M10)</f>
        <v>#DIV/0!</v>
      </c>
      <c r="N11" s="109">
        <f>SUM(N5:N10)</f>
        <v>0</v>
      </c>
      <c r="O11" s="279" t="e">
        <f>SUM(O5:O10)</f>
        <v>#DIV/0!</v>
      </c>
      <c r="P11" s="109">
        <f>SUM(P5:P10)</f>
        <v>0</v>
      </c>
      <c r="Q11" s="110" t="s">
        <v>41</v>
      </c>
    </row>
    <row r="12" spans="1:17" ht="14">
      <c r="A12" s="180"/>
      <c r="B12" s="180"/>
      <c r="C12" s="180"/>
      <c r="D12" s="180"/>
      <c r="E12" s="180"/>
      <c r="F12" s="180"/>
      <c r="G12" s="287"/>
      <c r="H12" s="180"/>
      <c r="I12" s="180"/>
      <c r="J12" s="287"/>
      <c r="K12" s="287"/>
      <c r="L12" s="180"/>
      <c r="M12" s="180"/>
      <c r="N12" s="287"/>
      <c r="O12" s="180"/>
      <c r="P12" s="287"/>
    </row>
  </sheetData>
  <mergeCells count="2">
    <mergeCell ref="A2:Q2"/>
    <mergeCell ref="A3:P3"/>
  </mergeCells>
  <phoneticPr fontId="1" type="noConversion"/>
  <pageMargins left="0.7" right="0.7" top="0.75" bottom="0.75" header="0.3" footer="0.3"/>
  <pageSetup paperSize="9" scale="8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zoomScaleNormal="100" zoomScaleSheetLayoutView="100" workbookViewId="0">
      <selection activeCell="R16" sqref="R16"/>
    </sheetView>
  </sheetViews>
  <sheetFormatPr defaultColWidth="9" defaultRowHeight="18.75" customHeight="1"/>
  <cols>
    <col min="1" max="1" width="9" style="191"/>
    <col min="2" max="2" width="11.08984375" style="191" customWidth="1"/>
    <col min="3" max="3" width="8.453125" style="288" customWidth="1"/>
    <col min="4" max="4" width="9" style="191"/>
    <col min="5" max="5" width="9.7265625" style="288" bestFit="1" customWidth="1"/>
    <col min="6" max="7" width="9" style="288"/>
    <col min="8" max="8" width="9" style="191"/>
    <col min="9" max="9" width="8.26953125" style="191" customWidth="1"/>
    <col min="10" max="10" width="9" style="191"/>
    <col min="11" max="12" width="9" style="288"/>
    <col min="13" max="13" width="9.7265625" style="191" customWidth="1"/>
    <col min="14" max="14" width="9" style="288"/>
    <col min="15" max="15" width="9" style="191"/>
    <col min="16" max="16" width="9.08984375" style="288" customWidth="1"/>
    <col min="17" max="17" width="12.90625" style="288" customWidth="1"/>
    <col min="18" max="19" width="9" style="288"/>
    <col min="20" max="257" width="9" style="191"/>
    <col min="258" max="258" width="11.08984375" style="191" customWidth="1"/>
    <col min="259" max="259" width="8.453125" style="191" customWidth="1"/>
    <col min="260" max="260" width="9" style="191"/>
    <col min="261" max="261" width="9.7265625" style="191" bestFit="1" customWidth="1"/>
    <col min="262" max="264" width="9" style="191"/>
    <col min="265" max="265" width="8.26953125" style="191" customWidth="1"/>
    <col min="266" max="268" width="9" style="191"/>
    <col min="269" max="269" width="9.7265625" style="191" customWidth="1"/>
    <col min="270" max="271" width="9" style="191"/>
    <col min="272" max="272" width="9.08984375" style="191" customWidth="1"/>
    <col min="273" max="273" width="12.90625" style="191" customWidth="1"/>
    <col min="274" max="513" width="9" style="191"/>
    <col min="514" max="514" width="11.08984375" style="191" customWidth="1"/>
    <col min="515" max="515" width="8.453125" style="191" customWidth="1"/>
    <col min="516" max="516" width="9" style="191"/>
    <col min="517" max="517" width="9.7265625" style="191" bestFit="1" customWidth="1"/>
    <col min="518" max="520" width="9" style="191"/>
    <col min="521" max="521" width="8.26953125" style="191" customWidth="1"/>
    <col min="522" max="524" width="9" style="191"/>
    <col min="525" max="525" width="9.7265625" style="191" customWidth="1"/>
    <col min="526" max="527" width="9" style="191"/>
    <col min="528" max="528" width="9.08984375" style="191" customWidth="1"/>
    <col min="529" max="529" width="12.90625" style="191" customWidth="1"/>
    <col min="530" max="769" width="9" style="191"/>
    <col min="770" max="770" width="11.08984375" style="191" customWidth="1"/>
    <col min="771" max="771" width="8.453125" style="191" customWidth="1"/>
    <col min="772" max="772" width="9" style="191"/>
    <col min="773" max="773" width="9.7265625" style="191" bestFit="1" customWidth="1"/>
    <col min="774" max="776" width="9" style="191"/>
    <col min="777" max="777" width="8.26953125" style="191" customWidth="1"/>
    <col min="778" max="780" width="9" style="191"/>
    <col min="781" max="781" width="9.7265625" style="191" customWidth="1"/>
    <col min="782" max="783" width="9" style="191"/>
    <col min="784" max="784" width="9.08984375" style="191" customWidth="1"/>
    <col min="785" max="785" width="12.90625" style="191" customWidth="1"/>
    <col min="786" max="1025" width="9" style="191"/>
    <col min="1026" max="1026" width="11.08984375" style="191" customWidth="1"/>
    <col min="1027" max="1027" width="8.453125" style="191" customWidth="1"/>
    <col min="1028" max="1028" width="9" style="191"/>
    <col min="1029" max="1029" width="9.7265625" style="191" bestFit="1" customWidth="1"/>
    <col min="1030" max="1032" width="9" style="191"/>
    <col min="1033" max="1033" width="8.26953125" style="191" customWidth="1"/>
    <col min="1034" max="1036" width="9" style="191"/>
    <col min="1037" max="1037" width="9.7265625" style="191" customWidth="1"/>
    <col min="1038" max="1039" width="9" style="191"/>
    <col min="1040" max="1040" width="9.08984375" style="191" customWidth="1"/>
    <col min="1041" max="1041" width="12.90625" style="191" customWidth="1"/>
    <col min="1042" max="1281" width="9" style="191"/>
    <col min="1282" max="1282" width="11.08984375" style="191" customWidth="1"/>
    <col min="1283" max="1283" width="8.453125" style="191" customWidth="1"/>
    <col min="1284" max="1284" width="9" style="191"/>
    <col min="1285" max="1285" width="9.7265625" style="191" bestFit="1" customWidth="1"/>
    <col min="1286" max="1288" width="9" style="191"/>
    <col min="1289" max="1289" width="8.26953125" style="191" customWidth="1"/>
    <col min="1290" max="1292" width="9" style="191"/>
    <col min="1293" max="1293" width="9.7265625" style="191" customWidth="1"/>
    <col min="1294" max="1295" width="9" style="191"/>
    <col min="1296" max="1296" width="9.08984375" style="191" customWidth="1"/>
    <col min="1297" max="1297" width="12.90625" style="191" customWidth="1"/>
    <col min="1298" max="1537" width="9" style="191"/>
    <col min="1538" max="1538" width="11.08984375" style="191" customWidth="1"/>
    <col min="1539" max="1539" width="8.453125" style="191" customWidth="1"/>
    <col min="1540" max="1540" width="9" style="191"/>
    <col min="1541" max="1541" width="9.7265625" style="191" bestFit="1" customWidth="1"/>
    <col min="1542" max="1544" width="9" style="191"/>
    <col min="1545" max="1545" width="8.26953125" style="191" customWidth="1"/>
    <col min="1546" max="1548" width="9" style="191"/>
    <col min="1549" max="1549" width="9.7265625" style="191" customWidth="1"/>
    <col min="1550" max="1551" width="9" style="191"/>
    <col min="1552" max="1552" width="9.08984375" style="191" customWidth="1"/>
    <col min="1553" max="1553" width="12.90625" style="191" customWidth="1"/>
    <col min="1554" max="1793" width="9" style="191"/>
    <col min="1794" max="1794" width="11.08984375" style="191" customWidth="1"/>
    <col min="1795" max="1795" width="8.453125" style="191" customWidth="1"/>
    <col min="1796" max="1796" width="9" style="191"/>
    <col min="1797" max="1797" width="9.7265625" style="191" bestFit="1" customWidth="1"/>
    <col min="1798" max="1800" width="9" style="191"/>
    <col min="1801" max="1801" width="8.26953125" style="191" customWidth="1"/>
    <col min="1802" max="1804" width="9" style="191"/>
    <col min="1805" max="1805" width="9.7265625" style="191" customWidth="1"/>
    <col min="1806" max="1807" width="9" style="191"/>
    <col min="1808" max="1808" width="9.08984375" style="191" customWidth="1"/>
    <col min="1809" max="1809" width="12.90625" style="191" customWidth="1"/>
    <col min="1810" max="2049" width="9" style="191"/>
    <col min="2050" max="2050" width="11.08984375" style="191" customWidth="1"/>
    <col min="2051" max="2051" width="8.453125" style="191" customWidth="1"/>
    <col min="2052" max="2052" width="9" style="191"/>
    <col min="2053" max="2053" width="9.7265625" style="191" bestFit="1" customWidth="1"/>
    <col min="2054" max="2056" width="9" style="191"/>
    <col min="2057" max="2057" width="8.26953125" style="191" customWidth="1"/>
    <col min="2058" max="2060" width="9" style="191"/>
    <col min="2061" max="2061" width="9.7265625" style="191" customWidth="1"/>
    <col min="2062" max="2063" width="9" style="191"/>
    <col min="2064" max="2064" width="9.08984375" style="191" customWidth="1"/>
    <col min="2065" max="2065" width="12.90625" style="191" customWidth="1"/>
    <col min="2066" max="2305" width="9" style="191"/>
    <col min="2306" max="2306" width="11.08984375" style="191" customWidth="1"/>
    <col min="2307" max="2307" width="8.453125" style="191" customWidth="1"/>
    <col min="2308" max="2308" width="9" style="191"/>
    <col min="2309" max="2309" width="9.7265625" style="191" bestFit="1" customWidth="1"/>
    <col min="2310" max="2312" width="9" style="191"/>
    <col min="2313" max="2313" width="8.26953125" style="191" customWidth="1"/>
    <col min="2314" max="2316" width="9" style="191"/>
    <col min="2317" max="2317" width="9.7265625" style="191" customWidth="1"/>
    <col min="2318" max="2319" width="9" style="191"/>
    <col min="2320" max="2320" width="9.08984375" style="191" customWidth="1"/>
    <col min="2321" max="2321" width="12.90625" style="191" customWidth="1"/>
    <col min="2322" max="2561" width="9" style="191"/>
    <col min="2562" max="2562" width="11.08984375" style="191" customWidth="1"/>
    <col min="2563" max="2563" width="8.453125" style="191" customWidth="1"/>
    <col min="2564" max="2564" width="9" style="191"/>
    <col min="2565" max="2565" width="9.7265625" style="191" bestFit="1" customWidth="1"/>
    <col min="2566" max="2568" width="9" style="191"/>
    <col min="2569" max="2569" width="8.26953125" style="191" customWidth="1"/>
    <col min="2570" max="2572" width="9" style="191"/>
    <col min="2573" max="2573" width="9.7265625" style="191" customWidth="1"/>
    <col min="2574" max="2575" width="9" style="191"/>
    <col min="2576" max="2576" width="9.08984375" style="191" customWidth="1"/>
    <col min="2577" max="2577" width="12.90625" style="191" customWidth="1"/>
    <col min="2578" max="2817" width="9" style="191"/>
    <col min="2818" max="2818" width="11.08984375" style="191" customWidth="1"/>
    <col min="2819" max="2819" width="8.453125" style="191" customWidth="1"/>
    <col min="2820" max="2820" width="9" style="191"/>
    <col min="2821" max="2821" width="9.7265625" style="191" bestFit="1" customWidth="1"/>
    <col min="2822" max="2824" width="9" style="191"/>
    <col min="2825" max="2825" width="8.26953125" style="191" customWidth="1"/>
    <col min="2826" max="2828" width="9" style="191"/>
    <col min="2829" max="2829" width="9.7265625" style="191" customWidth="1"/>
    <col min="2830" max="2831" width="9" style="191"/>
    <col min="2832" max="2832" width="9.08984375" style="191" customWidth="1"/>
    <col min="2833" max="2833" width="12.90625" style="191" customWidth="1"/>
    <col min="2834" max="3073" width="9" style="191"/>
    <col min="3074" max="3074" width="11.08984375" style="191" customWidth="1"/>
    <col min="3075" max="3075" width="8.453125" style="191" customWidth="1"/>
    <col min="3076" max="3076" width="9" style="191"/>
    <col min="3077" max="3077" width="9.7265625" style="191" bestFit="1" customWidth="1"/>
    <col min="3078" max="3080" width="9" style="191"/>
    <col min="3081" max="3081" width="8.26953125" style="191" customWidth="1"/>
    <col min="3082" max="3084" width="9" style="191"/>
    <col min="3085" max="3085" width="9.7265625" style="191" customWidth="1"/>
    <col min="3086" max="3087" width="9" style="191"/>
    <col min="3088" max="3088" width="9.08984375" style="191" customWidth="1"/>
    <col min="3089" max="3089" width="12.90625" style="191" customWidth="1"/>
    <col min="3090" max="3329" width="9" style="191"/>
    <col min="3330" max="3330" width="11.08984375" style="191" customWidth="1"/>
    <col min="3331" max="3331" width="8.453125" style="191" customWidth="1"/>
    <col min="3332" max="3332" width="9" style="191"/>
    <col min="3333" max="3333" width="9.7265625" style="191" bestFit="1" customWidth="1"/>
    <col min="3334" max="3336" width="9" style="191"/>
    <col min="3337" max="3337" width="8.26953125" style="191" customWidth="1"/>
    <col min="3338" max="3340" width="9" style="191"/>
    <col min="3341" max="3341" width="9.7265625" style="191" customWidth="1"/>
    <col min="3342" max="3343" width="9" style="191"/>
    <col min="3344" max="3344" width="9.08984375" style="191" customWidth="1"/>
    <col min="3345" max="3345" width="12.90625" style="191" customWidth="1"/>
    <col min="3346" max="3585" width="9" style="191"/>
    <col min="3586" max="3586" width="11.08984375" style="191" customWidth="1"/>
    <col min="3587" max="3587" width="8.453125" style="191" customWidth="1"/>
    <col min="3588" max="3588" width="9" style="191"/>
    <col min="3589" max="3589" width="9.7265625" style="191" bestFit="1" customWidth="1"/>
    <col min="3590" max="3592" width="9" style="191"/>
    <col min="3593" max="3593" width="8.26953125" style="191" customWidth="1"/>
    <col min="3594" max="3596" width="9" style="191"/>
    <col min="3597" max="3597" width="9.7265625" style="191" customWidth="1"/>
    <col min="3598" max="3599" width="9" style="191"/>
    <col min="3600" max="3600" width="9.08984375" style="191" customWidth="1"/>
    <col min="3601" max="3601" width="12.90625" style="191" customWidth="1"/>
    <col min="3602" max="3841" width="9" style="191"/>
    <col min="3842" max="3842" width="11.08984375" style="191" customWidth="1"/>
    <col min="3843" max="3843" width="8.453125" style="191" customWidth="1"/>
    <col min="3844" max="3844" width="9" style="191"/>
    <col min="3845" max="3845" width="9.7265625" style="191" bestFit="1" customWidth="1"/>
    <col min="3846" max="3848" width="9" style="191"/>
    <col min="3849" max="3849" width="8.26953125" style="191" customWidth="1"/>
    <col min="3850" max="3852" width="9" style="191"/>
    <col min="3853" max="3853" width="9.7265625" style="191" customWidth="1"/>
    <col min="3854" max="3855" width="9" style="191"/>
    <col min="3856" max="3856" width="9.08984375" style="191" customWidth="1"/>
    <col min="3857" max="3857" width="12.90625" style="191" customWidth="1"/>
    <col min="3858" max="4097" width="9" style="191"/>
    <col min="4098" max="4098" width="11.08984375" style="191" customWidth="1"/>
    <col min="4099" max="4099" width="8.453125" style="191" customWidth="1"/>
    <col min="4100" max="4100" width="9" style="191"/>
    <col min="4101" max="4101" width="9.7265625" style="191" bestFit="1" customWidth="1"/>
    <col min="4102" max="4104" width="9" style="191"/>
    <col min="4105" max="4105" width="8.26953125" style="191" customWidth="1"/>
    <col min="4106" max="4108" width="9" style="191"/>
    <col min="4109" max="4109" width="9.7265625" style="191" customWidth="1"/>
    <col min="4110" max="4111" width="9" style="191"/>
    <col min="4112" max="4112" width="9.08984375" style="191" customWidth="1"/>
    <col min="4113" max="4113" width="12.90625" style="191" customWidth="1"/>
    <col min="4114" max="4353" width="9" style="191"/>
    <col min="4354" max="4354" width="11.08984375" style="191" customWidth="1"/>
    <col min="4355" max="4355" width="8.453125" style="191" customWidth="1"/>
    <col min="4356" max="4356" width="9" style="191"/>
    <col min="4357" max="4357" width="9.7265625" style="191" bestFit="1" customWidth="1"/>
    <col min="4358" max="4360" width="9" style="191"/>
    <col min="4361" max="4361" width="8.26953125" style="191" customWidth="1"/>
    <col min="4362" max="4364" width="9" style="191"/>
    <col min="4365" max="4365" width="9.7265625" style="191" customWidth="1"/>
    <col min="4366" max="4367" width="9" style="191"/>
    <col min="4368" max="4368" width="9.08984375" style="191" customWidth="1"/>
    <col min="4369" max="4369" width="12.90625" style="191" customWidth="1"/>
    <col min="4370" max="4609" width="9" style="191"/>
    <col min="4610" max="4610" width="11.08984375" style="191" customWidth="1"/>
    <col min="4611" max="4611" width="8.453125" style="191" customWidth="1"/>
    <col min="4612" max="4612" width="9" style="191"/>
    <col min="4613" max="4613" width="9.7265625" style="191" bestFit="1" customWidth="1"/>
    <col min="4614" max="4616" width="9" style="191"/>
    <col min="4617" max="4617" width="8.26953125" style="191" customWidth="1"/>
    <col min="4618" max="4620" width="9" style="191"/>
    <col min="4621" max="4621" width="9.7265625" style="191" customWidth="1"/>
    <col min="4622" max="4623" width="9" style="191"/>
    <col min="4624" max="4624" width="9.08984375" style="191" customWidth="1"/>
    <col min="4625" max="4625" width="12.90625" style="191" customWidth="1"/>
    <col min="4626" max="4865" width="9" style="191"/>
    <col min="4866" max="4866" width="11.08984375" style="191" customWidth="1"/>
    <col min="4867" max="4867" width="8.453125" style="191" customWidth="1"/>
    <col min="4868" max="4868" width="9" style="191"/>
    <col min="4869" max="4869" width="9.7265625" style="191" bestFit="1" customWidth="1"/>
    <col min="4870" max="4872" width="9" style="191"/>
    <col min="4873" max="4873" width="8.26953125" style="191" customWidth="1"/>
    <col min="4874" max="4876" width="9" style="191"/>
    <col min="4877" max="4877" width="9.7265625" style="191" customWidth="1"/>
    <col min="4878" max="4879" width="9" style="191"/>
    <col min="4880" max="4880" width="9.08984375" style="191" customWidth="1"/>
    <col min="4881" max="4881" width="12.90625" style="191" customWidth="1"/>
    <col min="4882" max="5121" width="9" style="191"/>
    <col min="5122" max="5122" width="11.08984375" style="191" customWidth="1"/>
    <col min="5123" max="5123" width="8.453125" style="191" customWidth="1"/>
    <col min="5124" max="5124" width="9" style="191"/>
    <col min="5125" max="5125" width="9.7265625" style="191" bestFit="1" customWidth="1"/>
    <col min="5126" max="5128" width="9" style="191"/>
    <col min="5129" max="5129" width="8.26953125" style="191" customWidth="1"/>
    <col min="5130" max="5132" width="9" style="191"/>
    <col min="5133" max="5133" width="9.7265625" style="191" customWidth="1"/>
    <col min="5134" max="5135" width="9" style="191"/>
    <col min="5136" max="5136" width="9.08984375" style="191" customWidth="1"/>
    <col min="5137" max="5137" width="12.90625" style="191" customWidth="1"/>
    <col min="5138" max="5377" width="9" style="191"/>
    <col min="5378" max="5378" width="11.08984375" style="191" customWidth="1"/>
    <col min="5379" max="5379" width="8.453125" style="191" customWidth="1"/>
    <col min="5380" max="5380" width="9" style="191"/>
    <col min="5381" max="5381" width="9.7265625" style="191" bestFit="1" customWidth="1"/>
    <col min="5382" max="5384" width="9" style="191"/>
    <col min="5385" max="5385" width="8.26953125" style="191" customWidth="1"/>
    <col min="5386" max="5388" width="9" style="191"/>
    <col min="5389" max="5389" width="9.7265625" style="191" customWidth="1"/>
    <col min="5390" max="5391" width="9" style="191"/>
    <col min="5392" max="5392" width="9.08984375" style="191" customWidth="1"/>
    <col min="5393" max="5393" width="12.90625" style="191" customWidth="1"/>
    <col min="5394" max="5633" width="9" style="191"/>
    <col min="5634" max="5634" width="11.08984375" style="191" customWidth="1"/>
    <col min="5635" max="5635" width="8.453125" style="191" customWidth="1"/>
    <col min="5636" max="5636" width="9" style="191"/>
    <col min="5637" max="5637" width="9.7265625" style="191" bestFit="1" customWidth="1"/>
    <col min="5638" max="5640" width="9" style="191"/>
    <col min="5641" max="5641" width="8.26953125" style="191" customWidth="1"/>
    <col min="5642" max="5644" width="9" style="191"/>
    <col min="5645" max="5645" width="9.7265625" style="191" customWidth="1"/>
    <col min="5646" max="5647" width="9" style="191"/>
    <col min="5648" max="5648" width="9.08984375" style="191" customWidth="1"/>
    <col min="5649" max="5649" width="12.90625" style="191" customWidth="1"/>
    <col min="5650" max="5889" width="9" style="191"/>
    <col min="5890" max="5890" width="11.08984375" style="191" customWidth="1"/>
    <col min="5891" max="5891" width="8.453125" style="191" customWidth="1"/>
    <col min="5892" max="5892" width="9" style="191"/>
    <col min="5893" max="5893" width="9.7265625" style="191" bestFit="1" customWidth="1"/>
    <col min="5894" max="5896" width="9" style="191"/>
    <col min="5897" max="5897" width="8.26953125" style="191" customWidth="1"/>
    <col min="5898" max="5900" width="9" style="191"/>
    <col min="5901" max="5901" width="9.7265625" style="191" customWidth="1"/>
    <col min="5902" max="5903" width="9" style="191"/>
    <col min="5904" max="5904" width="9.08984375" style="191" customWidth="1"/>
    <col min="5905" max="5905" width="12.90625" style="191" customWidth="1"/>
    <col min="5906" max="6145" width="9" style="191"/>
    <col min="6146" max="6146" width="11.08984375" style="191" customWidth="1"/>
    <col min="6147" max="6147" width="8.453125" style="191" customWidth="1"/>
    <col min="6148" max="6148" width="9" style="191"/>
    <col min="6149" max="6149" width="9.7265625" style="191" bestFit="1" customWidth="1"/>
    <col min="6150" max="6152" width="9" style="191"/>
    <col min="6153" max="6153" width="8.26953125" style="191" customWidth="1"/>
    <col min="6154" max="6156" width="9" style="191"/>
    <col min="6157" max="6157" width="9.7265625" style="191" customWidth="1"/>
    <col min="6158" max="6159" width="9" style="191"/>
    <col min="6160" max="6160" width="9.08984375" style="191" customWidth="1"/>
    <col min="6161" max="6161" width="12.90625" style="191" customWidth="1"/>
    <col min="6162" max="6401" width="9" style="191"/>
    <col min="6402" max="6402" width="11.08984375" style="191" customWidth="1"/>
    <col min="6403" max="6403" width="8.453125" style="191" customWidth="1"/>
    <col min="6404" max="6404" width="9" style="191"/>
    <col min="6405" max="6405" width="9.7265625" style="191" bestFit="1" customWidth="1"/>
    <col min="6406" max="6408" width="9" style="191"/>
    <col min="6409" max="6409" width="8.26953125" style="191" customWidth="1"/>
    <col min="6410" max="6412" width="9" style="191"/>
    <col min="6413" max="6413" width="9.7265625" style="191" customWidth="1"/>
    <col min="6414" max="6415" width="9" style="191"/>
    <col min="6416" max="6416" width="9.08984375" style="191" customWidth="1"/>
    <col min="6417" max="6417" width="12.90625" style="191" customWidth="1"/>
    <col min="6418" max="6657" width="9" style="191"/>
    <col min="6658" max="6658" width="11.08984375" style="191" customWidth="1"/>
    <col min="6659" max="6659" width="8.453125" style="191" customWidth="1"/>
    <col min="6660" max="6660" width="9" style="191"/>
    <col min="6661" max="6661" width="9.7265625" style="191" bestFit="1" customWidth="1"/>
    <col min="6662" max="6664" width="9" style="191"/>
    <col min="6665" max="6665" width="8.26953125" style="191" customWidth="1"/>
    <col min="6666" max="6668" width="9" style="191"/>
    <col min="6669" max="6669" width="9.7265625" style="191" customWidth="1"/>
    <col min="6670" max="6671" width="9" style="191"/>
    <col min="6672" max="6672" width="9.08984375" style="191" customWidth="1"/>
    <col min="6673" max="6673" width="12.90625" style="191" customWidth="1"/>
    <col min="6674" max="6913" width="9" style="191"/>
    <col min="6914" max="6914" width="11.08984375" style="191" customWidth="1"/>
    <col min="6915" max="6915" width="8.453125" style="191" customWidth="1"/>
    <col min="6916" max="6916" width="9" style="191"/>
    <col min="6917" max="6917" width="9.7265625" style="191" bestFit="1" customWidth="1"/>
    <col min="6918" max="6920" width="9" style="191"/>
    <col min="6921" max="6921" width="8.26953125" style="191" customWidth="1"/>
    <col min="6922" max="6924" width="9" style="191"/>
    <col min="6925" max="6925" width="9.7265625" style="191" customWidth="1"/>
    <col min="6926" max="6927" width="9" style="191"/>
    <col min="6928" max="6928" width="9.08984375" style="191" customWidth="1"/>
    <col min="6929" max="6929" width="12.90625" style="191" customWidth="1"/>
    <col min="6930" max="7169" width="9" style="191"/>
    <col min="7170" max="7170" width="11.08984375" style="191" customWidth="1"/>
    <col min="7171" max="7171" width="8.453125" style="191" customWidth="1"/>
    <col min="7172" max="7172" width="9" style="191"/>
    <col min="7173" max="7173" width="9.7265625" style="191" bestFit="1" customWidth="1"/>
    <col min="7174" max="7176" width="9" style="191"/>
    <col min="7177" max="7177" width="8.26953125" style="191" customWidth="1"/>
    <col min="7178" max="7180" width="9" style="191"/>
    <col min="7181" max="7181" width="9.7265625" style="191" customWidth="1"/>
    <col min="7182" max="7183" width="9" style="191"/>
    <col min="7184" max="7184" width="9.08984375" style="191" customWidth="1"/>
    <col min="7185" max="7185" width="12.90625" style="191" customWidth="1"/>
    <col min="7186" max="7425" width="9" style="191"/>
    <col min="7426" max="7426" width="11.08984375" style="191" customWidth="1"/>
    <col min="7427" max="7427" width="8.453125" style="191" customWidth="1"/>
    <col min="7428" max="7428" width="9" style="191"/>
    <col min="7429" max="7429" width="9.7265625" style="191" bestFit="1" customWidth="1"/>
    <col min="7430" max="7432" width="9" style="191"/>
    <col min="7433" max="7433" width="8.26953125" style="191" customWidth="1"/>
    <col min="7434" max="7436" width="9" style="191"/>
    <col min="7437" max="7437" width="9.7265625" style="191" customWidth="1"/>
    <col min="7438" max="7439" width="9" style="191"/>
    <col min="7440" max="7440" width="9.08984375" style="191" customWidth="1"/>
    <col min="7441" max="7441" width="12.90625" style="191" customWidth="1"/>
    <col min="7442" max="7681" width="9" style="191"/>
    <col min="7682" max="7682" width="11.08984375" style="191" customWidth="1"/>
    <col min="7683" max="7683" width="8.453125" style="191" customWidth="1"/>
    <col min="7684" max="7684" width="9" style="191"/>
    <col min="7685" max="7685" width="9.7265625" style="191" bestFit="1" customWidth="1"/>
    <col min="7686" max="7688" width="9" style="191"/>
    <col min="7689" max="7689" width="8.26953125" style="191" customWidth="1"/>
    <col min="7690" max="7692" width="9" style="191"/>
    <col min="7693" max="7693" width="9.7265625" style="191" customWidth="1"/>
    <col min="7694" max="7695" width="9" style="191"/>
    <col min="7696" max="7696" width="9.08984375" style="191" customWidth="1"/>
    <col min="7697" max="7697" width="12.90625" style="191" customWidth="1"/>
    <col min="7698" max="7937" width="9" style="191"/>
    <col min="7938" max="7938" width="11.08984375" style="191" customWidth="1"/>
    <col min="7939" max="7939" width="8.453125" style="191" customWidth="1"/>
    <col min="7940" max="7940" width="9" style="191"/>
    <col min="7941" max="7941" width="9.7265625" style="191" bestFit="1" customWidth="1"/>
    <col min="7942" max="7944" width="9" style="191"/>
    <col min="7945" max="7945" width="8.26953125" style="191" customWidth="1"/>
    <col min="7946" max="7948" width="9" style="191"/>
    <col min="7949" max="7949" width="9.7265625" style="191" customWidth="1"/>
    <col min="7950" max="7951" width="9" style="191"/>
    <col min="7952" max="7952" width="9.08984375" style="191" customWidth="1"/>
    <col min="7953" max="7953" width="12.90625" style="191" customWidth="1"/>
    <col min="7954" max="8193" width="9" style="191"/>
    <col min="8194" max="8194" width="11.08984375" style="191" customWidth="1"/>
    <col min="8195" max="8195" width="8.453125" style="191" customWidth="1"/>
    <col min="8196" max="8196" width="9" style="191"/>
    <col min="8197" max="8197" width="9.7265625" style="191" bestFit="1" customWidth="1"/>
    <col min="8198" max="8200" width="9" style="191"/>
    <col min="8201" max="8201" width="8.26953125" style="191" customWidth="1"/>
    <col min="8202" max="8204" width="9" style="191"/>
    <col min="8205" max="8205" width="9.7265625" style="191" customWidth="1"/>
    <col min="8206" max="8207" width="9" style="191"/>
    <col min="8208" max="8208" width="9.08984375" style="191" customWidth="1"/>
    <col min="8209" max="8209" width="12.90625" style="191" customWidth="1"/>
    <col min="8210" max="8449" width="9" style="191"/>
    <col min="8450" max="8450" width="11.08984375" style="191" customWidth="1"/>
    <col min="8451" max="8451" width="8.453125" style="191" customWidth="1"/>
    <col min="8452" max="8452" width="9" style="191"/>
    <col min="8453" max="8453" width="9.7265625" style="191" bestFit="1" customWidth="1"/>
    <col min="8454" max="8456" width="9" style="191"/>
    <col min="8457" max="8457" width="8.26953125" style="191" customWidth="1"/>
    <col min="8458" max="8460" width="9" style="191"/>
    <col min="8461" max="8461" width="9.7265625" style="191" customWidth="1"/>
    <col min="8462" max="8463" width="9" style="191"/>
    <col min="8464" max="8464" width="9.08984375" style="191" customWidth="1"/>
    <col min="8465" max="8465" width="12.90625" style="191" customWidth="1"/>
    <col min="8466" max="8705" width="9" style="191"/>
    <col min="8706" max="8706" width="11.08984375" style="191" customWidth="1"/>
    <col min="8707" max="8707" width="8.453125" style="191" customWidth="1"/>
    <col min="8708" max="8708" width="9" style="191"/>
    <col min="8709" max="8709" width="9.7265625" style="191" bestFit="1" customWidth="1"/>
    <col min="8710" max="8712" width="9" style="191"/>
    <col min="8713" max="8713" width="8.26953125" style="191" customWidth="1"/>
    <col min="8714" max="8716" width="9" style="191"/>
    <col min="8717" max="8717" width="9.7265625" style="191" customWidth="1"/>
    <col min="8718" max="8719" width="9" style="191"/>
    <col min="8720" max="8720" width="9.08984375" style="191" customWidth="1"/>
    <col min="8721" max="8721" width="12.90625" style="191" customWidth="1"/>
    <col min="8722" max="8961" width="9" style="191"/>
    <col min="8962" max="8962" width="11.08984375" style="191" customWidth="1"/>
    <col min="8963" max="8963" width="8.453125" style="191" customWidth="1"/>
    <col min="8964" max="8964" width="9" style="191"/>
    <col min="8965" max="8965" width="9.7265625" style="191" bestFit="1" customWidth="1"/>
    <col min="8966" max="8968" width="9" style="191"/>
    <col min="8969" max="8969" width="8.26953125" style="191" customWidth="1"/>
    <col min="8970" max="8972" width="9" style="191"/>
    <col min="8973" max="8973" width="9.7265625" style="191" customWidth="1"/>
    <col min="8974" max="8975" width="9" style="191"/>
    <col min="8976" max="8976" width="9.08984375" style="191" customWidth="1"/>
    <col min="8977" max="8977" width="12.90625" style="191" customWidth="1"/>
    <col min="8978" max="9217" width="9" style="191"/>
    <col min="9218" max="9218" width="11.08984375" style="191" customWidth="1"/>
    <col min="9219" max="9219" width="8.453125" style="191" customWidth="1"/>
    <col min="9220" max="9220" width="9" style="191"/>
    <col min="9221" max="9221" width="9.7265625" style="191" bestFit="1" customWidth="1"/>
    <col min="9222" max="9224" width="9" style="191"/>
    <col min="9225" max="9225" width="8.26953125" style="191" customWidth="1"/>
    <col min="9226" max="9228" width="9" style="191"/>
    <col min="9229" max="9229" width="9.7265625" style="191" customWidth="1"/>
    <col min="9230" max="9231" width="9" style="191"/>
    <col min="9232" max="9232" width="9.08984375" style="191" customWidth="1"/>
    <col min="9233" max="9233" width="12.90625" style="191" customWidth="1"/>
    <col min="9234" max="9473" width="9" style="191"/>
    <col min="9474" max="9474" width="11.08984375" style="191" customWidth="1"/>
    <col min="9475" max="9475" width="8.453125" style="191" customWidth="1"/>
    <col min="9476" max="9476" width="9" style="191"/>
    <col min="9477" max="9477" width="9.7265625" style="191" bestFit="1" customWidth="1"/>
    <col min="9478" max="9480" width="9" style="191"/>
    <col min="9481" max="9481" width="8.26953125" style="191" customWidth="1"/>
    <col min="9482" max="9484" width="9" style="191"/>
    <col min="9485" max="9485" width="9.7265625" style="191" customWidth="1"/>
    <col min="9486" max="9487" width="9" style="191"/>
    <col min="9488" max="9488" width="9.08984375" style="191" customWidth="1"/>
    <col min="9489" max="9489" width="12.90625" style="191" customWidth="1"/>
    <col min="9490" max="9729" width="9" style="191"/>
    <col min="9730" max="9730" width="11.08984375" style="191" customWidth="1"/>
    <col min="9731" max="9731" width="8.453125" style="191" customWidth="1"/>
    <col min="9732" max="9732" width="9" style="191"/>
    <col min="9733" max="9733" width="9.7265625" style="191" bestFit="1" customWidth="1"/>
    <col min="9734" max="9736" width="9" style="191"/>
    <col min="9737" max="9737" width="8.26953125" style="191" customWidth="1"/>
    <col min="9738" max="9740" width="9" style="191"/>
    <col min="9741" max="9741" width="9.7265625" style="191" customWidth="1"/>
    <col min="9742" max="9743" width="9" style="191"/>
    <col min="9744" max="9744" width="9.08984375" style="191" customWidth="1"/>
    <col min="9745" max="9745" width="12.90625" style="191" customWidth="1"/>
    <col min="9746" max="9985" width="9" style="191"/>
    <col min="9986" max="9986" width="11.08984375" style="191" customWidth="1"/>
    <col min="9987" max="9987" width="8.453125" style="191" customWidth="1"/>
    <col min="9988" max="9988" width="9" style="191"/>
    <col min="9989" max="9989" width="9.7265625" style="191" bestFit="1" customWidth="1"/>
    <col min="9990" max="9992" width="9" style="191"/>
    <col min="9993" max="9993" width="8.26953125" style="191" customWidth="1"/>
    <col min="9994" max="9996" width="9" style="191"/>
    <col min="9997" max="9997" width="9.7265625" style="191" customWidth="1"/>
    <col min="9998" max="9999" width="9" style="191"/>
    <col min="10000" max="10000" width="9.08984375" style="191" customWidth="1"/>
    <col min="10001" max="10001" width="12.90625" style="191" customWidth="1"/>
    <col min="10002" max="10241" width="9" style="191"/>
    <col min="10242" max="10242" width="11.08984375" style="191" customWidth="1"/>
    <col min="10243" max="10243" width="8.453125" style="191" customWidth="1"/>
    <col min="10244" max="10244" width="9" style="191"/>
    <col min="10245" max="10245" width="9.7265625" style="191" bestFit="1" customWidth="1"/>
    <col min="10246" max="10248" width="9" style="191"/>
    <col min="10249" max="10249" width="8.26953125" style="191" customWidth="1"/>
    <col min="10250" max="10252" width="9" style="191"/>
    <col min="10253" max="10253" width="9.7265625" style="191" customWidth="1"/>
    <col min="10254" max="10255" width="9" style="191"/>
    <col min="10256" max="10256" width="9.08984375" style="191" customWidth="1"/>
    <col min="10257" max="10257" width="12.90625" style="191" customWidth="1"/>
    <col min="10258" max="10497" width="9" style="191"/>
    <col min="10498" max="10498" width="11.08984375" style="191" customWidth="1"/>
    <col min="10499" max="10499" width="8.453125" style="191" customWidth="1"/>
    <col min="10500" max="10500" width="9" style="191"/>
    <col min="10501" max="10501" width="9.7265625" style="191" bestFit="1" customWidth="1"/>
    <col min="10502" max="10504" width="9" style="191"/>
    <col min="10505" max="10505" width="8.26953125" style="191" customWidth="1"/>
    <col min="10506" max="10508" width="9" style="191"/>
    <col min="10509" max="10509" width="9.7265625" style="191" customWidth="1"/>
    <col min="10510" max="10511" width="9" style="191"/>
    <col min="10512" max="10512" width="9.08984375" style="191" customWidth="1"/>
    <col min="10513" max="10513" width="12.90625" style="191" customWidth="1"/>
    <col min="10514" max="10753" width="9" style="191"/>
    <col min="10754" max="10754" width="11.08984375" style="191" customWidth="1"/>
    <col min="10755" max="10755" width="8.453125" style="191" customWidth="1"/>
    <col min="10756" max="10756" width="9" style="191"/>
    <col min="10757" max="10757" width="9.7265625" style="191" bestFit="1" customWidth="1"/>
    <col min="10758" max="10760" width="9" style="191"/>
    <col min="10761" max="10761" width="8.26953125" style="191" customWidth="1"/>
    <col min="10762" max="10764" width="9" style="191"/>
    <col min="10765" max="10765" width="9.7265625" style="191" customWidth="1"/>
    <col min="10766" max="10767" width="9" style="191"/>
    <col min="10768" max="10768" width="9.08984375" style="191" customWidth="1"/>
    <col min="10769" max="10769" width="12.90625" style="191" customWidth="1"/>
    <col min="10770" max="11009" width="9" style="191"/>
    <col min="11010" max="11010" width="11.08984375" style="191" customWidth="1"/>
    <col min="11011" max="11011" width="8.453125" style="191" customWidth="1"/>
    <col min="11012" max="11012" width="9" style="191"/>
    <col min="11013" max="11013" width="9.7265625" style="191" bestFit="1" customWidth="1"/>
    <col min="11014" max="11016" width="9" style="191"/>
    <col min="11017" max="11017" width="8.26953125" style="191" customWidth="1"/>
    <col min="11018" max="11020" width="9" style="191"/>
    <col min="11021" max="11021" width="9.7265625" style="191" customWidth="1"/>
    <col min="11022" max="11023" width="9" style="191"/>
    <col min="11024" max="11024" width="9.08984375" style="191" customWidth="1"/>
    <col min="11025" max="11025" width="12.90625" style="191" customWidth="1"/>
    <col min="11026" max="11265" width="9" style="191"/>
    <col min="11266" max="11266" width="11.08984375" style="191" customWidth="1"/>
    <col min="11267" max="11267" width="8.453125" style="191" customWidth="1"/>
    <col min="11268" max="11268" width="9" style="191"/>
    <col min="11269" max="11269" width="9.7265625" style="191" bestFit="1" customWidth="1"/>
    <col min="11270" max="11272" width="9" style="191"/>
    <col min="11273" max="11273" width="8.26953125" style="191" customWidth="1"/>
    <col min="11274" max="11276" width="9" style="191"/>
    <col min="11277" max="11277" width="9.7265625" style="191" customWidth="1"/>
    <col min="11278" max="11279" width="9" style="191"/>
    <col min="11280" max="11280" width="9.08984375" style="191" customWidth="1"/>
    <col min="11281" max="11281" width="12.90625" style="191" customWidth="1"/>
    <col min="11282" max="11521" width="9" style="191"/>
    <col min="11522" max="11522" width="11.08984375" style="191" customWidth="1"/>
    <col min="11523" max="11523" width="8.453125" style="191" customWidth="1"/>
    <col min="11524" max="11524" width="9" style="191"/>
    <col min="11525" max="11525" width="9.7265625" style="191" bestFit="1" customWidth="1"/>
    <col min="11526" max="11528" width="9" style="191"/>
    <col min="11529" max="11529" width="8.26953125" style="191" customWidth="1"/>
    <col min="11530" max="11532" width="9" style="191"/>
    <col min="11533" max="11533" width="9.7265625" style="191" customWidth="1"/>
    <col min="11534" max="11535" width="9" style="191"/>
    <col min="11536" max="11536" width="9.08984375" style="191" customWidth="1"/>
    <col min="11537" max="11537" width="12.90625" style="191" customWidth="1"/>
    <col min="11538" max="11777" width="9" style="191"/>
    <col min="11778" max="11778" width="11.08984375" style="191" customWidth="1"/>
    <col min="11779" max="11779" width="8.453125" style="191" customWidth="1"/>
    <col min="11780" max="11780" width="9" style="191"/>
    <col min="11781" max="11781" width="9.7265625" style="191" bestFit="1" customWidth="1"/>
    <col min="11782" max="11784" width="9" style="191"/>
    <col min="11785" max="11785" width="8.26953125" style="191" customWidth="1"/>
    <col min="11786" max="11788" width="9" style="191"/>
    <col min="11789" max="11789" width="9.7265625" style="191" customWidth="1"/>
    <col min="11790" max="11791" width="9" style="191"/>
    <col min="11792" max="11792" width="9.08984375" style="191" customWidth="1"/>
    <col min="11793" max="11793" width="12.90625" style="191" customWidth="1"/>
    <col min="11794" max="12033" width="9" style="191"/>
    <col min="12034" max="12034" width="11.08984375" style="191" customWidth="1"/>
    <col min="12035" max="12035" width="8.453125" style="191" customWidth="1"/>
    <col min="12036" max="12036" width="9" style="191"/>
    <col min="12037" max="12037" width="9.7265625" style="191" bestFit="1" customWidth="1"/>
    <col min="12038" max="12040" width="9" style="191"/>
    <col min="12041" max="12041" width="8.26953125" style="191" customWidth="1"/>
    <col min="12042" max="12044" width="9" style="191"/>
    <col min="12045" max="12045" width="9.7265625" style="191" customWidth="1"/>
    <col min="12046" max="12047" width="9" style="191"/>
    <col min="12048" max="12048" width="9.08984375" style="191" customWidth="1"/>
    <col min="12049" max="12049" width="12.90625" style="191" customWidth="1"/>
    <col min="12050" max="12289" width="9" style="191"/>
    <col min="12290" max="12290" width="11.08984375" style="191" customWidth="1"/>
    <col min="12291" max="12291" width="8.453125" style="191" customWidth="1"/>
    <col min="12292" max="12292" width="9" style="191"/>
    <col min="12293" max="12293" width="9.7265625" style="191" bestFit="1" customWidth="1"/>
    <col min="12294" max="12296" width="9" style="191"/>
    <col min="12297" max="12297" width="8.26953125" style="191" customWidth="1"/>
    <col min="12298" max="12300" width="9" style="191"/>
    <col min="12301" max="12301" width="9.7265625" style="191" customWidth="1"/>
    <col min="12302" max="12303" width="9" style="191"/>
    <col min="12304" max="12304" width="9.08984375" style="191" customWidth="1"/>
    <col min="12305" max="12305" width="12.90625" style="191" customWidth="1"/>
    <col min="12306" max="12545" width="9" style="191"/>
    <col min="12546" max="12546" width="11.08984375" style="191" customWidth="1"/>
    <col min="12547" max="12547" width="8.453125" style="191" customWidth="1"/>
    <col min="12548" max="12548" width="9" style="191"/>
    <col min="12549" max="12549" width="9.7265625" style="191" bestFit="1" customWidth="1"/>
    <col min="12550" max="12552" width="9" style="191"/>
    <col min="12553" max="12553" width="8.26953125" style="191" customWidth="1"/>
    <col min="12554" max="12556" width="9" style="191"/>
    <col min="12557" max="12557" width="9.7265625" style="191" customWidth="1"/>
    <col min="12558" max="12559" width="9" style="191"/>
    <col min="12560" max="12560" width="9.08984375" style="191" customWidth="1"/>
    <col min="12561" max="12561" width="12.90625" style="191" customWidth="1"/>
    <col min="12562" max="12801" width="9" style="191"/>
    <col min="12802" max="12802" width="11.08984375" style="191" customWidth="1"/>
    <col min="12803" max="12803" width="8.453125" style="191" customWidth="1"/>
    <col min="12804" max="12804" width="9" style="191"/>
    <col min="12805" max="12805" width="9.7265625" style="191" bestFit="1" customWidth="1"/>
    <col min="12806" max="12808" width="9" style="191"/>
    <col min="12809" max="12809" width="8.26953125" style="191" customWidth="1"/>
    <col min="12810" max="12812" width="9" style="191"/>
    <col min="12813" max="12813" width="9.7265625" style="191" customWidth="1"/>
    <col min="12814" max="12815" width="9" style="191"/>
    <col min="12816" max="12816" width="9.08984375" style="191" customWidth="1"/>
    <col min="12817" max="12817" width="12.90625" style="191" customWidth="1"/>
    <col min="12818" max="13057" width="9" style="191"/>
    <col min="13058" max="13058" width="11.08984375" style="191" customWidth="1"/>
    <col min="13059" max="13059" width="8.453125" style="191" customWidth="1"/>
    <col min="13060" max="13060" width="9" style="191"/>
    <col min="13061" max="13061" width="9.7265625" style="191" bestFit="1" customWidth="1"/>
    <col min="13062" max="13064" width="9" style="191"/>
    <col min="13065" max="13065" width="8.26953125" style="191" customWidth="1"/>
    <col min="13066" max="13068" width="9" style="191"/>
    <col min="13069" max="13069" width="9.7265625" style="191" customWidth="1"/>
    <col min="13070" max="13071" width="9" style="191"/>
    <col min="13072" max="13072" width="9.08984375" style="191" customWidth="1"/>
    <col min="13073" max="13073" width="12.90625" style="191" customWidth="1"/>
    <col min="13074" max="13313" width="9" style="191"/>
    <col min="13314" max="13314" width="11.08984375" style="191" customWidth="1"/>
    <col min="13315" max="13315" width="8.453125" style="191" customWidth="1"/>
    <col min="13316" max="13316" width="9" style="191"/>
    <col min="13317" max="13317" width="9.7265625" style="191" bestFit="1" customWidth="1"/>
    <col min="13318" max="13320" width="9" style="191"/>
    <col min="13321" max="13321" width="8.26953125" style="191" customWidth="1"/>
    <col min="13322" max="13324" width="9" style="191"/>
    <col min="13325" max="13325" width="9.7265625" style="191" customWidth="1"/>
    <col min="13326" max="13327" width="9" style="191"/>
    <col min="13328" max="13328" width="9.08984375" style="191" customWidth="1"/>
    <col min="13329" max="13329" width="12.90625" style="191" customWidth="1"/>
    <col min="13330" max="13569" width="9" style="191"/>
    <col min="13570" max="13570" width="11.08984375" style="191" customWidth="1"/>
    <col min="13571" max="13571" width="8.453125" style="191" customWidth="1"/>
    <col min="13572" max="13572" width="9" style="191"/>
    <col min="13573" max="13573" width="9.7265625" style="191" bestFit="1" customWidth="1"/>
    <col min="13574" max="13576" width="9" style="191"/>
    <col min="13577" max="13577" width="8.26953125" style="191" customWidth="1"/>
    <col min="13578" max="13580" width="9" style="191"/>
    <col min="13581" max="13581" width="9.7265625" style="191" customWidth="1"/>
    <col min="13582" max="13583" width="9" style="191"/>
    <col min="13584" max="13584" width="9.08984375" style="191" customWidth="1"/>
    <col min="13585" max="13585" width="12.90625" style="191" customWidth="1"/>
    <col min="13586" max="13825" width="9" style="191"/>
    <col min="13826" max="13826" width="11.08984375" style="191" customWidth="1"/>
    <col min="13827" max="13827" width="8.453125" style="191" customWidth="1"/>
    <col min="13828" max="13828" width="9" style="191"/>
    <col min="13829" max="13829" width="9.7265625" style="191" bestFit="1" customWidth="1"/>
    <col min="13830" max="13832" width="9" style="191"/>
    <col min="13833" max="13833" width="8.26953125" style="191" customWidth="1"/>
    <col min="13834" max="13836" width="9" style="191"/>
    <col min="13837" max="13837" width="9.7265625" style="191" customWidth="1"/>
    <col min="13838" max="13839" width="9" style="191"/>
    <col min="13840" max="13840" width="9.08984375" style="191" customWidth="1"/>
    <col min="13841" max="13841" width="12.90625" style="191" customWidth="1"/>
    <col min="13842" max="14081" width="9" style="191"/>
    <col min="14082" max="14082" width="11.08984375" style="191" customWidth="1"/>
    <col min="14083" max="14083" width="8.453125" style="191" customWidth="1"/>
    <col min="14084" max="14084" width="9" style="191"/>
    <col min="14085" max="14085" width="9.7265625" style="191" bestFit="1" customWidth="1"/>
    <col min="14086" max="14088" width="9" style="191"/>
    <col min="14089" max="14089" width="8.26953125" style="191" customWidth="1"/>
    <col min="14090" max="14092" width="9" style="191"/>
    <col min="14093" max="14093" width="9.7265625" style="191" customWidth="1"/>
    <col min="14094" max="14095" width="9" style="191"/>
    <col min="14096" max="14096" width="9.08984375" style="191" customWidth="1"/>
    <col min="14097" max="14097" width="12.90625" style="191" customWidth="1"/>
    <col min="14098" max="14337" width="9" style="191"/>
    <col min="14338" max="14338" width="11.08984375" style="191" customWidth="1"/>
    <col min="14339" max="14339" width="8.453125" style="191" customWidth="1"/>
    <col min="14340" max="14340" width="9" style="191"/>
    <col min="14341" max="14341" width="9.7265625" style="191" bestFit="1" customWidth="1"/>
    <col min="14342" max="14344" width="9" style="191"/>
    <col min="14345" max="14345" width="8.26953125" style="191" customWidth="1"/>
    <col min="14346" max="14348" width="9" style="191"/>
    <col min="14349" max="14349" width="9.7265625" style="191" customWidth="1"/>
    <col min="14350" max="14351" width="9" style="191"/>
    <col min="14352" max="14352" width="9.08984375" style="191" customWidth="1"/>
    <col min="14353" max="14353" width="12.90625" style="191" customWidth="1"/>
    <col min="14354" max="14593" width="9" style="191"/>
    <col min="14594" max="14594" width="11.08984375" style="191" customWidth="1"/>
    <col min="14595" max="14595" width="8.453125" style="191" customWidth="1"/>
    <col min="14596" max="14596" width="9" style="191"/>
    <col min="14597" max="14597" width="9.7265625" style="191" bestFit="1" customWidth="1"/>
    <col min="14598" max="14600" width="9" style="191"/>
    <col min="14601" max="14601" width="8.26953125" style="191" customWidth="1"/>
    <col min="14602" max="14604" width="9" style="191"/>
    <col min="14605" max="14605" width="9.7265625" style="191" customWidth="1"/>
    <col min="14606" max="14607" width="9" style="191"/>
    <col min="14608" max="14608" width="9.08984375" style="191" customWidth="1"/>
    <col min="14609" max="14609" width="12.90625" style="191" customWidth="1"/>
    <col min="14610" max="14849" width="9" style="191"/>
    <col min="14850" max="14850" width="11.08984375" style="191" customWidth="1"/>
    <col min="14851" max="14851" width="8.453125" style="191" customWidth="1"/>
    <col min="14852" max="14852" width="9" style="191"/>
    <col min="14853" max="14853" width="9.7265625" style="191" bestFit="1" customWidth="1"/>
    <col min="14854" max="14856" width="9" style="191"/>
    <col min="14857" max="14857" width="8.26953125" style="191" customWidth="1"/>
    <col min="14858" max="14860" width="9" style="191"/>
    <col min="14861" max="14861" width="9.7265625" style="191" customWidth="1"/>
    <col min="14862" max="14863" width="9" style="191"/>
    <col min="14864" max="14864" width="9.08984375" style="191" customWidth="1"/>
    <col min="14865" max="14865" width="12.90625" style="191" customWidth="1"/>
    <col min="14866" max="15105" width="9" style="191"/>
    <col min="15106" max="15106" width="11.08984375" style="191" customWidth="1"/>
    <col min="15107" max="15107" width="8.453125" style="191" customWidth="1"/>
    <col min="15108" max="15108" width="9" style="191"/>
    <col min="15109" max="15109" width="9.7265625" style="191" bestFit="1" customWidth="1"/>
    <col min="15110" max="15112" width="9" style="191"/>
    <col min="15113" max="15113" width="8.26953125" style="191" customWidth="1"/>
    <col min="15114" max="15116" width="9" style="191"/>
    <col min="15117" max="15117" width="9.7265625" style="191" customWidth="1"/>
    <col min="15118" max="15119" width="9" style="191"/>
    <col min="15120" max="15120" width="9.08984375" style="191" customWidth="1"/>
    <col min="15121" max="15121" width="12.90625" style="191" customWidth="1"/>
    <col min="15122" max="15361" width="9" style="191"/>
    <col min="15362" max="15362" width="11.08984375" style="191" customWidth="1"/>
    <col min="15363" max="15363" width="8.453125" style="191" customWidth="1"/>
    <col min="15364" max="15364" width="9" style="191"/>
    <col min="15365" max="15365" width="9.7265625" style="191" bestFit="1" customWidth="1"/>
    <col min="15366" max="15368" width="9" style="191"/>
    <col min="15369" max="15369" width="8.26953125" style="191" customWidth="1"/>
    <col min="15370" max="15372" width="9" style="191"/>
    <col min="15373" max="15373" width="9.7265625" style="191" customWidth="1"/>
    <col min="15374" max="15375" width="9" style="191"/>
    <col min="15376" max="15376" width="9.08984375" style="191" customWidth="1"/>
    <col min="15377" max="15377" width="12.90625" style="191" customWidth="1"/>
    <col min="15378" max="15617" width="9" style="191"/>
    <col min="15618" max="15618" width="11.08984375" style="191" customWidth="1"/>
    <col min="15619" max="15619" width="8.453125" style="191" customWidth="1"/>
    <col min="15620" max="15620" width="9" style="191"/>
    <col min="15621" max="15621" width="9.7265625" style="191" bestFit="1" customWidth="1"/>
    <col min="15622" max="15624" width="9" style="191"/>
    <col min="15625" max="15625" width="8.26953125" style="191" customWidth="1"/>
    <col min="15626" max="15628" width="9" style="191"/>
    <col min="15629" max="15629" width="9.7265625" style="191" customWidth="1"/>
    <col min="15630" max="15631" width="9" style="191"/>
    <col min="15632" max="15632" width="9.08984375" style="191" customWidth="1"/>
    <col min="15633" max="15633" width="12.90625" style="191" customWidth="1"/>
    <col min="15634" max="15873" width="9" style="191"/>
    <col min="15874" max="15874" width="11.08984375" style="191" customWidth="1"/>
    <col min="15875" max="15875" width="8.453125" style="191" customWidth="1"/>
    <col min="15876" max="15876" width="9" style="191"/>
    <col min="15877" max="15877" width="9.7265625" style="191" bestFit="1" customWidth="1"/>
    <col min="15878" max="15880" width="9" style="191"/>
    <col min="15881" max="15881" width="8.26953125" style="191" customWidth="1"/>
    <col min="15882" max="15884" width="9" style="191"/>
    <col min="15885" max="15885" width="9.7265625" style="191" customWidth="1"/>
    <col min="15886" max="15887" width="9" style="191"/>
    <col min="15888" max="15888" width="9.08984375" style="191" customWidth="1"/>
    <col min="15889" max="15889" width="12.90625" style="191" customWidth="1"/>
    <col min="15890" max="16129" width="9" style="191"/>
    <col min="16130" max="16130" width="11.08984375" style="191" customWidth="1"/>
    <col min="16131" max="16131" width="8.453125" style="191" customWidth="1"/>
    <col min="16132" max="16132" width="9" style="191"/>
    <col min="16133" max="16133" width="9.7265625" style="191" bestFit="1" customWidth="1"/>
    <col min="16134" max="16136" width="9" style="191"/>
    <col min="16137" max="16137" width="8.26953125" style="191" customWidth="1"/>
    <col min="16138" max="16140" width="9" style="191"/>
    <col min="16141" max="16141" width="9.7265625" style="191" customWidth="1"/>
    <col min="16142" max="16143" width="9" style="191"/>
    <col min="16144" max="16144" width="9.08984375" style="191" customWidth="1"/>
    <col min="16145" max="16145" width="12.90625" style="191" customWidth="1"/>
    <col min="16146" max="16384" width="9" style="191"/>
  </cols>
  <sheetData>
    <row r="1" spans="1:19" ht="11.25" customHeight="1"/>
    <row r="2" spans="1:19" s="194" customFormat="1" ht="23.25" customHeight="1">
      <c r="A2" s="248" t="s">
        <v>342</v>
      </c>
      <c r="B2" s="248"/>
      <c r="C2" s="248"/>
      <c r="D2" s="248"/>
      <c r="E2" s="248"/>
      <c r="F2" s="248"/>
      <c r="G2" s="248"/>
      <c r="H2" s="248"/>
      <c r="I2" s="248"/>
      <c r="J2" s="248"/>
      <c r="K2" s="248"/>
      <c r="L2" s="248"/>
      <c r="M2" s="248"/>
      <c r="N2" s="248"/>
      <c r="O2" s="248"/>
      <c r="P2" s="248"/>
      <c r="Q2" s="248"/>
      <c r="R2" s="248"/>
      <c r="S2" s="248"/>
    </row>
    <row r="3" spans="1:19" s="194" customFormat="1" ht="10.5" customHeight="1">
      <c r="A3" s="289"/>
      <c r="B3" s="289"/>
      <c r="C3" s="290"/>
      <c r="D3" s="289"/>
      <c r="E3" s="290"/>
      <c r="F3" s="290"/>
      <c r="G3" s="290"/>
      <c r="H3" s="289"/>
      <c r="I3" s="289"/>
      <c r="J3" s="289"/>
      <c r="K3" s="290"/>
      <c r="L3" s="290"/>
      <c r="M3" s="289"/>
      <c r="N3" s="290"/>
      <c r="O3" s="289"/>
      <c r="P3" s="290"/>
      <c r="Q3" s="290"/>
      <c r="R3" s="290"/>
      <c r="S3" s="290"/>
    </row>
    <row r="4" spans="1:19" ht="18.75" customHeight="1">
      <c r="A4" s="127" t="s">
        <v>99</v>
      </c>
      <c r="B4" s="127" t="s">
        <v>231</v>
      </c>
      <c r="C4" s="291" t="s">
        <v>67</v>
      </c>
      <c r="D4" s="127" t="s">
        <v>343</v>
      </c>
      <c r="E4" s="292" t="s">
        <v>344</v>
      </c>
      <c r="F4" s="291" t="s">
        <v>345</v>
      </c>
      <c r="G4" s="291" t="s">
        <v>346</v>
      </c>
      <c r="H4" s="127" t="s">
        <v>347</v>
      </c>
      <c r="I4" s="127" t="s">
        <v>348</v>
      </c>
      <c r="J4" s="127"/>
      <c r="K4" s="292" t="s">
        <v>349</v>
      </c>
      <c r="L4" s="292" t="s">
        <v>350</v>
      </c>
      <c r="M4" s="293" t="s">
        <v>351</v>
      </c>
      <c r="N4" s="292" t="s">
        <v>352</v>
      </c>
      <c r="O4" s="127" t="s">
        <v>353</v>
      </c>
      <c r="P4" s="292" t="s">
        <v>354</v>
      </c>
      <c r="Q4" s="216" t="s">
        <v>355</v>
      </c>
      <c r="R4" s="292" t="s">
        <v>356</v>
      </c>
      <c r="S4" s="292" t="s">
        <v>357</v>
      </c>
    </row>
    <row r="5" spans="1:19" ht="18.75" customHeight="1">
      <c r="A5" s="127"/>
      <c r="B5" s="127"/>
      <c r="C5" s="291"/>
      <c r="D5" s="127"/>
      <c r="E5" s="292"/>
      <c r="F5" s="291"/>
      <c r="G5" s="291"/>
      <c r="H5" s="127"/>
      <c r="I5" s="127"/>
      <c r="J5" s="127"/>
      <c r="K5" s="292"/>
      <c r="L5" s="292"/>
      <c r="M5" s="293"/>
      <c r="N5" s="292"/>
      <c r="O5" s="127"/>
      <c r="P5" s="292"/>
      <c r="Q5" s="216" t="s">
        <v>358</v>
      </c>
      <c r="R5" s="292"/>
      <c r="S5" s="292"/>
    </row>
    <row r="6" spans="1:19" ht="18.75" customHeight="1">
      <c r="A6" s="148"/>
      <c r="B6" s="187"/>
      <c r="C6" s="146"/>
      <c r="D6" s="188"/>
      <c r="E6" s="146"/>
      <c r="F6" s="146"/>
      <c r="G6" s="109">
        <f>C6-E6-F6</f>
        <v>0</v>
      </c>
      <c r="H6" s="294"/>
      <c r="I6" s="295"/>
      <c r="J6" s="295"/>
      <c r="K6" s="109">
        <f>I6*12</f>
        <v>0</v>
      </c>
      <c r="L6" s="109">
        <f>G6*H6</f>
        <v>0</v>
      </c>
      <c r="M6" s="296" t="e">
        <f>1/K6</f>
        <v>#DIV/0!</v>
      </c>
      <c r="N6" s="109" t="e">
        <f>(G6-L6)*M6</f>
        <v>#DIV/0!</v>
      </c>
      <c r="O6" s="279" t="e">
        <f>M6*12</f>
        <v>#DIV/0!</v>
      </c>
      <c r="P6" s="146"/>
      <c r="Q6" s="109" t="e">
        <f>N6*P6</f>
        <v>#DIV/0!</v>
      </c>
      <c r="R6" s="146"/>
      <c r="S6" s="109" t="e">
        <f>Q6-R6</f>
        <v>#DIV/0!</v>
      </c>
    </row>
    <row r="7" spans="1:19" ht="18.75" customHeight="1">
      <c r="A7" s="148"/>
      <c r="B7" s="187"/>
      <c r="C7" s="146"/>
      <c r="D7" s="188"/>
      <c r="E7" s="146"/>
      <c r="F7" s="146"/>
      <c r="G7" s="109">
        <f>C7-E7-F7</f>
        <v>0</v>
      </c>
      <c r="H7" s="294"/>
      <c r="I7" s="295"/>
      <c r="J7" s="295"/>
      <c r="K7" s="109">
        <f>I7*12</f>
        <v>0</v>
      </c>
      <c r="L7" s="109">
        <f>G7*H7</f>
        <v>0</v>
      </c>
      <c r="M7" s="296" t="e">
        <f>(1-H7)/K7</f>
        <v>#DIV/0!</v>
      </c>
      <c r="N7" s="109" t="e">
        <f>(G7-L7)*M7</f>
        <v>#DIV/0!</v>
      </c>
      <c r="O7" s="279" t="e">
        <f>M7*12</f>
        <v>#DIV/0!</v>
      </c>
      <c r="P7" s="146"/>
      <c r="Q7" s="109" t="e">
        <f>N7*P7</f>
        <v>#DIV/0!</v>
      </c>
      <c r="R7" s="146"/>
      <c r="S7" s="109" t="e">
        <f>Q7-R7</f>
        <v>#DIV/0!</v>
      </c>
    </row>
    <row r="8" spans="1:19" ht="18.75" customHeight="1">
      <c r="A8" s="148"/>
      <c r="B8" s="187"/>
      <c r="C8" s="146"/>
      <c r="D8" s="188"/>
      <c r="E8" s="146"/>
      <c r="F8" s="146"/>
      <c r="G8" s="109">
        <f>C8-E8-F8</f>
        <v>0</v>
      </c>
      <c r="H8" s="294"/>
      <c r="I8" s="295"/>
      <c r="J8" s="295"/>
      <c r="K8" s="109">
        <f>I8*12</f>
        <v>0</v>
      </c>
      <c r="L8" s="109">
        <f>G8*H8</f>
        <v>0</v>
      </c>
      <c r="M8" s="296" t="e">
        <f>(1-H8)/K8</f>
        <v>#DIV/0!</v>
      </c>
      <c r="N8" s="109" t="e">
        <f>(G8-L8)*M8</f>
        <v>#DIV/0!</v>
      </c>
      <c r="O8" s="279" t="e">
        <f>M8*12</f>
        <v>#DIV/0!</v>
      </c>
      <c r="P8" s="146"/>
      <c r="Q8" s="109" t="e">
        <f>N8*P8</f>
        <v>#DIV/0!</v>
      </c>
      <c r="R8" s="146"/>
      <c r="S8" s="109" t="e">
        <f>Q8-R8</f>
        <v>#DIV/0!</v>
      </c>
    </row>
    <row r="9" spans="1:19" ht="18.75" customHeight="1">
      <c r="A9" s="148" t="s">
        <v>359</v>
      </c>
      <c r="B9" s="110" t="s">
        <v>41</v>
      </c>
      <c r="C9" s="109">
        <f>SUM(C6:C8)</f>
        <v>0</v>
      </c>
      <c r="D9" s="110" t="s">
        <v>360</v>
      </c>
      <c r="E9" s="109">
        <f>SUM(E6:E8)</f>
        <v>0</v>
      </c>
      <c r="F9" s="109">
        <f>SUM(F6:F8)</f>
        <v>0</v>
      </c>
      <c r="G9" s="109">
        <f>SUM(G6:G8)</f>
        <v>0</v>
      </c>
      <c r="H9" s="110" t="s">
        <v>361</v>
      </c>
      <c r="I9" s="110" t="s">
        <v>360</v>
      </c>
      <c r="J9" s="110" t="s">
        <v>361</v>
      </c>
      <c r="K9" s="84" t="s">
        <v>361</v>
      </c>
      <c r="L9" s="84" t="s">
        <v>360</v>
      </c>
      <c r="M9" s="110" t="s">
        <v>362</v>
      </c>
      <c r="N9" s="84" t="s">
        <v>360</v>
      </c>
      <c r="O9" s="110" t="s">
        <v>360</v>
      </c>
      <c r="P9" s="84" t="s">
        <v>41</v>
      </c>
      <c r="Q9" s="109" t="e">
        <f>SUM(Q6:Q8)</f>
        <v>#DIV/0!</v>
      </c>
      <c r="R9" s="109">
        <f>SUM(R6:R8)</f>
        <v>0</v>
      </c>
      <c r="S9" s="109" t="e">
        <f>SUM(S6:S8)</f>
        <v>#DIV/0!</v>
      </c>
    </row>
    <row r="10" spans="1:19" ht="18.75" customHeight="1">
      <c r="A10" s="184" t="s">
        <v>363</v>
      </c>
      <c r="B10" s="297"/>
      <c r="C10" s="298"/>
      <c r="D10" s="297"/>
      <c r="E10" s="299"/>
      <c r="F10" s="299"/>
      <c r="G10" s="299"/>
      <c r="H10" s="300"/>
      <c r="I10" s="300"/>
      <c r="J10" s="300"/>
      <c r="K10" s="300"/>
      <c r="L10" s="300"/>
      <c r="M10" s="300"/>
      <c r="N10" s="300"/>
      <c r="O10" s="300"/>
      <c r="P10" s="300"/>
      <c r="Q10" s="300"/>
      <c r="R10" s="299"/>
      <c r="S10" s="300"/>
    </row>
    <row r="11" spans="1:19" s="303" customFormat="1" ht="18.75" customHeight="1">
      <c r="A11" s="127" t="s">
        <v>99</v>
      </c>
      <c r="B11" s="127" t="s">
        <v>364</v>
      </c>
      <c r="C11" s="291" t="s">
        <v>365</v>
      </c>
      <c r="D11" s="127" t="s">
        <v>366</v>
      </c>
      <c r="E11" s="301" t="s">
        <v>367</v>
      </c>
      <c r="F11" s="301" t="s">
        <v>368</v>
      </c>
      <c r="G11" s="301" t="s">
        <v>369</v>
      </c>
      <c r="H11" s="301" t="s">
        <v>370</v>
      </c>
      <c r="I11" s="301" t="s">
        <v>371</v>
      </c>
      <c r="J11" s="301" t="s">
        <v>372</v>
      </c>
      <c r="K11" s="301" t="s">
        <v>349</v>
      </c>
      <c r="L11" s="301" t="s">
        <v>373</v>
      </c>
      <c r="M11" s="301" t="s">
        <v>374</v>
      </c>
      <c r="N11" s="301" t="s">
        <v>375</v>
      </c>
      <c r="O11" s="301" t="s">
        <v>353</v>
      </c>
      <c r="P11" s="301" t="s">
        <v>376</v>
      </c>
      <c r="Q11" s="302" t="s">
        <v>355</v>
      </c>
      <c r="R11" s="292" t="s">
        <v>356</v>
      </c>
      <c r="S11" s="292" t="s">
        <v>377</v>
      </c>
    </row>
    <row r="12" spans="1:19" s="303" customFormat="1" ht="18.75" customHeight="1">
      <c r="A12" s="127"/>
      <c r="B12" s="127"/>
      <c r="C12" s="291"/>
      <c r="D12" s="127"/>
      <c r="E12" s="304"/>
      <c r="F12" s="304"/>
      <c r="G12" s="304"/>
      <c r="H12" s="304"/>
      <c r="I12" s="304"/>
      <c r="J12" s="304"/>
      <c r="K12" s="304"/>
      <c r="L12" s="304"/>
      <c r="M12" s="304"/>
      <c r="N12" s="304"/>
      <c r="O12" s="304"/>
      <c r="P12" s="304"/>
      <c r="Q12" s="305" t="s">
        <v>378</v>
      </c>
      <c r="R12" s="292"/>
      <c r="S12" s="292"/>
    </row>
    <row r="13" spans="1:19" ht="18.75" customHeight="1">
      <c r="A13" s="148"/>
      <c r="B13" s="306"/>
      <c r="C13" s="146"/>
      <c r="D13" s="188"/>
      <c r="E13" s="146"/>
      <c r="F13" s="146"/>
      <c r="G13" s="109">
        <f>C13-E13-F13</f>
        <v>0</v>
      </c>
      <c r="H13" s="294"/>
      <c r="I13" s="307"/>
      <c r="J13" s="308"/>
      <c r="K13" s="109">
        <f>I13*12</f>
        <v>0</v>
      </c>
      <c r="L13" s="109">
        <f>H13*G13</f>
        <v>0</v>
      </c>
      <c r="M13" s="279" t="e">
        <f>1/K13</f>
        <v>#DIV/0!</v>
      </c>
      <c r="N13" s="109" t="e">
        <f>M13*(G13-L13)</f>
        <v>#DIV/0!</v>
      </c>
      <c r="O13" s="296" t="e">
        <f>M13*12</f>
        <v>#DIV/0!</v>
      </c>
      <c r="P13" s="146"/>
      <c r="Q13" s="109" t="e">
        <f>P13*N13</f>
        <v>#DIV/0!</v>
      </c>
      <c r="R13" s="146"/>
      <c r="S13" s="109" t="e">
        <f>Q13-R13</f>
        <v>#DIV/0!</v>
      </c>
    </row>
    <row r="14" spans="1:19" ht="18.75" customHeight="1">
      <c r="A14" s="148"/>
      <c r="B14" s="306"/>
      <c r="C14" s="146"/>
      <c r="D14" s="188"/>
      <c r="E14" s="146"/>
      <c r="F14" s="146"/>
      <c r="G14" s="109">
        <f>C14-E14-F14</f>
        <v>0</v>
      </c>
      <c r="H14" s="294"/>
      <c r="I14" s="307"/>
      <c r="J14" s="308"/>
      <c r="K14" s="109">
        <f>I14*12</f>
        <v>0</v>
      </c>
      <c r="L14" s="109">
        <f>H14*G14</f>
        <v>0</v>
      </c>
      <c r="M14" s="279" t="e">
        <f>1/K14</f>
        <v>#DIV/0!</v>
      </c>
      <c r="N14" s="109" t="e">
        <f>M14*(G14-L14)</f>
        <v>#DIV/0!</v>
      </c>
      <c r="O14" s="296" t="e">
        <f>M14*12</f>
        <v>#DIV/0!</v>
      </c>
      <c r="P14" s="146"/>
      <c r="Q14" s="109" t="e">
        <f>P14*N14</f>
        <v>#DIV/0!</v>
      </c>
      <c r="R14" s="146"/>
      <c r="S14" s="109" t="e">
        <f>Q14-R14</f>
        <v>#DIV/0!</v>
      </c>
    </row>
    <row r="15" spans="1:19" ht="18.75" customHeight="1">
      <c r="A15" s="148"/>
      <c r="B15" s="306"/>
      <c r="C15" s="146"/>
      <c r="D15" s="188"/>
      <c r="E15" s="146"/>
      <c r="F15" s="146"/>
      <c r="G15" s="109">
        <f>C15-E15-F15</f>
        <v>0</v>
      </c>
      <c r="H15" s="294"/>
      <c r="I15" s="307"/>
      <c r="J15" s="308"/>
      <c r="K15" s="109">
        <f>I15*12</f>
        <v>0</v>
      </c>
      <c r="L15" s="109">
        <f>H15*G15</f>
        <v>0</v>
      </c>
      <c r="M15" s="279" t="e">
        <f>1/K15</f>
        <v>#DIV/0!</v>
      </c>
      <c r="N15" s="109" t="e">
        <f>M15*(G15-L15)</f>
        <v>#DIV/0!</v>
      </c>
      <c r="O15" s="296" t="e">
        <f>M15*12</f>
        <v>#DIV/0!</v>
      </c>
      <c r="P15" s="146"/>
      <c r="Q15" s="109" t="e">
        <f>P15*N15</f>
        <v>#DIV/0!</v>
      </c>
      <c r="R15" s="146"/>
      <c r="S15" s="109" t="e">
        <f>Q15-R15</f>
        <v>#DIV/0!</v>
      </c>
    </row>
    <row r="16" spans="1:19" ht="18.75" customHeight="1">
      <c r="A16" s="148" t="s">
        <v>379</v>
      </c>
      <c r="B16" s="110" t="s">
        <v>41</v>
      </c>
      <c r="C16" s="109">
        <f>SUM(C13:C15)</f>
        <v>0</v>
      </c>
      <c r="D16" s="110" t="s">
        <v>360</v>
      </c>
      <c r="E16" s="109">
        <f>SUM(E13:E15)</f>
        <v>0</v>
      </c>
      <c r="F16" s="109">
        <f>SUM(F13:F15)</f>
        <v>0</v>
      </c>
      <c r="G16" s="109">
        <f>SUM(G13:G15)</f>
        <v>0</v>
      </c>
      <c r="H16" s="110" t="s">
        <v>41</v>
      </c>
      <c r="I16" s="110" t="s">
        <v>41</v>
      </c>
      <c r="J16" s="110" t="s">
        <v>380</v>
      </c>
      <c r="K16" s="84" t="s">
        <v>41</v>
      </c>
      <c r="L16" s="84" t="s">
        <v>381</v>
      </c>
      <c r="M16" s="110" t="s">
        <v>41</v>
      </c>
      <c r="N16" s="84" t="s">
        <v>362</v>
      </c>
      <c r="O16" s="110" t="s">
        <v>362</v>
      </c>
      <c r="P16" s="84" t="s">
        <v>41</v>
      </c>
      <c r="Q16" s="109" t="e">
        <f>SUM(Q13:Q15)</f>
        <v>#DIV/0!</v>
      </c>
      <c r="R16" s="109">
        <f>SUM(R13:R15)</f>
        <v>0</v>
      </c>
      <c r="S16" s="109" t="e">
        <f>SUM(S13:S15)</f>
        <v>#DIV/0!</v>
      </c>
    </row>
  </sheetData>
  <mergeCells count="39">
    <mergeCell ref="S11:S12"/>
    <mergeCell ref="L11:L12"/>
    <mergeCell ref="M11:M12"/>
    <mergeCell ref="N11:N12"/>
    <mergeCell ref="O11:O12"/>
    <mergeCell ref="P11:P12"/>
    <mergeCell ref="R11:R12"/>
    <mergeCell ref="F11:F12"/>
    <mergeCell ref="G11:G12"/>
    <mergeCell ref="H11:H12"/>
    <mergeCell ref="I11:I12"/>
    <mergeCell ref="J11:J12"/>
    <mergeCell ref="K11:K12"/>
    <mergeCell ref="R4:R5"/>
    <mergeCell ref="S4:S5"/>
    <mergeCell ref="I6:J6"/>
    <mergeCell ref="I7:J7"/>
    <mergeCell ref="I8:J8"/>
    <mergeCell ref="A11:A12"/>
    <mergeCell ref="B11:B12"/>
    <mergeCell ref="C11:C12"/>
    <mergeCell ref="D11:D12"/>
    <mergeCell ref="E11:E12"/>
    <mergeCell ref="K4:K5"/>
    <mergeCell ref="L4:L5"/>
    <mergeCell ref="M4:M5"/>
    <mergeCell ref="N4:N5"/>
    <mergeCell ref="O4:O5"/>
    <mergeCell ref="P4:P5"/>
    <mergeCell ref="A2:S2"/>
    <mergeCell ref="A4:A5"/>
    <mergeCell ref="B4:B5"/>
    <mergeCell ref="C4:C5"/>
    <mergeCell ref="D4:D5"/>
    <mergeCell ref="E4:E5"/>
    <mergeCell ref="F4:F5"/>
    <mergeCell ref="G4:G5"/>
    <mergeCell ref="H4:H5"/>
    <mergeCell ref="I4:J5"/>
  </mergeCells>
  <phoneticPr fontId="1" type="noConversion"/>
  <pageMargins left="0.7" right="0.7" top="0.75" bottom="0.75" header="0.3" footer="0.3"/>
  <pageSetup paperSize="9" scale="7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A20" sqref="A20"/>
    </sheetView>
  </sheetViews>
  <sheetFormatPr defaultColWidth="9" defaultRowHeight="12"/>
  <cols>
    <col min="1" max="1" width="9.7265625" style="126" customWidth="1"/>
    <col min="2" max="2" width="12.36328125" style="220" customWidth="1"/>
    <col min="3" max="3" width="12.26953125" style="220" customWidth="1"/>
    <col min="4" max="5" width="9.36328125" style="220" customWidth="1"/>
    <col min="6" max="6" width="12.26953125" style="220" customWidth="1"/>
    <col min="7" max="7" width="11.08984375" style="220" customWidth="1"/>
    <col min="8" max="8" width="11" style="220" customWidth="1"/>
    <col min="9" max="9" width="10.90625" style="220" customWidth="1"/>
    <col min="10" max="10" width="10.6328125" style="126" customWidth="1"/>
    <col min="11" max="256" width="9" style="126"/>
    <col min="257" max="257" width="9.7265625" style="126" customWidth="1"/>
    <col min="258" max="258" width="12.36328125" style="126" customWidth="1"/>
    <col min="259" max="259" width="12.26953125" style="126" customWidth="1"/>
    <col min="260" max="261" width="9.36328125" style="126" customWidth="1"/>
    <col min="262" max="262" width="12.26953125" style="126" customWidth="1"/>
    <col min="263" max="263" width="11.08984375" style="126" customWidth="1"/>
    <col min="264" max="264" width="11" style="126" customWidth="1"/>
    <col min="265" max="265" width="10.90625" style="126" customWidth="1"/>
    <col min="266" max="266" width="10.6328125" style="126" customWidth="1"/>
    <col min="267" max="512" width="9" style="126"/>
    <col min="513" max="513" width="9.7265625" style="126" customWidth="1"/>
    <col min="514" max="514" width="12.36328125" style="126" customWidth="1"/>
    <col min="515" max="515" width="12.26953125" style="126" customWidth="1"/>
    <col min="516" max="517" width="9.36328125" style="126" customWidth="1"/>
    <col min="518" max="518" width="12.26953125" style="126" customWidth="1"/>
    <col min="519" max="519" width="11.08984375" style="126" customWidth="1"/>
    <col min="520" max="520" width="11" style="126" customWidth="1"/>
    <col min="521" max="521" width="10.90625" style="126" customWidth="1"/>
    <col min="522" max="522" width="10.6328125" style="126" customWidth="1"/>
    <col min="523" max="768" width="9" style="126"/>
    <col min="769" max="769" width="9.7265625" style="126" customWidth="1"/>
    <col min="770" max="770" width="12.36328125" style="126" customWidth="1"/>
    <col min="771" max="771" width="12.26953125" style="126" customWidth="1"/>
    <col min="772" max="773" width="9.36328125" style="126" customWidth="1"/>
    <col min="774" max="774" width="12.26953125" style="126" customWidth="1"/>
    <col min="775" max="775" width="11.08984375" style="126" customWidth="1"/>
    <col min="776" max="776" width="11" style="126" customWidth="1"/>
    <col min="777" max="777" width="10.90625" style="126" customWidth="1"/>
    <col min="778" max="778" width="10.6328125" style="126" customWidth="1"/>
    <col min="779" max="1024" width="9" style="126"/>
    <col min="1025" max="1025" width="9.7265625" style="126" customWidth="1"/>
    <col min="1026" max="1026" width="12.36328125" style="126" customWidth="1"/>
    <col min="1027" max="1027" width="12.26953125" style="126" customWidth="1"/>
    <col min="1028" max="1029" width="9.36328125" style="126" customWidth="1"/>
    <col min="1030" max="1030" width="12.26953125" style="126" customWidth="1"/>
    <col min="1031" max="1031" width="11.08984375" style="126" customWidth="1"/>
    <col min="1032" max="1032" width="11" style="126" customWidth="1"/>
    <col min="1033" max="1033" width="10.90625" style="126" customWidth="1"/>
    <col min="1034" max="1034" width="10.6328125" style="126" customWidth="1"/>
    <col min="1035" max="1280" width="9" style="126"/>
    <col min="1281" max="1281" width="9.7265625" style="126" customWidth="1"/>
    <col min="1282" max="1282" width="12.36328125" style="126" customWidth="1"/>
    <col min="1283" max="1283" width="12.26953125" style="126" customWidth="1"/>
    <col min="1284" max="1285" width="9.36328125" style="126" customWidth="1"/>
    <col min="1286" max="1286" width="12.26953125" style="126" customWidth="1"/>
    <col min="1287" max="1287" width="11.08984375" style="126" customWidth="1"/>
    <col min="1288" max="1288" width="11" style="126" customWidth="1"/>
    <col min="1289" max="1289" width="10.90625" style="126" customWidth="1"/>
    <col min="1290" max="1290" width="10.6328125" style="126" customWidth="1"/>
    <col min="1291" max="1536" width="9" style="126"/>
    <col min="1537" max="1537" width="9.7265625" style="126" customWidth="1"/>
    <col min="1538" max="1538" width="12.36328125" style="126" customWidth="1"/>
    <col min="1539" max="1539" width="12.26953125" style="126" customWidth="1"/>
    <col min="1540" max="1541" width="9.36328125" style="126" customWidth="1"/>
    <col min="1542" max="1542" width="12.26953125" style="126" customWidth="1"/>
    <col min="1543" max="1543" width="11.08984375" style="126" customWidth="1"/>
    <col min="1544" max="1544" width="11" style="126" customWidth="1"/>
    <col min="1545" max="1545" width="10.90625" style="126" customWidth="1"/>
    <col min="1546" max="1546" width="10.6328125" style="126" customWidth="1"/>
    <col min="1547" max="1792" width="9" style="126"/>
    <col min="1793" max="1793" width="9.7265625" style="126" customWidth="1"/>
    <col min="1794" max="1794" width="12.36328125" style="126" customWidth="1"/>
    <col min="1795" max="1795" width="12.26953125" style="126" customWidth="1"/>
    <col min="1796" max="1797" width="9.36328125" style="126" customWidth="1"/>
    <col min="1798" max="1798" width="12.26953125" style="126" customWidth="1"/>
    <col min="1799" max="1799" width="11.08984375" style="126" customWidth="1"/>
    <col min="1800" max="1800" width="11" style="126" customWidth="1"/>
    <col min="1801" max="1801" width="10.90625" style="126" customWidth="1"/>
    <col min="1802" max="1802" width="10.6328125" style="126" customWidth="1"/>
    <col min="1803" max="2048" width="9" style="126"/>
    <col min="2049" max="2049" width="9.7265625" style="126" customWidth="1"/>
    <col min="2050" max="2050" width="12.36328125" style="126" customWidth="1"/>
    <col min="2051" max="2051" width="12.26953125" style="126" customWidth="1"/>
    <col min="2052" max="2053" width="9.36328125" style="126" customWidth="1"/>
    <col min="2054" max="2054" width="12.26953125" style="126" customWidth="1"/>
    <col min="2055" max="2055" width="11.08984375" style="126" customWidth="1"/>
    <col min="2056" max="2056" width="11" style="126" customWidth="1"/>
    <col min="2057" max="2057" width="10.90625" style="126" customWidth="1"/>
    <col min="2058" max="2058" width="10.6328125" style="126" customWidth="1"/>
    <col min="2059" max="2304" width="9" style="126"/>
    <col min="2305" max="2305" width="9.7265625" style="126" customWidth="1"/>
    <col min="2306" max="2306" width="12.36328125" style="126" customWidth="1"/>
    <col min="2307" max="2307" width="12.26953125" style="126" customWidth="1"/>
    <col min="2308" max="2309" width="9.36328125" style="126" customWidth="1"/>
    <col min="2310" max="2310" width="12.26953125" style="126" customWidth="1"/>
    <col min="2311" max="2311" width="11.08984375" style="126" customWidth="1"/>
    <col min="2312" max="2312" width="11" style="126" customWidth="1"/>
    <col min="2313" max="2313" width="10.90625" style="126" customWidth="1"/>
    <col min="2314" max="2314" width="10.6328125" style="126" customWidth="1"/>
    <col min="2315" max="2560" width="9" style="126"/>
    <col min="2561" max="2561" width="9.7265625" style="126" customWidth="1"/>
    <col min="2562" max="2562" width="12.36328125" style="126" customWidth="1"/>
    <col min="2563" max="2563" width="12.26953125" style="126" customWidth="1"/>
    <col min="2564" max="2565" width="9.36328125" style="126" customWidth="1"/>
    <col min="2566" max="2566" width="12.26953125" style="126" customWidth="1"/>
    <col min="2567" max="2567" width="11.08984375" style="126" customWidth="1"/>
    <col min="2568" max="2568" width="11" style="126" customWidth="1"/>
    <col min="2569" max="2569" width="10.90625" style="126" customWidth="1"/>
    <col min="2570" max="2570" width="10.6328125" style="126" customWidth="1"/>
    <col min="2571" max="2816" width="9" style="126"/>
    <col min="2817" max="2817" width="9.7265625" style="126" customWidth="1"/>
    <col min="2818" max="2818" width="12.36328125" style="126" customWidth="1"/>
    <col min="2819" max="2819" width="12.26953125" style="126" customWidth="1"/>
    <col min="2820" max="2821" width="9.36328125" style="126" customWidth="1"/>
    <col min="2822" max="2822" width="12.26953125" style="126" customWidth="1"/>
    <col min="2823" max="2823" width="11.08984375" style="126" customWidth="1"/>
    <col min="2824" max="2824" width="11" style="126" customWidth="1"/>
    <col min="2825" max="2825" width="10.90625" style="126" customWidth="1"/>
    <col min="2826" max="2826" width="10.6328125" style="126" customWidth="1"/>
    <col min="2827" max="3072" width="9" style="126"/>
    <col min="3073" max="3073" width="9.7265625" style="126" customWidth="1"/>
    <col min="3074" max="3074" width="12.36328125" style="126" customWidth="1"/>
    <col min="3075" max="3075" width="12.26953125" style="126" customWidth="1"/>
    <col min="3076" max="3077" width="9.36328125" style="126" customWidth="1"/>
    <col min="3078" max="3078" width="12.26953125" style="126" customWidth="1"/>
    <col min="3079" max="3079" width="11.08984375" style="126" customWidth="1"/>
    <col min="3080" max="3080" width="11" style="126" customWidth="1"/>
    <col min="3081" max="3081" width="10.90625" style="126" customWidth="1"/>
    <col min="3082" max="3082" width="10.6328125" style="126" customWidth="1"/>
    <col min="3083" max="3328" width="9" style="126"/>
    <col min="3329" max="3329" width="9.7265625" style="126" customWidth="1"/>
    <col min="3330" max="3330" width="12.36328125" style="126" customWidth="1"/>
    <col min="3331" max="3331" width="12.26953125" style="126" customWidth="1"/>
    <col min="3332" max="3333" width="9.36328125" style="126" customWidth="1"/>
    <col min="3334" max="3334" width="12.26953125" style="126" customWidth="1"/>
    <col min="3335" max="3335" width="11.08984375" style="126" customWidth="1"/>
    <col min="3336" max="3336" width="11" style="126" customWidth="1"/>
    <col min="3337" max="3337" width="10.90625" style="126" customWidth="1"/>
    <col min="3338" max="3338" width="10.6328125" style="126" customWidth="1"/>
    <col min="3339" max="3584" width="9" style="126"/>
    <col min="3585" max="3585" width="9.7265625" style="126" customWidth="1"/>
    <col min="3586" max="3586" width="12.36328125" style="126" customWidth="1"/>
    <col min="3587" max="3587" width="12.26953125" style="126" customWidth="1"/>
    <col min="3588" max="3589" width="9.36328125" style="126" customWidth="1"/>
    <col min="3590" max="3590" width="12.26953125" style="126" customWidth="1"/>
    <col min="3591" max="3591" width="11.08984375" style="126" customWidth="1"/>
    <col min="3592" max="3592" width="11" style="126" customWidth="1"/>
    <col min="3593" max="3593" width="10.90625" style="126" customWidth="1"/>
    <col min="3594" max="3594" width="10.6328125" style="126" customWidth="1"/>
    <col min="3595" max="3840" width="9" style="126"/>
    <col min="3841" max="3841" width="9.7265625" style="126" customWidth="1"/>
    <col min="3842" max="3842" width="12.36328125" style="126" customWidth="1"/>
    <col min="3843" max="3843" width="12.26953125" style="126" customWidth="1"/>
    <col min="3844" max="3845" width="9.36328125" style="126" customWidth="1"/>
    <col min="3846" max="3846" width="12.26953125" style="126" customWidth="1"/>
    <col min="3847" max="3847" width="11.08984375" style="126" customWidth="1"/>
    <col min="3848" max="3848" width="11" style="126" customWidth="1"/>
    <col min="3849" max="3849" width="10.90625" style="126" customWidth="1"/>
    <col min="3850" max="3850" width="10.6328125" style="126" customWidth="1"/>
    <col min="3851" max="4096" width="9" style="126"/>
    <col min="4097" max="4097" width="9.7265625" style="126" customWidth="1"/>
    <col min="4098" max="4098" width="12.36328125" style="126" customWidth="1"/>
    <col min="4099" max="4099" width="12.26953125" style="126" customWidth="1"/>
    <col min="4100" max="4101" width="9.36328125" style="126" customWidth="1"/>
    <col min="4102" max="4102" width="12.26953125" style="126" customWidth="1"/>
    <col min="4103" max="4103" width="11.08984375" style="126" customWidth="1"/>
    <col min="4104" max="4104" width="11" style="126" customWidth="1"/>
    <col min="4105" max="4105" width="10.90625" style="126" customWidth="1"/>
    <col min="4106" max="4106" width="10.6328125" style="126" customWidth="1"/>
    <col min="4107" max="4352" width="9" style="126"/>
    <col min="4353" max="4353" width="9.7265625" style="126" customWidth="1"/>
    <col min="4354" max="4354" width="12.36328125" style="126" customWidth="1"/>
    <col min="4355" max="4355" width="12.26953125" style="126" customWidth="1"/>
    <col min="4356" max="4357" width="9.36328125" style="126" customWidth="1"/>
    <col min="4358" max="4358" width="12.26953125" style="126" customWidth="1"/>
    <col min="4359" max="4359" width="11.08984375" style="126" customWidth="1"/>
    <col min="4360" max="4360" width="11" style="126" customWidth="1"/>
    <col min="4361" max="4361" width="10.90625" style="126" customWidth="1"/>
    <col min="4362" max="4362" width="10.6328125" style="126" customWidth="1"/>
    <col min="4363" max="4608" width="9" style="126"/>
    <col min="4609" max="4609" width="9.7265625" style="126" customWidth="1"/>
    <col min="4610" max="4610" width="12.36328125" style="126" customWidth="1"/>
    <col min="4611" max="4611" width="12.26953125" style="126" customWidth="1"/>
    <col min="4612" max="4613" width="9.36328125" style="126" customWidth="1"/>
    <col min="4614" max="4614" width="12.26953125" style="126" customWidth="1"/>
    <col min="4615" max="4615" width="11.08984375" style="126" customWidth="1"/>
    <col min="4616" max="4616" width="11" style="126" customWidth="1"/>
    <col min="4617" max="4617" width="10.90625" style="126" customWidth="1"/>
    <col min="4618" max="4618" width="10.6328125" style="126" customWidth="1"/>
    <col min="4619" max="4864" width="9" style="126"/>
    <col min="4865" max="4865" width="9.7265625" style="126" customWidth="1"/>
    <col min="4866" max="4866" width="12.36328125" style="126" customWidth="1"/>
    <col min="4867" max="4867" width="12.26953125" style="126" customWidth="1"/>
    <col min="4868" max="4869" width="9.36328125" style="126" customWidth="1"/>
    <col min="4870" max="4870" width="12.26953125" style="126" customWidth="1"/>
    <col min="4871" max="4871" width="11.08984375" style="126" customWidth="1"/>
    <col min="4872" max="4872" width="11" style="126" customWidth="1"/>
    <col min="4873" max="4873" width="10.90625" style="126" customWidth="1"/>
    <col min="4874" max="4874" width="10.6328125" style="126" customWidth="1"/>
    <col min="4875" max="5120" width="9" style="126"/>
    <col min="5121" max="5121" width="9.7265625" style="126" customWidth="1"/>
    <col min="5122" max="5122" width="12.36328125" style="126" customWidth="1"/>
    <col min="5123" max="5123" width="12.26953125" style="126" customWidth="1"/>
    <col min="5124" max="5125" width="9.36328125" style="126" customWidth="1"/>
    <col min="5126" max="5126" width="12.26953125" style="126" customWidth="1"/>
    <col min="5127" max="5127" width="11.08984375" style="126" customWidth="1"/>
    <col min="5128" max="5128" width="11" style="126" customWidth="1"/>
    <col min="5129" max="5129" width="10.90625" style="126" customWidth="1"/>
    <col min="5130" max="5130" width="10.6328125" style="126" customWidth="1"/>
    <col min="5131" max="5376" width="9" style="126"/>
    <col min="5377" max="5377" width="9.7265625" style="126" customWidth="1"/>
    <col min="5378" max="5378" width="12.36328125" style="126" customWidth="1"/>
    <col min="5379" max="5379" width="12.26953125" style="126" customWidth="1"/>
    <col min="5380" max="5381" width="9.36328125" style="126" customWidth="1"/>
    <col min="5382" max="5382" width="12.26953125" style="126" customWidth="1"/>
    <col min="5383" max="5383" width="11.08984375" style="126" customWidth="1"/>
    <col min="5384" max="5384" width="11" style="126" customWidth="1"/>
    <col min="5385" max="5385" width="10.90625" style="126" customWidth="1"/>
    <col min="5386" max="5386" width="10.6328125" style="126" customWidth="1"/>
    <col min="5387" max="5632" width="9" style="126"/>
    <col min="5633" max="5633" width="9.7265625" style="126" customWidth="1"/>
    <col min="5634" max="5634" width="12.36328125" style="126" customWidth="1"/>
    <col min="5635" max="5635" width="12.26953125" style="126" customWidth="1"/>
    <col min="5636" max="5637" width="9.36328125" style="126" customWidth="1"/>
    <col min="5638" max="5638" width="12.26953125" style="126" customWidth="1"/>
    <col min="5639" max="5639" width="11.08984375" style="126" customWidth="1"/>
    <col min="5640" max="5640" width="11" style="126" customWidth="1"/>
    <col min="5641" max="5641" width="10.90625" style="126" customWidth="1"/>
    <col min="5642" max="5642" width="10.6328125" style="126" customWidth="1"/>
    <col min="5643" max="5888" width="9" style="126"/>
    <col min="5889" max="5889" width="9.7265625" style="126" customWidth="1"/>
    <col min="5890" max="5890" width="12.36328125" style="126" customWidth="1"/>
    <col min="5891" max="5891" width="12.26953125" style="126" customWidth="1"/>
    <col min="5892" max="5893" width="9.36328125" style="126" customWidth="1"/>
    <col min="5894" max="5894" width="12.26953125" style="126" customWidth="1"/>
    <col min="5895" max="5895" width="11.08984375" style="126" customWidth="1"/>
    <col min="5896" max="5896" width="11" style="126" customWidth="1"/>
    <col min="5897" max="5897" width="10.90625" style="126" customWidth="1"/>
    <col min="5898" max="5898" width="10.6328125" style="126" customWidth="1"/>
    <col min="5899" max="6144" width="9" style="126"/>
    <col min="6145" max="6145" width="9.7265625" style="126" customWidth="1"/>
    <col min="6146" max="6146" width="12.36328125" style="126" customWidth="1"/>
    <col min="6147" max="6147" width="12.26953125" style="126" customWidth="1"/>
    <col min="6148" max="6149" width="9.36328125" style="126" customWidth="1"/>
    <col min="6150" max="6150" width="12.26953125" style="126" customWidth="1"/>
    <col min="6151" max="6151" width="11.08984375" style="126" customWidth="1"/>
    <col min="6152" max="6152" width="11" style="126" customWidth="1"/>
    <col min="6153" max="6153" width="10.90625" style="126" customWidth="1"/>
    <col min="6154" max="6154" width="10.6328125" style="126" customWidth="1"/>
    <col min="6155" max="6400" width="9" style="126"/>
    <col min="6401" max="6401" width="9.7265625" style="126" customWidth="1"/>
    <col min="6402" max="6402" width="12.36328125" style="126" customWidth="1"/>
    <col min="6403" max="6403" width="12.26953125" style="126" customWidth="1"/>
    <col min="6404" max="6405" width="9.36328125" style="126" customWidth="1"/>
    <col min="6406" max="6406" width="12.26953125" style="126" customWidth="1"/>
    <col min="6407" max="6407" width="11.08984375" style="126" customWidth="1"/>
    <col min="6408" max="6408" width="11" style="126" customWidth="1"/>
    <col min="6409" max="6409" width="10.90625" style="126" customWidth="1"/>
    <col min="6410" max="6410" width="10.6328125" style="126" customWidth="1"/>
    <col min="6411" max="6656" width="9" style="126"/>
    <col min="6657" max="6657" width="9.7265625" style="126" customWidth="1"/>
    <col min="6658" max="6658" width="12.36328125" style="126" customWidth="1"/>
    <col min="6659" max="6659" width="12.26953125" style="126" customWidth="1"/>
    <col min="6660" max="6661" width="9.36328125" style="126" customWidth="1"/>
    <col min="6662" max="6662" width="12.26953125" style="126" customWidth="1"/>
    <col min="6663" max="6663" width="11.08984375" style="126" customWidth="1"/>
    <col min="6664" max="6664" width="11" style="126" customWidth="1"/>
    <col min="6665" max="6665" width="10.90625" style="126" customWidth="1"/>
    <col min="6666" max="6666" width="10.6328125" style="126" customWidth="1"/>
    <col min="6667" max="6912" width="9" style="126"/>
    <col min="6913" max="6913" width="9.7265625" style="126" customWidth="1"/>
    <col min="6914" max="6914" width="12.36328125" style="126" customWidth="1"/>
    <col min="6915" max="6915" width="12.26953125" style="126" customWidth="1"/>
    <col min="6916" max="6917" width="9.36328125" style="126" customWidth="1"/>
    <col min="6918" max="6918" width="12.26953125" style="126" customWidth="1"/>
    <col min="6919" max="6919" width="11.08984375" style="126" customWidth="1"/>
    <col min="6920" max="6920" width="11" style="126" customWidth="1"/>
    <col min="6921" max="6921" width="10.90625" style="126" customWidth="1"/>
    <col min="6922" max="6922" width="10.6328125" style="126" customWidth="1"/>
    <col min="6923" max="7168" width="9" style="126"/>
    <col min="7169" max="7169" width="9.7265625" style="126" customWidth="1"/>
    <col min="7170" max="7170" width="12.36328125" style="126" customWidth="1"/>
    <col min="7171" max="7171" width="12.26953125" style="126" customWidth="1"/>
    <col min="7172" max="7173" width="9.36328125" style="126" customWidth="1"/>
    <col min="7174" max="7174" width="12.26953125" style="126" customWidth="1"/>
    <col min="7175" max="7175" width="11.08984375" style="126" customWidth="1"/>
    <col min="7176" max="7176" width="11" style="126" customWidth="1"/>
    <col min="7177" max="7177" width="10.90625" style="126" customWidth="1"/>
    <col min="7178" max="7178" width="10.6328125" style="126" customWidth="1"/>
    <col min="7179" max="7424" width="9" style="126"/>
    <col min="7425" max="7425" width="9.7265625" style="126" customWidth="1"/>
    <col min="7426" max="7426" width="12.36328125" style="126" customWidth="1"/>
    <col min="7427" max="7427" width="12.26953125" style="126" customWidth="1"/>
    <col min="7428" max="7429" width="9.36328125" style="126" customWidth="1"/>
    <col min="7430" max="7430" width="12.26953125" style="126" customWidth="1"/>
    <col min="7431" max="7431" width="11.08984375" style="126" customWidth="1"/>
    <col min="7432" max="7432" width="11" style="126" customWidth="1"/>
    <col min="7433" max="7433" width="10.90625" style="126" customWidth="1"/>
    <col min="7434" max="7434" width="10.6328125" style="126" customWidth="1"/>
    <col min="7435" max="7680" width="9" style="126"/>
    <col min="7681" max="7681" width="9.7265625" style="126" customWidth="1"/>
    <col min="7682" max="7682" width="12.36328125" style="126" customWidth="1"/>
    <col min="7683" max="7683" width="12.26953125" style="126" customWidth="1"/>
    <col min="7684" max="7685" width="9.36328125" style="126" customWidth="1"/>
    <col min="7686" max="7686" width="12.26953125" style="126" customWidth="1"/>
    <col min="7687" max="7687" width="11.08984375" style="126" customWidth="1"/>
    <col min="7688" max="7688" width="11" style="126" customWidth="1"/>
    <col min="7689" max="7689" width="10.90625" style="126" customWidth="1"/>
    <col min="7690" max="7690" width="10.6328125" style="126" customWidth="1"/>
    <col min="7691" max="7936" width="9" style="126"/>
    <col min="7937" max="7937" width="9.7265625" style="126" customWidth="1"/>
    <col min="7938" max="7938" width="12.36328125" style="126" customWidth="1"/>
    <col min="7939" max="7939" width="12.26953125" style="126" customWidth="1"/>
    <col min="7940" max="7941" width="9.36328125" style="126" customWidth="1"/>
    <col min="7942" max="7942" width="12.26953125" style="126" customWidth="1"/>
    <col min="7943" max="7943" width="11.08984375" style="126" customWidth="1"/>
    <col min="7944" max="7944" width="11" style="126" customWidth="1"/>
    <col min="7945" max="7945" width="10.90625" style="126" customWidth="1"/>
    <col min="7946" max="7946" width="10.6328125" style="126" customWidth="1"/>
    <col min="7947" max="8192" width="9" style="126"/>
    <col min="8193" max="8193" width="9.7265625" style="126" customWidth="1"/>
    <col min="8194" max="8194" width="12.36328125" style="126" customWidth="1"/>
    <col min="8195" max="8195" width="12.26953125" style="126" customWidth="1"/>
    <col min="8196" max="8197" width="9.36328125" style="126" customWidth="1"/>
    <col min="8198" max="8198" width="12.26953125" style="126" customWidth="1"/>
    <col min="8199" max="8199" width="11.08984375" style="126" customWidth="1"/>
    <col min="8200" max="8200" width="11" style="126" customWidth="1"/>
    <col min="8201" max="8201" width="10.90625" style="126" customWidth="1"/>
    <col min="8202" max="8202" width="10.6328125" style="126" customWidth="1"/>
    <col min="8203" max="8448" width="9" style="126"/>
    <col min="8449" max="8449" width="9.7265625" style="126" customWidth="1"/>
    <col min="8450" max="8450" width="12.36328125" style="126" customWidth="1"/>
    <col min="8451" max="8451" width="12.26953125" style="126" customWidth="1"/>
    <col min="8452" max="8453" width="9.36328125" style="126" customWidth="1"/>
    <col min="8454" max="8454" width="12.26953125" style="126" customWidth="1"/>
    <col min="8455" max="8455" width="11.08984375" style="126" customWidth="1"/>
    <col min="8456" max="8456" width="11" style="126" customWidth="1"/>
    <col min="8457" max="8457" width="10.90625" style="126" customWidth="1"/>
    <col min="8458" max="8458" width="10.6328125" style="126" customWidth="1"/>
    <col min="8459" max="8704" width="9" style="126"/>
    <col min="8705" max="8705" width="9.7265625" style="126" customWidth="1"/>
    <col min="8706" max="8706" width="12.36328125" style="126" customWidth="1"/>
    <col min="8707" max="8707" width="12.26953125" style="126" customWidth="1"/>
    <col min="8708" max="8709" width="9.36328125" style="126" customWidth="1"/>
    <col min="8710" max="8710" width="12.26953125" style="126" customWidth="1"/>
    <col min="8711" max="8711" width="11.08984375" style="126" customWidth="1"/>
    <col min="8712" max="8712" width="11" style="126" customWidth="1"/>
    <col min="8713" max="8713" width="10.90625" style="126" customWidth="1"/>
    <col min="8714" max="8714" width="10.6328125" style="126" customWidth="1"/>
    <col min="8715" max="8960" width="9" style="126"/>
    <col min="8961" max="8961" width="9.7265625" style="126" customWidth="1"/>
    <col min="8962" max="8962" width="12.36328125" style="126" customWidth="1"/>
    <col min="8963" max="8963" width="12.26953125" style="126" customWidth="1"/>
    <col min="8964" max="8965" width="9.36328125" style="126" customWidth="1"/>
    <col min="8966" max="8966" width="12.26953125" style="126" customWidth="1"/>
    <col min="8967" max="8967" width="11.08984375" style="126" customWidth="1"/>
    <col min="8968" max="8968" width="11" style="126" customWidth="1"/>
    <col min="8969" max="8969" width="10.90625" style="126" customWidth="1"/>
    <col min="8970" max="8970" width="10.6328125" style="126" customWidth="1"/>
    <col min="8971" max="9216" width="9" style="126"/>
    <col min="9217" max="9217" width="9.7265625" style="126" customWidth="1"/>
    <col min="9218" max="9218" width="12.36328125" style="126" customWidth="1"/>
    <col min="9219" max="9219" width="12.26953125" style="126" customWidth="1"/>
    <col min="9220" max="9221" width="9.36328125" style="126" customWidth="1"/>
    <col min="9222" max="9222" width="12.26953125" style="126" customWidth="1"/>
    <col min="9223" max="9223" width="11.08984375" style="126" customWidth="1"/>
    <col min="9224" max="9224" width="11" style="126" customWidth="1"/>
    <col min="9225" max="9225" width="10.90625" style="126" customWidth="1"/>
    <col min="9226" max="9226" width="10.6328125" style="126" customWidth="1"/>
    <col min="9227" max="9472" width="9" style="126"/>
    <col min="9473" max="9473" width="9.7265625" style="126" customWidth="1"/>
    <col min="9474" max="9474" width="12.36328125" style="126" customWidth="1"/>
    <col min="9475" max="9475" width="12.26953125" style="126" customWidth="1"/>
    <col min="9476" max="9477" width="9.36328125" style="126" customWidth="1"/>
    <col min="9478" max="9478" width="12.26953125" style="126" customWidth="1"/>
    <col min="9479" max="9479" width="11.08984375" style="126" customWidth="1"/>
    <col min="9480" max="9480" width="11" style="126" customWidth="1"/>
    <col min="9481" max="9481" width="10.90625" style="126" customWidth="1"/>
    <col min="9482" max="9482" width="10.6328125" style="126" customWidth="1"/>
    <col min="9483" max="9728" width="9" style="126"/>
    <col min="9729" max="9729" width="9.7265625" style="126" customWidth="1"/>
    <col min="9730" max="9730" width="12.36328125" style="126" customWidth="1"/>
    <col min="9731" max="9731" width="12.26953125" style="126" customWidth="1"/>
    <col min="9732" max="9733" width="9.36328125" style="126" customWidth="1"/>
    <col min="9734" max="9734" width="12.26953125" style="126" customWidth="1"/>
    <col min="9735" max="9735" width="11.08984375" style="126" customWidth="1"/>
    <col min="9736" max="9736" width="11" style="126" customWidth="1"/>
    <col min="9737" max="9737" width="10.90625" style="126" customWidth="1"/>
    <col min="9738" max="9738" width="10.6328125" style="126" customWidth="1"/>
    <col min="9739" max="9984" width="9" style="126"/>
    <col min="9985" max="9985" width="9.7265625" style="126" customWidth="1"/>
    <col min="9986" max="9986" width="12.36328125" style="126" customWidth="1"/>
    <col min="9987" max="9987" width="12.26953125" style="126" customWidth="1"/>
    <col min="9988" max="9989" width="9.36328125" style="126" customWidth="1"/>
    <col min="9990" max="9990" width="12.26953125" style="126" customWidth="1"/>
    <col min="9991" max="9991" width="11.08984375" style="126" customWidth="1"/>
    <col min="9992" max="9992" width="11" style="126" customWidth="1"/>
    <col min="9993" max="9993" width="10.90625" style="126" customWidth="1"/>
    <col min="9994" max="9994" width="10.6328125" style="126" customWidth="1"/>
    <col min="9995" max="10240" width="9" style="126"/>
    <col min="10241" max="10241" width="9.7265625" style="126" customWidth="1"/>
    <col min="10242" max="10242" width="12.36328125" style="126" customWidth="1"/>
    <col min="10243" max="10243" width="12.26953125" style="126" customWidth="1"/>
    <col min="10244" max="10245" width="9.36328125" style="126" customWidth="1"/>
    <col min="10246" max="10246" width="12.26953125" style="126" customWidth="1"/>
    <col min="10247" max="10247" width="11.08984375" style="126" customWidth="1"/>
    <col min="10248" max="10248" width="11" style="126" customWidth="1"/>
    <col min="10249" max="10249" width="10.90625" style="126" customWidth="1"/>
    <col min="10250" max="10250" width="10.6328125" style="126" customWidth="1"/>
    <col min="10251" max="10496" width="9" style="126"/>
    <col min="10497" max="10497" width="9.7265625" style="126" customWidth="1"/>
    <col min="10498" max="10498" width="12.36328125" style="126" customWidth="1"/>
    <col min="10499" max="10499" width="12.26953125" style="126" customWidth="1"/>
    <col min="10500" max="10501" width="9.36328125" style="126" customWidth="1"/>
    <col min="10502" max="10502" width="12.26953125" style="126" customWidth="1"/>
    <col min="10503" max="10503" width="11.08984375" style="126" customWidth="1"/>
    <col min="10504" max="10504" width="11" style="126" customWidth="1"/>
    <col min="10505" max="10505" width="10.90625" style="126" customWidth="1"/>
    <col min="10506" max="10506" width="10.6328125" style="126" customWidth="1"/>
    <col min="10507" max="10752" width="9" style="126"/>
    <col min="10753" max="10753" width="9.7265625" style="126" customWidth="1"/>
    <col min="10754" max="10754" width="12.36328125" style="126" customWidth="1"/>
    <col min="10755" max="10755" width="12.26953125" style="126" customWidth="1"/>
    <col min="10756" max="10757" width="9.36328125" style="126" customWidth="1"/>
    <col min="10758" max="10758" width="12.26953125" style="126" customWidth="1"/>
    <col min="10759" max="10759" width="11.08984375" style="126" customWidth="1"/>
    <col min="10760" max="10760" width="11" style="126" customWidth="1"/>
    <col min="10761" max="10761" width="10.90625" style="126" customWidth="1"/>
    <col min="10762" max="10762" width="10.6328125" style="126" customWidth="1"/>
    <col min="10763" max="11008" width="9" style="126"/>
    <col min="11009" max="11009" width="9.7265625" style="126" customWidth="1"/>
    <col min="11010" max="11010" width="12.36328125" style="126" customWidth="1"/>
    <col min="11011" max="11011" width="12.26953125" style="126" customWidth="1"/>
    <col min="11012" max="11013" width="9.36328125" style="126" customWidth="1"/>
    <col min="11014" max="11014" width="12.26953125" style="126" customWidth="1"/>
    <col min="11015" max="11015" width="11.08984375" style="126" customWidth="1"/>
    <col min="11016" max="11016" width="11" style="126" customWidth="1"/>
    <col min="11017" max="11017" width="10.90625" style="126" customWidth="1"/>
    <col min="11018" max="11018" width="10.6328125" style="126" customWidth="1"/>
    <col min="11019" max="11264" width="9" style="126"/>
    <col min="11265" max="11265" width="9.7265625" style="126" customWidth="1"/>
    <col min="11266" max="11266" width="12.36328125" style="126" customWidth="1"/>
    <col min="11267" max="11267" width="12.26953125" style="126" customWidth="1"/>
    <col min="11268" max="11269" width="9.36328125" style="126" customWidth="1"/>
    <col min="11270" max="11270" width="12.26953125" style="126" customWidth="1"/>
    <col min="11271" max="11271" width="11.08984375" style="126" customWidth="1"/>
    <col min="11272" max="11272" width="11" style="126" customWidth="1"/>
    <col min="11273" max="11273" width="10.90625" style="126" customWidth="1"/>
    <col min="11274" max="11274" width="10.6328125" style="126" customWidth="1"/>
    <col min="11275" max="11520" width="9" style="126"/>
    <col min="11521" max="11521" width="9.7265625" style="126" customWidth="1"/>
    <col min="11522" max="11522" width="12.36328125" style="126" customWidth="1"/>
    <col min="11523" max="11523" width="12.26953125" style="126" customWidth="1"/>
    <col min="11524" max="11525" width="9.36328125" style="126" customWidth="1"/>
    <col min="11526" max="11526" width="12.26953125" style="126" customWidth="1"/>
    <col min="11527" max="11527" width="11.08984375" style="126" customWidth="1"/>
    <col min="11528" max="11528" width="11" style="126" customWidth="1"/>
    <col min="11529" max="11529" width="10.90625" style="126" customWidth="1"/>
    <col min="11530" max="11530" width="10.6328125" style="126" customWidth="1"/>
    <col min="11531" max="11776" width="9" style="126"/>
    <col min="11777" max="11777" width="9.7265625" style="126" customWidth="1"/>
    <col min="11778" max="11778" width="12.36328125" style="126" customWidth="1"/>
    <col min="11779" max="11779" width="12.26953125" style="126" customWidth="1"/>
    <col min="11780" max="11781" width="9.36328125" style="126" customWidth="1"/>
    <col min="11782" max="11782" width="12.26953125" style="126" customWidth="1"/>
    <col min="11783" max="11783" width="11.08984375" style="126" customWidth="1"/>
    <col min="11784" max="11784" width="11" style="126" customWidth="1"/>
    <col min="11785" max="11785" width="10.90625" style="126" customWidth="1"/>
    <col min="11786" max="11786" width="10.6328125" style="126" customWidth="1"/>
    <col min="11787" max="12032" width="9" style="126"/>
    <col min="12033" max="12033" width="9.7265625" style="126" customWidth="1"/>
    <col min="12034" max="12034" width="12.36328125" style="126" customWidth="1"/>
    <col min="12035" max="12035" width="12.26953125" style="126" customWidth="1"/>
    <col min="12036" max="12037" width="9.36328125" style="126" customWidth="1"/>
    <col min="12038" max="12038" width="12.26953125" style="126" customWidth="1"/>
    <col min="12039" max="12039" width="11.08984375" style="126" customWidth="1"/>
    <col min="12040" max="12040" width="11" style="126" customWidth="1"/>
    <col min="12041" max="12041" width="10.90625" style="126" customWidth="1"/>
    <col min="12042" max="12042" width="10.6328125" style="126" customWidth="1"/>
    <col min="12043" max="12288" width="9" style="126"/>
    <col min="12289" max="12289" width="9.7265625" style="126" customWidth="1"/>
    <col min="12290" max="12290" width="12.36328125" style="126" customWidth="1"/>
    <col min="12291" max="12291" width="12.26953125" style="126" customWidth="1"/>
    <col min="12292" max="12293" width="9.36328125" style="126" customWidth="1"/>
    <col min="12294" max="12294" width="12.26953125" style="126" customWidth="1"/>
    <col min="12295" max="12295" width="11.08984375" style="126" customWidth="1"/>
    <col min="12296" max="12296" width="11" style="126" customWidth="1"/>
    <col min="12297" max="12297" width="10.90625" style="126" customWidth="1"/>
    <col min="12298" max="12298" width="10.6328125" style="126" customWidth="1"/>
    <col min="12299" max="12544" width="9" style="126"/>
    <col min="12545" max="12545" width="9.7265625" style="126" customWidth="1"/>
    <col min="12546" max="12546" width="12.36328125" style="126" customWidth="1"/>
    <col min="12547" max="12547" width="12.26953125" style="126" customWidth="1"/>
    <col min="12548" max="12549" width="9.36328125" style="126" customWidth="1"/>
    <col min="12550" max="12550" width="12.26953125" style="126" customWidth="1"/>
    <col min="12551" max="12551" width="11.08984375" style="126" customWidth="1"/>
    <col min="12552" max="12552" width="11" style="126" customWidth="1"/>
    <col min="12553" max="12553" width="10.90625" style="126" customWidth="1"/>
    <col min="12554" max="12554" width="10.6328125" style="126" customWidth="1"/>
    <col min="12555" max="12800" width="9" style="126"/>
    <col min="12801" max="12801" width="9.7265625" style="126" customWidth="1"/>
    <col min="12802" max="12802" width="12.36328125" style="126" customWidth="1"/>
    <col min="12803" max="12803" width="12.26953125" style="126" customWidth="1"/>
    <col min="12804" max="12805" width="9.36328125" style="126" customWidth="1"/>
    <col min="12806" max="12806" width="12.26953125" style="126" customWidth="1"/>
    <col min="12807" max="12807" width="11.08984375" style="126" customWidth="1"/>
    <col min="12808" max="12808" width="11" style="126" customWidth="1"/>
    <col min="12809" max="12809" width="10.90625" style="126" customWidth="1"/>
    <col min="12810" max="12810" width="10.6328125" style="126" customWidth="1"/>
    <col min="12811" max="13056" width="9" style="126"/>
    <col min="13057" max="13057" width="9.7265625" style="126" customWidth="1"/>
    <col min="13058" max="13058" width="12.36328125" style="126" customWidth="1"/>
    <col min="13059" max="13059" width="12.26953125" style="126" customWidth="1"/>
    <col min="13060" max="13061" width="9.36328125" style="126" customWidth="1"/>
    <col min="13062" max="13062" width="12.26953125" style="126" customWidth="1"/>
    <col min="13063" max="13063" width="11.08984375" style="126" customWidth="1"/>
    <col min="13064" max="13064" width="11" style="126" customWidth="1"/>
    <col min="13065" max="13065" width="10.90625" style="126" customWidth="1"/>
    <col min="13066" max="13066" width="10.6328125" style="126" customWidth="1"/>
    <col min="13067" max="13312" width="9" style="126"/>
    <col min="13313" max="13313" width="9.7265625" style="126" customWidth="1"/>
    <col min="13314" max="13314" width="12.36328125" style="126" customWidth="1"/>
    <col min="13315" max="13315" width="12.26953125" style="126" customWidth="1"/>
    <col min="13316" max="13317" width="9.36328125" style="126" customWidth="1"/>
    <col min="13318" max="13318" width="12.26953125" style="126" customWidth="1"/>
    <col min="13319" max="13319" width="11.08984375" style="126" customWidth="1"/>
    <col min="13320" max="13320" width="11" style="126" customWidth="1"/>
    <col min="13321" max="13321" width="10.90625" style="126" customWidth="1"/>
    <col min="13322" max="13322" width="10.6328125" style="126" customWidth="1"/>
    <col min="13323" max="13568" width="9" style="126"/>
    <col min="13569" max="13569" width="9.7265625" style="126" customWidth="1"/>
    <col min="13570" max="13570" width="12.36328125" style="126" customWidth="1"/>
    <col min="13571" max="13571" width="12.26953125" style="126" customWidth="1"/>
    <col min="13572" max="13573" width="9.36328125" style="126" customWidth="1"/>
    <col min="13574" max="13574" width="12.26953125" style="126" customWidth="1"/>
    <col min="13575" max="13575" width="11.08984375" style="126" customWidth="1"/>
    <col min="13576" max="13576" width="11" style="126" customWidth="1"/>
    <col min="13577" max="13577" width="10.90625" style="126" customWidth="1"/>
    <col min="13578" max="13578" width="10.6328125" style="126" customWidth="1"/>
    <col min="13579" max="13824" width="9" style="126"/>
    <col min="13825" max="13825" width="9.7265625" style="126" customWidth="1"/>
    <col min="13826" max="13826" width="12.36328125" style="126" customWidth="1"/>
    <col min="13827" max="13827" width="12.26953125" style="126" customWidth="1"/>
    <col min="13828" max="13829" width="9.36328125" style="126" customWidth="1"/>
    <col min="13830" max="13830" width="12.26953125" style="126" customWidth="1"/>
    <col min="13831" max="13831" width="11.08984375" style="126" customWidth="1"/>
    <col min="13832" max="13832" width="11" style="126" customWidth="1"/>
    <col min="13833" max="13833" width="10.90625" style="126" customWidth="1"/>
    <col min="13834" max="13834" width="10.6328125" style="126" customWidth="1"/>
    <col min="13835" max="14080" width="9" style="126"/>
    <col min="14081" max="14081" width="9.7265625" style="126" customWidth="1"/>
    <col min="14082" max="14082" width="12.36328125" style="126" customWidth="1"/>
    <col min="14083" max="14083" width="12.26953125" style="126" customWidth="1"/>
    <col min="14084" max="14085" width="9.36328125" style="126" customWidth="1"/>
    <col min="14086" max="14086" width="12.26953125" style="126" customWidth="1"/>
    <col min="14087" max="14087" width="11.08984375" style="126" customWidth="1"/>
    <col min="14088" max="14088" width="11" style="126" customWidth="1"/>
    <col min="14089" max="14089" width="10.90625" style="126" customWidth="1"/>
    <col min="14090" max="14090" width="10.6328125" style="126" customWidth="1"/>
    <col min="14091" max="14336" width="9" style="126"/>
    <col min="14337" max="14337" width="9.7265625" style="126" customWidth="1"/>
    <col min="14338" max="14338" width="12.36328125" style="126" customWidth="1"/>
    <col min="14339" max="14339" width="12.26953125" style="126" customWidth="1"/>
    <col min="14340" max="14341" width="9.36328125" style="126" customWidth="1"/>
    <col min="14342" max="14342" width="12.26953125" style="126" customWidth="1"/>
    <col min="14343" max="14343" width="11.08984375" style="126" customWidth="1"/>
    <col min="14344" max="14344" width="11" style="126" customWidth="1"/>
    <col min="14345" max="14345" width="10.90625" style="126" customWidth="1"/>
    <col min="14346" max="14346" width="10.6328125" style="126" customWidth="1"/>
    <col min="14347" max="14592" width="9" style="126"/>
    <col min="14593" max="14593" width="9.7265625" style="126" customWidth="1"/>
    <col min="14594" max="14594" width="12.36328125" style="126" customWidth="1"/>
    <col min="14595" max="14595" width="12.26953125" style="126" customWidth="1"/>
    <col min="14596" max="14597" width="9.36328125" style="126" customWidth="1"/>
    <col min="14598" max="14598" width="12.26953125" style="126" customWidth="1"/>
    <col min="14599" max="14599" width="11.08984375" style="126" customWidth="1"/>
    <col min="14600" max="14600" width="11" style="126" customWidth="1"/>
    <col min="14601" max="14601" width="10.90625" style="126" customWidth="1"/>
    <col min="14602" max="14602" width="10.6328125" style="126" customWidth="1"/>
    <col min="14603" max="14848" width="9" style="126"/>
    <col min="14849" max="14849" width="9.7265625" style="126" customWidth="1"/>
    <col min="14850" max="14850" width="12.36328125" style="126" customWidth="1"/>
    <col min="14851" max="14851" width="12.26953125" style="126" customWidth="1"/>
    <col min="14852" max="14853" width="9.36328125" style="126" customWidth="1"/>
    <col min="14854" max="14854" width="12.26953125" style="126" customWidth="1"/>
    <col min="14855" max="14855" width="11.08984375" style="126" customWidth="1"/>
    <col min="14856" max="14856" width="11" style="126" customWidth="1"/>
    <col min="14857" max="14857" width="10.90625" style="126" customWidth="1"/>
    <col min="14858" max="14858" width="10.6328125" style="126" customWidth="1"/>
    <col min="14859" max="15104" width="9" style="126"/>
    <col min="15105" max="15105" width="9.7265625" style="126" customWidth="1"/>
    <col min="15106" max="15106" width="12.36328125" style="126" customWidth="1"/>
    <col min="15107" max="15107" width="12.26953125" style="126" customWidth="1"/>
    <col min="15108" max="15109" width="9.36328125" style="126" customWidth="1"/>
    <col min="15110" max="15110" width="12.26953125" style="126" customWidth="1"/>
    <col min="15111" max="15111" width="11.08984375" style="126" customWidth="1"/>
    <col min="15112" max="15112" width="11" style="126" customWidth="1"/>
    <col min="15113" max="15113" width="10.90625" style="126" customWidth="1"/>
    <col min="15114" max="15114" width="10.6328125" style="126" customWidth="1"/>
    <col min="15115" max="15360" width="9" style="126"/>
    <col min="15361" max="15361" width="9.7265625" style="126" customWidth="1"/>
    <col min="15362" max="15362" width="12.36328125" style="126" customWidth="1"/>
    <col min="15363" max="15363" width="12.26953125" style="126" customWidth="1"/>
    <col min="15364" max="15365" width="9.36328125" style="126" customWidth="1"/>
    <col min="15366" max="15366" width="12.26953125" style="126" customWidth="1"/>
    <col min="15367" max="15367" width="11.08984375" style="126" customWidth="1"/>
    <col min="15368" max="15368" width="11" style="126" customWidth="1"/>
    <col min="15369" max="15369" width="10.90625" style="126" customWidth="1"/>
    <col min="15370" max="15370" width="10.6328125" style="126" customWidth="1"/>
    <col min="15371" max="15616" width="9" style="126"/>
    <col min="15617" max="15617" width="9.7265625" style="126" customWidth="1"/>
    <col min="15618" max="15618" width="12.36328125" style="126" customWidth="1"/>
    <col min="15619" max="15619" width="12.26953125" style="126" customWidth="1"/>
    <col min="15620" max="15621" width="9.36328125" style="126" customWidth="1"/>
    <col min="15622" max="15622" width="12.26953125" style="126" customWidth="1"/>
    <col min="15623" max="15623" width="11.08984375" style="126" customWidth="1"/>
    <col min="15624" max="15624" width="11" style="126" customWidth="1"/>
    <col min="15625" max="15625" width="10.90625" style="126" customWidth="1"/>
    <col min="15626" max="15626" width="10.6328125" style="126" customWidth="1"/>
    <col min="15627" max="15872" width="9" style="126"/>
    <col min="15873" max="15873" width="9.7265625" style="126" customWidth="1"/>
    <col min="15874" max="15874" width="12.36328125" style="126" customWidth="1"/>
    <col min="15875" max="15875" width="12.26953125" style="126" customWidth="1"/>
    <col min="15876" max="15877" width="9.36328125" style="126" customWidth="1"/>
    <col min="15878" max="15878" width="12.26953125" style="126" customWidth="1"/>
    <col min="15879" max="15879" width="11.08984375" style="126" customWidth="1"/>
    <col min="15880" max="15880" width="11" style="126" customWidth="1"/>
    <col min="15881" max="15881" width="10.90625" style="126" customWidth="1"/>
    <col min="15882" max="15882" width="10.6328125" style="126" customWidth="1"/>
    <col min="15883" max="16128" width="9" style="126"/>
    <col min="16129" max="16129" width="9.7265625" style="126" customWidth="1"/>
    <col min="16130" max="16130" width="12.36328125" style="126" customWidth="1"/>
    <col min="16131" max="16131" width="12.26953125" style="126" customWidth="1"/>
    <col min="16132" max="16133" width="9.36328125" style="126" customWidth="1"/>
    <col min="16134" max="16134" width="12.26953125" style="126" customWidth="1"/>
    <col min="16135" max="16135" width="11.08984375" style="126" customWidth="1"/>
    <col min="16136" max="16136" width="11" style="126" customWidth="1"/>
    <col min="16137" max="16137" width="10.90625" style="126" customWidth="1"/>
    <col min="16138" max="16138" width="10.6328125" style="126" customWidth="1"/>
    <col min="16139" max="16384" width="9" style="126"/>
  </cols>
  <sheetData>
    <row r="1" spans="1:10" ht="12.75" customHeight="1"/>
    <row r="2" spans="1:10" s="124" customFormat="1" ht="24" customHeight="1">
      <c r="A2" s="309" t="s">
        <v>382</v>
      </c>
      <c r="B2" s="309"/>
      <c r="C2" s="309"/>
      <c r="D2" s="309"/>
      <c r="E2" s="309"/>
      <c r="F2" s="309"/>
      <c r="G2" s="309"/>
      <c r="H2" s="309"/>
      <c r="I2" s="309"/>
      <c r="J2" s="309"/>
    </row>
    <row r="3" spans="1:10" s="124" customFormat="1" ht="12.75" customHeight="1">
      <c r="A3" s="310"/>
      <c r="B3" s="311"/>
      <c r="C3" s="311"/>
      <c r="D3" s="311"/>
      <c r="E3" s="311"/>
      <c r="F3" s="311"/>
      <c r="G3" s="311"/>
      <c r="H3" s="311"/>
      <c r="I3" s="311"/>
      <c r="J3" s="310"/>
    </row>
    <row r="4" spans="1:10" ht="21" customHeight="1">
      <c r="A4" s="312" t="s">
        <v>383</v>
      </c>
      <c r="B4" s="292" t="s">
        <v>384</v>
      </c>
      <c r="C4" s="292" t="s">
        <v>385</v>
      </c>
      <c r="D4" s="292"/>
      <c r="E4" s="292"/>
      <c r="F4" s="292"/>
      <c r="G4" s="292"/>
      <c r="H4" s="292"/>
      <c r="I4" s="292" t="s">
        <v>336</v>
      </c>
      <c r="J4" s="312" t="s">
        <v>104</v>
      </c>
    </row>
    <row r="5" spans="1:10" ht="21" customHeight="1">
      <c r="A5" s="312"/>
      <c r="B5" s="292"/>
      <c r="C5" s="216" t="s">
        <v>386</v>
      </c>
      <c r="D5" s="216" t="s">
        <v>387</v>
      </c>
      <c r="E5" s="216" t="s">
        <v>388</v>
      </c>
      <c r="F5" s="216" t="s">
        <v>389</v>
      </c>
      <c r="G5" s="216" t="s">
        <v>390</v>
      </c>
      <c r="H5" s="216" t="s">
        <v>391</v>
      </c>
      <c r="I5" s="292"/>
      <c r="J5" s="312"/>
    </row>
    <row r="6" spans="1:10" ht="21" customHeight="1">
      <c r="A6" s="313">
        <v>1</v>
      </c>
      <c r="B6" s="314"/>
      <c r="C6" s="314"/>
      <c r="D6" s="314"/>
      <c r="E6" s="314"/>
      <c r="F6" s="314"/>
      <c r="G6" s="314"/>
      <c r="H6" s="87">
        <f>SUM(C6:G6)</f>
        <v>0</v>
      </c>
      <c r="I6" s="109">
        <f>B6-H6</f>
        <v>0</v>
      </c>
      <c r="J6" s="315"/>
    </row>
    <row r="7" spans="1:10" ht="21" customHeight="1">
      <c r="A7" s="313">
        <v>2</v>
      </c>
      <c r="B7" s="314"/>
      <c r="C7" s="314"/>
      <c r="D7" s="314"/>
      <c r="E7" s="314"/>
      <c r="F7" s="314"/>
      <c r="G7" s="314"/>
      <c r="H7" s="109">
        <f t="shared" ref="H7:H17" si="0">SUM(C7:G7)</f>
        <v>0</v>
      </c>
      <c r="I7" s="109">
        <f t="shared" ref="I7:I17" si="1">B7-H7</f>
        <v>0</v>
      </c>
      <c r="J7" s="315"/>
    </row>
    <row r="8" spans="1:10" ht="21" customHeight="1">
      <c r="A8" s="313">
        <v>3</v>
      </c>
      <c r="B8" s="314"/>
      <c r="C8" s="314"/>
      <c r="D8" s="314"/>
      <c r="E8" s="314"/>
      <c r="F8" s="314"/>
      <c r="G8" s="314"/>
      <c r="H8" s="109">
        <f t="shared" si="0"/>
        <v>0</v>
      </c>
      <c r="I8" s="109">
        <f t="shared" si="1"/>
        <v>0</v>
      </c>
      <c r="J8" s="315"/>
    </row>
    <row r="9" spans="1:10" ht="21" customHeight="1">
      <c r="A9" s="313">
        <v>4</v>
      </c>
      <c r="B9" s="314"/>
      <c r="C9" s="314"/>
      <c r="D9" s="314"/>
      <c r="E9" s="314"/>
      <c r="F9" s="314"/>
      <c r="G9" s="314"/>
      <c r="H9" s="87">
        <f t="shared" si="0"/>
        <v>0</v>
      </c>
      <c r="I9" s="109">
        <f t="shared" si="1"/>
        <v>0</v>
      </c>
      <c r="J9" s="315"/>
    </row>
    <row r="10" spans="1:10" ht="21" customHeight="1">
      <c r="A10" s="313">
        <v>5</v>
      </c>
      <c r="B10" s="314"/>
      <c r="C10" s="314"/>
      <c r="D10" s="314"/>
      <c r="E10" s="314"/>
      <c r="F10" s="314"/>
      <c r="G10" s="314"/>
      <c r="H10" s="109">
        <f t="shared" si="0"/>
        <v>0</v>
      </c>
      <c r="I10" s="109">
        <f t="shared" si="1"/>
        <v>0</v>
      </c>
      <c r="J10" s="315"/>
    </row>
    <row r="11" spans="1:10" ht="21" customHeight="1">
      <c r="A11" s="313">
        <v>6</v>
      </c>
      <c r="B11" s="314"/>
      <c r="C11" s="314"/>
      <c r="D11" s="314"/>
      <c r="E11" s="314"/>
      <c r="F11" s="314"/>
      <c r="G11" s="314"/>
      <c r="H11" s="109">
        <f t="shared" si="0"/>
        <v>0</v>
      </c>
      <c r="I11" s="109">
        <f t="shared" si="1"/>
        <v>0</v>
      </c>
      <c r="J11" s="315"/>
    </row>
    <row r="12" spans="1:10" ht="21" customHeight="1">
      <c r="A12" s="313">
        <v>7</v>
      </c>
      <c r="B12" s="314"/>
      <c r="C12" s="314"/>
      <c r="D12" s="314"/>
      <c r="E12" s="314"/>
      <c r="F12" s="314"/>
      <c r="G12" s="314"/>
      <c r="H12" s="109">
        <f t="shared" si="0"/>
        <v>0</v>
      </c>
      <c r="I12" s="109">
        <f t="shared" si="1"/>
        <v>0</v>
      </c>
      <c r="J12" s="315"/>
    </row>
    <row r="13" spans="1:10" ht="21" customHeight="1">
      <c r="A13" s="313">
        <v>8</v>
      </c>
      <c r="B13" s="314"/>
      <c r="C13" s="314"/>
      <c r="D13" s="314"/>
      <c r="E13" s="314"/>
      <c r="F13" s="314"/>
      <c r="G13" s="314"/>
      <c r="H13" s="109">
        <f t="shared" si="0"/>
        <v>0</v>
      </c>
      <c r="I13" s="109">
        <f t="shared" si="1"/>
        <v>0</v>
      </c>
      <c r="J13" s="315"/>
    </row>
    <row r="14" spans="1:10" ht="21" customHeight="1">
      <c r="A14" s="313">
        <v>9</v>
      </c>
      <c r="B14" s="314"/>
      <c r="C14" s="314"/>
      <c r="D14" s="314"/>
      <c r="E14" s="314"/>
      <c r="F14" s="314"/>
      <c r="G14" s="314"/>
      <c r="H14" s="109">
        <f t="shared" si="0"/>
        <v>0</v>
      </c>
      <c r="I14" s="109">
        <f t="shared" si="1"/>
        <v>0</v>
      </c>
      <c r="J14" s="315"/>
    </row>
    <row r="15" spans="1:10" ht="21" customHeight="1">
      <c r="A15" s="313">
        <v>10</v>
      </c>
      <c r="B15" s="314"/>
      <c r="C15" s="314"/>
      <c r="D15" s="314"/>
      <c r="E15" s="314"/>
      <c r="F15" s="314"/>
      <c r="G15" s="314"/>
      <c r="H15" s="109">
        <f>SUM(C15:G15)</f>
        <v>0</v>
      </c>
      <c r="I15" s="109">
        <f t="shared" si="1"/>
        <v>0</v>
      </c>
      <c r="J15" s="315"/>
    </row>
    <row r="16" spans="1:10" ht="21" customHeight="1">
      <c r="A16" s="313">
        <v>11</v>
      </c>
      <c r="B16" s="314"/>
      <c r="C16" s="314"/>
      <c r="D16" s="314"/>
      <c r="E16" s="314"/>
      <c r="F16" s="314"/>
      <c r="G16" s="314"/>
      <c r="H16" s="109">
        <f t="shared" si="0"/>
        <v>0</v>
      </c>
      <c r="I16" s="109">
        <f t="shared" si="1"/>
        <v>0</v>
      </c>
      <c r="J16" s="315"/>
    </row>
    <row r="17" spans="1:10" ht="21" customHeight="1">
      <c r="A17" s="313">
        <v>12</v>
      </c>
      <c r="B17" s="314"/>
      <c r="C17" s="314"/>
      <c r="D17" s="314"/>
      <c r="E17" s="314"/>
      <c r="F17" s="314"/>
      <c r="G17" s="314"/>
      <c r="H17" s="109">
        <f t="shared" si="0"/>
        <v>0</v>
      </c>
      <c r="I17" s="109">
        <f t="shared" si="1"/>
        <v>0</v>
      </c>
      <c r="J17" s="315"/>
    </row>
    <row r="18" spans="1:10" ht="21" customHeight="1">
      <c r="A18" s="316" t="s">
        <v>392</v>
      </c>
      <c r="B18" s="109">
        <f t="shared" ref="B18:I18" si="2">SUM(B6:B17)</f>
        <v>0</v>
      </c>
      <c r="C18" s="109">
        <f t="shared" si="2"/>
        <v>0</v>
      </c>
      <c r="D18" s="109">
        <f t="shared" si="2"/>
        <v>0</v>
      </c>
      <c r="E18" s="109">
        <f t="shared" si="2"/>
        <v>0</v>
      </c>
      <c r="F18" s="109">
        <f t="shared" si="2"/>
        <v>0</v>
      </c>
      <c r="G18" s="109">
        <f t="shared" si="2"/>
        <v>0</v>
      </c>
      <c r="H18" s="109">
        <f t="shared" si="2"/>
        <v>0</v>
      </c>
      <c r="I18" s="109">
        <f t="shared" si="2"/>
        <v>0</v>
      </c>
      <c r="J18" s="110" t="s">
        <v>41</v>
      </c>
    </row>
    <row r="19" spans="1:10" ht="21" customHeight="1">
      <c r="A19" s="317" t="s">
        <v>393</v>
      </c>
      <c r="B19" s="318"/>
      <c r="C19" s="146"/>
      <c r="D19" s="146"/>
      <c r="E19" s="146"/>
      <c r="F19" s="146"/>
      <c r="G19" s="146"/>
      <c r="H19" s="109">
        <f>SUM(C19:G19)</f>
        <v>0</v>
      </c>
      <c r="I19" s="84" t="s">
        <v>41</v>
      </c>
      <c r="J19" s="315"/>
    </row>
    <row r="20" spans="1:10" ht="21" customHeight="1">
      <c r="A20" s="316" t="s">
        <v>394</v>
      </c>
      <c r="B20" s="109">
        <f t="shared" ref="B20:H20" si="3">B18-B19</f>
        <v>0</v>
      </c>
      <c r="C20" s="109">
        <f t="shared" si="3"/>
        <v>0</v>
      </c>
      <c r="D20" s="109">
        <f t="shared" si="3"/>
        <v>0</v>
      </c>
      <c r="E20" s="109">
        <f t="shared" si="3"/>
        <v>0</v>
      </c>
      <c r="F20" s="109">
        <f t="shared" si="3"/>
        <v>0</v>
      </c>
      <c r="G20" s="109">
        <f t="shared" si="3"/>
        <v>0</v>
      </c>
      <c r="H20" s="109">
        <f t="shared" si="3"/>
        <v>0</v>
      </c>
      <c r="I20" s="84" t="s">
        <v>395</v>
      </c>
      <c r="J20" s="110" t="s">
        <v>41</v>
      </c>
    </row>
    <row r="21" spans="1:10" ht="15" customHeight="1"/>
  </sheetData>
  <mergeCells count="6">
    <mergeCell ref="A2:J2"/>
    <mergeCell ref="A4:A5"/>
    <mergeCell ref="B4:B5"/>
    <mergeCell ref="C4:H4"/>
    <mergeCell ref="I4:I5"/>
    <mergeCell ref="J4:J5"/>
  </mergeCells>
  <phoneticPr fontId="1" type="noConversion"/>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zoomScaleNormal="100" zoomScaleSheetLayoutView="100" workbookViewId="0">
      <selection activeCell="D13" sqref="D13:G13"/>
    </sheetView>
  </sheetViews>
  <sheetFormatPr defaultColWidth="12.08984375" defaultRowHeight="20.25" customHeight="1"/>
  <cols>
    <col min="1" max="1" width="9" style="319" customWidth="1"/>
    <col min="2" max="2" width="9.453125" style="319" customWidth="1"/>
    <col min="3" max="3" width="12.26953125" style="319" customWidth="1"/>
    <col min="4" max="8" width="12.08984375" style="319" customWidth="1"/>
    <col min="9" max="9" width="11.36328125" style="319" customWidth="1"/>
    <col min="10" max="252" width="9" style="319" customWidth="1"/>
    <col min="253" max="253" width="9.453125" style="319" customWidth="1"/>
    <col min="254" max="254" width="7.36328125" style="319" customWidth="1"/>
    <col min="255" max="256" width="12.08984375" style="319"/>
    <col min="257" max="257" width="9" style="319" customWidth="1"/>
    <col min="258" max="258" width="9.453125" style="319" customWidth="1"/>
    <col min="259" max="259" width="12.26953125" style="319" customWidth="1"/>
    <col min="260" max="264" width="12.08984375" style="319" customWidth="1"/>
    <col min="265" max="265" width="11.36328125" style="319" customWidth="1"/>
    <col min="266" max="508" width="9" style="319" customWidth="1"/>
    <col min="509" max="509" width="9.453125" style="319" customWidth="1"/>
    <col min="510" max="510" width="7.36328125" style="319" customWidth="1"/>
    <col min="511" max="512" width="12.08984375" style="319"/>
    <col min="513" max="513" width="9" style="319" customWidth="1"/>
    <col min="514" max="514" width="9.453125" style="319" customWidth="1"/>
    <col min="515" max="515" width="12.26953125" style="319" customWidth="1"/>
    <col min="516" max="520" width="12.08984375" style="319" customWidth="1"/>
    <col min="521" max="521" width="11.36328125" style="319" customWidth="1"/>
    <col min="522" max="764" width="9" style="319" customWidth="1"/>
    <col min="765" max="765" width="9.453125" style="319" customWidth="1"/>
    <col min="766" max="766" width="7.36328125" style="319" customWidth="1"/>
    <col min="767" max="768" width="12.08984375" style="319"/>
    <col min="769" max="769" width="9" style="319" customWidth="1"/>
    <col min="770" max="770" width="9.453125" style="319" customWidth="1"/>
    <col min="771" max="771" width="12.26953125" style="319" customWidth="1"/>
    <col min="772" max="776" width="12.08984375" style="319" customWidth="1"/>
    <col min="777" max="777" width="11.36328125" style="319" customWidth="1"/>
    <col min="778" max="1020" width="9" style="319" customWidth="1"/>
    <col min="1021" max="1021" width="9.453125" style="319" customWidth="1"/>
    <col min="1022" max="1022" width="7.36328125" style="319" customWidth="1"/>
    <col min="1023" max="1024" width="12.08984375" style="319"/>
    <col min="1025" max="1025" width="9" style="319" customWidth="1"/>
    <col min="1026" max="1026" width="9.453125" style="319" customWidth="1"/>
    <col min="1027" max="1027" width="12.26953125" style="319" customWidth="1"/>
    <col min="1028" max="1032" width="12.08984375" style="319" customWidth="1"/>
    <col min="1033" max="1033" width="11.36328125" style="319" customWidth="1"/>
    <col min="1034" max="1276" width="9" style="319" customWidth="1"/>
    <col min="1277" max="1277" width="9.453125" style="319" customWidth="1"/>
    <col min="1278" max="1278" width="7.36328125" style="319" customWidth="1"/>
    <col min="1279" max="1280" width="12.08984375" style="319"/>
    <col min="1281" max="1281" width="9" style="319" customWidth="1"/>
    <col min="1282" max="1282" width="9.453125" style="319" customWidth="1"/>
    <col min="1283" max="1283" width="12.26953125" style="319" customWidth="1"/>
    <col min="1284" max="1288" width="12.08984375" style="319" customWidth="1"/>
    <col min="1289" max="1289" width="11.36328125" style="319" customWidth="1"/>
    <col min="1290" max="1532" width="9" style="319" customWidth="1"/>
    <col min="1533" max="1533" width="9.453125" style="319" customWidth="1"/>
    <col min="1534" max="1534" width="7.36328125" style="319" customWidth="1"/>
    <col min="1535" max="1536" width="12.08984375" style="319"/>
    <col min="1537" max="1537" width="9" style="319" customWidth="1"/>
    <col min="1538" max="1538" width="9.453125" style="319" customWidth="1"/>
    <col min="1539" max="1539" width="12.26953125" style="319" customWidth="1"/>
    <col min="1540" max="1544" width="12.08984375" style="319" customWidth="1"/>
    <col min="1545" max="1545" width="11.36328125" style="319" customWidth="1"/>
    <col min="1546" max="1788" width="9" style="319" customWidth="1"/>
    <col min="1789" max="1789" width="9.453125" style="319" customWidth="1"/>
    <col min="1790" max="1790" width="7.36328125" style="319" customWidth="1"/>
    <col min="1791" max="1792" width="12.08984375" style="319"/>
    <col min="1793" max="1793" width="9" style="319" customWidth="1"/>
    <col min="1794" max="1794" width="9.453125" style="319" customWidth="1"/>
    <col min="1795" max="1795" width="12.26953125" style="319" customWidth="1"/>
    <col min="1796" max="1800" width="12.08984375" style="319" customWidth="1"/>
    <col min="1801" max="1801" width="11.36328125" style="319" customWidth="1"/>
    <col min="1802" max="2044" width="9" style="319" customWidth="1"/>
    <col min="2045" max="2045" width="9.453125" style="319" customWidth="1"/>
    <col min="2046" max="2046" width="7.36328125" style="319" customWidth="1"/>
    <col min="2047" max="2048" width="12.08984375" style="319"/>
    <col min="2049" max="2049" width="9" style="319" customWidth="1"/>
    <col min="2050" max="2050" width="9.453125" style="319" customWidth="1"/>
    <col min="2051" max="2051" width="12.26953125" style="319" customWidth="1"/>
    <col min="2052" max="2056" width="12.08984375" style="319" customWidth="1"/>
    <col min="2057" max="2057" width="11.36328125" style="319" customWidth="1"/>
    <col min="2058" max="2300" width="9" style="319" customWidth="1"/>
    <col min="2301" max="2301" width="9.453125" style="319" customWidth="1"/>
    <col min="2302" max="2302" width="7.36328125" style="319" customWidth="1"/>
    <col min="2303" max="2304" width="12.08984375" style="319"/>
    <col min="2305" max="2305" width="9" style="319" customWidth="1"/>
    <col min="2306" max="2306" width="9.453125" style="319" customWidth="1"/>
    <col min="2307" max="2307" width="12.26953125" style="319" customWidth="1"/>
    <col min="2308" max="2312" width="12.08984375" style="319" customWidth="1"/>
    <col min="2313" max="2313" width="11.36328125" style="319" customWidth="1"/>
    <col min="2314" max="2556" width="9" style="319" customWidth="1"/>
    <col min="2557" max="2557" width="9.453125" style="319" customWidth="1"/>
    <col min="2558" max="2558" width="7.36328125" style="319" customWidth="1"/>
    <col min="2559" max="2560" width="12.08984375" style="319"/>
    <col min="2561" max="2561" width="9" style="319" customWidth="1"/>
    <col min="2562" max="2562" width="9.453125" style="319" customWidth="1"/>
    <col min="2563" max="2563" width="12.26953125" style="319" customWidth="1"/>
    <col min="2564" max="2568" width="12.08984375" style="319" customWidth="1"/>
    <col min="2569" max="2569" width="11.36328125" style="319" customWidth="1"/>
    <col min="2570" max="2812" width="9" style="319" customWidth="1"/>
    <col min="2813" max="2813" width="9.453125" style="319" customWidth="1"/>
    <col min="2814" max="2814" width="7.36328125" style="319" customWidth="1"/>
    <col min="2815" max="2816" width="12.08984375" style="319"/>
    <col min="2817" max="2817" width="9" style="319" customWidth="1"/>
    <col min="2818" max="2818" width="9.453125" style="319" customWidth="1"/>
    <col min="2819" max="2819" width="12.26953125" style="319" customWidth="1"/>
    <col min="2820" max="2824" width="12.08984375" style="319" customWidth="1"/>
    <col min="2825" max="2825" width="11.36328125" style="319" customWidth="1"/>
    <col min="2826" max="3068" width="9" style="319" customWidth="1"/>
    <col min="3069" max="3069" width="9.453125" style="319" customWidth="1"/>
    <col min="3070" max="3070" width="7.36328125" style="319" customWidth="1"/>
    <col min="3071" max="3072" width="12.08984375" style="319"/>
    <col min="3073" max="3073" width="9" style="319" customWidth="1"/>
    <col min="3074" max="3074" width="9.453125" style="319" customWidth="1"/>
    <col min="3075" max="3075" width="12.26953125" style="319" customWidth="1"/>
    <col min="3076" max="3080" width="12.08984375" style="319" customWidth="1"/>
    <col min="3081" max="3081" width="11.36328125" style="319" customWidth="1"/>
    <col min="3082" max="3324" width="9" style="319" customWidth="1"/>
    <col min="3325" max="3325" width="9.453125" style="319" customWidth="1"/>
    <col min="3326" max="3326" width="7.36328125" style="319" customWidth="1"/>
    <col min="3327" max="3328" width="12.08984375" style="319"/>
    <col min="3329" max="3329" width="9" style="319" customWidth="1"/>
    <col min="3330" max="3330" width="9.453125" style="319" customWidth="1"/>
    <col min="3331" max="3331" width="12.26953125" style="319" customWidth="1"/>
    <col min="3332" max="3336" width="12.08984375" style="319" customWidth="1"/>
    <col min="3337" max="3337" width="11.36328125" style="319" customWidth="1"/>
    <col min="3338" max="3580" width="9" style="319" customWidth="1"/>
    <col min="3581" max="3581" width="9.453125" style="319" customWidth="1"/>
    <col min="3582" max="3582" width="7.36328125" style="319" customWidth="1"/>
    <col min="3583" max="3584" width="12.08984375" style="319"/>
    <col min="3585" max="3585" width="9" style="319" customWidth="1"/>
    <col min="3586" max="3586" width="9.453125" style="319" customWidth="1"/>
    <col min="3587" max="3587" width="12.26953125" style="319" customWidth="1"/>
    <col min="3588" max="3592" width="12.08984375" style="319" customWidth="1"/>
    <col min="3593" max="3593" width="11.36328125" style="319" customWidth="1"/>
    <col min="3594" max="3836" width="9" style="319" customWidth="1"/>
    <col min="3837" max="3837" width="9.453125" style="319" customWidth="1"/>
    <col min="3838" max="3838" width="7.36328125" style="319" customWidth="1"/>
    <col min="3839" max="3840" width="12.08984375" style="319"/>
    <col min="3841" max="3841" width="9" style="319" customWidth="1"/>
    <col min="3842" max="3842" width="9.453125" style="319" customWidth="1"/>
    <col min="3843" max="3843" width="12.26953125" style="319" customWidth="1"/>
    <col min="3844" max="3848" width="12.08984375" style="319" customWidth="1"/>
    <col min="3849" max="3849" width="11.36328125" style="319" customWidth="1"/>
    <col min="3850" max="4092" width="9" style="319" customWidth="1"/>
    <col min="4093" max="4093" width="9.453125" style="319" customWidth="1"/>
    <col min="4094" max="4094" width="7.36328125" style="319" customWidth="1"/>
    <col min="4095" max="4096" width="12.08984375" style="319"/>
    <col min="4097" max="4097" width="9" style="319" customWidth="1"/>
    <col min="4098" max="4098" width="9.453125" style="319" customWidth="1"/>
    <col min="4099" max="4099" width="12.26953125" style="319" customWidth="1"/>
    <col min="4100" max="4104" width="12.08984375" style="319" customWidth="1"/>
    <col min="4105" max="4105" width="11.36328125" style="319" customWidth="1"/>
    <col min="4106" max="4348" width="9" style="319" customWidth="1"/>
    <col min="4349" max="4349" width="9.453125" style="319" customWidth="1"/>
    <col min="4350" max="4350" width="7.36328125" style="319" customWidth="1"/>
    <col min="4351" max="4352" width="12.08984375" style="319"/>
    <col min="4353" max="4353" width="9" style="319" customWidth="1"/>
    <col min="4354" max="4354" width="9.453125" style="319" customWidth="1"/>
    <col min="4355" max="4355" width="12.26953125" style="319" customWidth="1"/>
    <col min="4356" max="4360" width="12.08984375" style="319" customWidth="1"/>
    <col min="4361" max="4361" width="11.36328125" style="319" customWidth="1"/>
    <col min="4362" max="4604" width="9" style="319" customWidth="1"/>
    <col min="4605" max="4605" width="9.453125" style="319" customWidth="1"/>
    <col min="4606" max="4606" width="7.36328125" style="319" customWidth="1"/>
    <col min="4607" max="4608" width="12.08984375" style="319"/>
    <col min="4609" max="4609" width="9" style="319" customWidth="1"/>
    <col min="4610" max="4610" width="9.453125" style="319" customWidth="1"/>
    <col min="4611" max="4611" width="12.26953125" style="319" customWidth="1"/>
    <col min="4612" max="4616" width="12.08984375" style="319" customWidth="1"/>
    <col min="4617" max="4617" width="11.36328125" style="319" customWidth="1"/>
    <col min="4618" max="4860" width="9" style="319" customWidth="1"/>
    <col min="4861" max="4861" width="9.453125" style="319" customWidth="1"/>
    <col min="4862" max="4862" width="7.36328125" style="319" customWidth="1"/>
    <col min="4863" max="4864" width="12.08984375" style="319"/>
    <col min="4865" max="4865" width="9" style="319" customWidth="1"/>
    <col min="4866" max="4866" width="9.453125" style="319" customWidth="1"/>
    <col min="4867" max="4867" width="12.26953125" style="319" customWidth="1"/>
    <col min="4868" max="4872" width="12.08984375" style="319" customWidth="1"/>
    <col min="4873" max="4873" width="11.36328125" style="319" customWidth="1"/>
    <col min="4874" max="5116" width="9" style="319" customWidth="1"/>
    <col min="5117" max="5117" width="9.453125" style="319" customWidth="1"/>
    <col min="5118" max="5118" width="7.36328125" style="319" customWidth="1"/>
    <col min="5119" max="5120" width="12.08984375" style="319"/>
    <col min="5121" max="5121" width="9" style="319" customWidth="1"/>
    <col min="5122" max="5122" width="9.453125" style="319" customWidth="1"/>
    <col min="5123" max="5123" width="12.26953125" style="319" customWidth="1"/>
    <col min="5124" max="5128" width="12.08984375" style="319" customWidth="1"/>
    <col min="5129" max="5129" width="11.36328125" style="319" customWidth="1"/>
    <col min="5130" max="5372" width="9" style="319" customWidth="1"/>
    <col min="5373" max="5373" width="9.453125" style="319" customWidth="1"/>
    <col min="5374" max="5374" width="7.36328125" style="319" customWidth="1"/>
    <col min="5375" max="5376" width="12.08984375" style="319"/>
    <col min="5377" max="5377" width="9" style="319" customWidth="1"/>
    <col min="5378" max="5378" width="9.453125" style="319" customWidth="1"/>
    <col min="5379" max="5379" width="12.26953125" style="319" customWidth="1"/>
    <col min="5380" max="5384" width="12.08984375" style="319" customWidth="1"/>
    <col min="5385" max="5385" width="11.36328125" style="319" customWidth="1"/>
    <col min="5386" max="5628" width="9" style="319" customWidth="1"/>
    <col min="5629" max="5629" width="9.453125" style="319" customWidth="1"/>
    <col min="5630" max="5630" width="7.36328125" style="319" customWidth="1"/>
    <col min="5631" max="5632" width="12.08984375" style="319"/>
    <col min="5633" max="5633" width="9" style="319" customWidth="1"/>
    <col min="5634" max="5634" width="9.453125" style="319" customWidth="1"/>
    <col min="5635" max="5635" width="12.26953125" style="319" customWidth="1"/>
    <col min="5636" max="5640" width="12.08984375" style="319" customWidth="1"/>
    <col min="5641" max="5641" width="11.36328125" style="319" customWidth="1"/>
    <col min="5642" max="5884" width="9" style="319" customWidth="1"/>
    <col min="5885" max="5885" width="9.453125" style="319" customWidth="1"/>
    <col min="5886" max="5886" width="7.36328125" style="319" customWidth="1"/>
    <col min="5887" max="5888" width="12.08984375" style="319"/>
    <col min="5889" max="5889" width="9" style="319" customWidth="1"/>
    <col min="5890" max="5890" width="9.453125" style="319" customWidth="1"/>
    <col min="5891" max="5891" width="12.26953125" style="319" customWidth="1"/>
    <col min="5892" max="5896" width="12.08984375" style="319" customWidth="1"/>
    <col min="5897" max="5897" width="11.36328125" style="319" customWidth="1"/>
    <col min="5898" max="6140" width="9" style="319" customWidth="1"/>
    <col min="6141" max="6141" width="9.453125" style="319" customWidth="1"/>
    <col min="6142" max="6142" width="7.36328125" style="319" customWidth="1"/>
    <col min="6143" max="6144" width="12.08984375" style="319"/>
    <col min="6145" max="6145" width="9" style="319" customWidth="1"/>
    <col min="6146" max="6146" width="9.453125" style="319" customWidth="1"/>
    <col min="6147" max="6147" width="12.26953125" style="319" customWidth="1"/>
    <col min="6148" max="6152" width="12.08984375" style="319" customWidth="1"/>
    <col min="6153" max="6153" width="11.36328125" style="319" customWidth="1"/>
    <col min="6154" max="6396" width="9" style="319" customWidth="1"/>
    <col min="6397" max="6397" width="9.453125" style="319" customWidth="1"/>
    <col min="6398" max="6398" width="7.36328125" style="319" customWidth="1"/>
    <col min="6399" max="6400" width="12.08984375" style="319"/>
    <col min="6401" max="6401" width="9" style="319" customWidth="1"/>
    <col min="6402" max="6402" width="9.453125" style="319" customWidth="1"/>
    <col min="6403" max="6403" width="12.26953125" style="319" customWidth="1"/>
    <col min="6404" max="6408" width="12.08984375" style="319" customWidth="1"/>
    <col min="6409" max="6409" width="11.36328125" style="319" customWidth="1"/>
    <col min="6410" max="6652" width="9" style="319" customWidth="1"/>
    <col min="6653" max="6653" width="9.453125" style="319" customWidth="1"/>
    <col min="6654" max="6654" width="7.36328125" style="319" customWidth="1"/>
    <col min="6655" max="6656" width="12.08984375" style="319"/>
    <col min="6657" max="6657" width="9" style="319" customWidth="1"/>
    <col min="6658" max="6658" width="9.453125" style="319" customWidth="1"/>
    <col min="6659" max="6659" width="12.26953125" style="319" customWidth="1"/>
    <col min="6660" max="6664" width="12.08984375" style="319" customWidth="1"/>
    <col min="6665" max="6665" width="11.36328125" style="319" customWidth="1"/>
    <col min="6666" max="6908" width="9" style="319" customWidth="1"/>
    <col min="6909" max="6909" width="9.453125" style="319" customWidth="1"/>
    <col min="6910" max="6910" width="7.36328125" style="319" customWidth="1"/>
    <col min="6911" max="6912" width="12.08984375" style="319"/>
    <col min="6913" max="6913" width="9" style="319" customWidth="1"/>
    <col min="6914" max="6914" width="9.453125" style="319" customWidth="1"/>
    <col min="6915" max="6915" width="12.26953125" style="319" customWidth="1"/>
    <col min="6916" max="6920" width="12.08984375" style="319" customWidth="1"/>
    <col min="6921" max="6921" width="11.36328125" style="319" customWidth="1"/>
    <col min="6922" max="7164" width="9" style="319" customWidth="1"/>
    <col min="7165" max="7165" width="9.453125" style="319" customWidth="1"/>
    <col min="7166" max="7166" width="7.36328125" style="319" customWidth="1"/>
    <col min="7167" max="7168" width="12.08984375" style="319"/>
    <col min="7169" max="7169" width="9" style="319" customWidth="1"/>
    <col min="7170" max="7170" width="9.453125" style="319" customWidth="1"/>
    <col min="7171" max="7171" width="12.26953125" style="319" customWidth="1"/>
    <col min="7172" max="7176" width="12.08984375" style="319" customWidth="1"/>
    <col min="7177" max="7177" width="11.36328125" style="319" customWidth="1"/>
    <col min="7178" max="7420" width="9" style="319" customWidth="1"/>
    <col min="7421" max="7421" width="9.453125" style="319" customWidth="1"/>
    <col min="7422" max="7422" width="7.36328125" style="319" customWidth="1"/>
    <col min="7423" max="7424" width="12.08984375" style="319"/>
    <col min="7425" max="7425" width="9" style="319" customWidth="1"/>
    <col min="7426" max="7426" width="9.453125" style="319" customWidth="1"/>
    <col min="7427" max="7427" width="12.26953125" style="319" customWidth="1"/>
    <col min="7428" max="7432" width="12.08984375" style="319" customWidth="1"/>
    <col min="7433" max="7433" width="11.36328125" style="319" customWidth="1"/>
    <col min="7434" max="7676" width="9" style="319" customWidth="1"/>
    <col min="7677" max="7677" width="9.453125" style="319" customWidth="1"/>
    <col min="7678" max="7678" width="7.36328125" style="319" customWidth="1"/>
    <col min="7679" max="7680" width="12.08984375" style="319"/>
    <col min="7681" max="7681" width="9" style="319" customWidth="1"/>
    <col min="7682" max="7682" width="9.453125" style="319" customWidth="1"/>
    <col min="7683" max="7683" width="12.26953125" style="319" customWidth="1"/>
    <col min="7684" max="7688" width="12.08984375" style="319" customWidth="1"/>
    <col min="7689" max="7689" width="11.36328125" style="319" customWidth="1"/>
    <col min="7690" max="7932" width="9" style="319" customWidth="1"/>
    <col min="7933" max="7933" width="9.453125" style="319" customWidth="1"/>
    <col min="7934" max="7934" width="7.36328125" style="319" customWidth="1"/>
    <col min="7935" max="7936" width="12.08984375" style="319"/>
    <col min="7937" max="7937" width="9" style="319" customWidth="1"/>
    <col min="7938" max="7938" width="9.453125" style="319" customWidth="1"/>
    <col min="7939" max="7939" width="12.26953125" style="319" customWidth="1"/>
    <col min="7940" max="7944" width="12.08984375" style="319" customWidth="1"/>
    <col min="7945" max="7945" width="11.36328125" style="319" customWidth="1"/>
    <col min="7946" max="8188" width="9" style="319" customWidth="1"/>
    <col min="8189" max="8189" width="9.453125" style="319" customWidth="1"/>
    <col min="8190" max="8190" width="7.36328125" style="319" customWidth="1"/>
    <col min="8191" max="8192" width="12.08984375" style="319"/>
    <col min="8193" max="8193" width="9" style="319" customWidth="1"/>
    <col min="8194" max="8194" width="9.453125" style="319" customWidth="1"/>
    <col min="8195" max="8195" width="12.26953125" style="319" customWidth="1"/>
    <col min="8196" max="8200" width="12.08984375" style="319" customWidth="1"/>
    <col min="8201" max="8201" width="11.36328125" style="319" customWidth="1"/>
    <col min="8202" max="8444" width="9" style="319" customWidth="1"/>
    <col min="8445" max="8445" width="9.453125" style="319" customWidth="1"/>
    <col min="8446" max="8446" width="7.36328125" style="319" customWidth="1"/>
    <col min="8447" max="8448" width="12.08984375" style="319"/>
    <col min="8449" max="8449" width="9" style="319" customWidth="1"/>
    <col min="8450" max="8450" width="9.453125" style="319" customWidth="1"/>
    <col min="8451" max="8451" width="12.26953125" style="319" customWidth="1"/>
    <col min="8452" max="8456" width="12.08984375" style="319" customWidth="1"/>
    <col min="8457" max="8457" width="11.36328125" style="319" customWidth="1"/>
    <col min="8458" max="8700" width="9" style="319" customWidth="1"/>
    <col min="8701" max="8701" width="9.453125" style="319" customWidth="1"/>
    <col min="8702" max="8702" width="7.36328125" style="319" customWidth="1"/>
    <col min="8703" max="8704" width="12.08984375" style="319"/>
    <col min="8705" max="8705" width="9" style="319" customWidth="1"/>
    <col min="8706" max="8706" width="9.453125" style="319" customWidth="1"/>
    <col min="8707" max="8707" width="12.26953125" style="319" customWidth="1"/>
    <col min="8708" max="8712" width="12.08984375" style="319" customWidth="1"/>
    <col min="8713" max="8713" width="11.36328125" style="319" customWidth="1"/>
    <col min="8714" max="8956" width="9" style="319" customWidth="1"/>
    <col min="8957" max="8957" width="9.453125" style="319" customWidth="1"/>
    <col min="8958" max="8958" width="7.36328125" style="319" customWidth="1"/>
    <col min="8959" max="8960" width="12.08984375" style="319"/>
    <col min="8961" max="8961" width="9" style="319" customWidth="1"/>
    <col min="8962" max="8962" width="9.453125" style="319" customWidth="1"/>
    <col min="8963" max="8963" width="12.26953125" style="319" customWidth="1"/>
    <col min="8964" max="8968" width="12.08984375" style="319" customWidth="1"/>
    <col min="8969" max="8969" width="11.36328125" style="319" customWidth="1"/>
    <col min="8970" max="9212" width="9" style="319" customWidth="1"/>
    <col min="9213" max="9213" width="9.453125" style="319" customWidth="1"/>
    <col min="9214" max="9214" width="7.36328125" style="319" customWidth="1"/>
    <col min="9215" max="9216" width="12.08984375" style="319"/>
    <col min="9217" max="9217" width="9" style="319" customWidth="1"/>
    <col min="9218" max="9218" width="9.453125" style="319" customWidth="1"/>
    <col min="9219" max="9219" width="12.26953125" style="319" customWidth="1"/>
    <col min="9220" max="9224" width="12.08984375" style="319" customWidth="1"/>
    <col min="9225" max="9225" width="11.36328125" style="319" customWidth="1"/>
    <col min="9226" max="9468" width="9" style="319" customWidth="1"/>
    <col min="9469" max="9469" width="9.453125" style="319" customWidth="1"/>
    <col min="9470" max="9470" width="7.36328125" style="319" customWidth="1"/>
    <col min="9471" max="9472" width="12.08984375" style="319"/>
    <col min="9473" max="9473" width="9" style="319" customWidth="1"/>
    <col min="9474" max="9474" width="9.453125" style="319" customWidth="1"/>
    <col min="9475" max="9475" width="12.26953125" style="319" customWidth="1"/>
    <col min="9476" max="9480" width="12.08984375" style="319" customWidth="1"/>
    <col min="9481" max="9481" width="11.36328125" style="319" customWidth="1"/>
    <col min="9482" max="9724" width="9" style="319" customWidth="1"/>
    <col min="9725" max="9725" width="9.453125" style="319" customWidth="1"/>
    <col min="9726" max="9726" width="7.36328125" style="319" customWidth="1"/>
    <col min="9727" max="9728" width="12.08984375" style="319"/>
    <col min="9729" max="9729" width="9" style="319" customWidth="1"/>
    <col min="9730" max="9730" width="9.453125" style="319" customWidth="1"/>
    <col min="9731" max="9731" width="12.26953125" style="319" customWidth="1"/>
    <col min="9732" max="9736" width="12.08984375" style="319" customWidth="1"/>
    <col min="9737" max="9737" width="11.36328125" style="319" customWidth="1"/>
    <col min="9738" max="9980" width="9" style="319" customWidth="1"/>
    <col min="9981" max="9981" width="9.453125" style="319" customWidth="1"/>
    <col min="9982" max="9982" width="7.36328125" style="319" customWidth="1"/>
    <col min="9983" max="9984" width="12.08984375" style="319"/>
    <col min="9985" max="9985" width="9" style="319" customWidth="1"/>
    <col min="9986" max="9986" width="9.453125" style="319" customWidth="1"/>
    <col min="9987" max="9987" width="12.26953125" style="319" customWidth="1"/>
    <col min="9988" max="9992" width="12.08984375" style="319" customWidth="1"/>
    <col min="9993" max="9993" width="11.36328125" style="319" customWidth="1"/>
    <col min="9994" max="10236" width="9" style="319" customWidth="1"/>
    <col min="10237" max="10237" width="9.453125" style="319" customWidth="1"/>
    <col min="10238" max="10238" width="7.36328125" style="319" customWidth="1"/>
    <col min="10239" max="10240" width="12.08984375" style="319"/>
    <col min="10241" max="10241" width="9" style="319" customWidth="1"/>
    <col min="10242" max="10242" width="9.453125" style="319" customWidth="1"/>
    <col min="10243" max="10243" width="12.26953125" style="319" customWidth="1"/>
    <col min="10244" max="10248" width="12.08984375" style="319" customWidth="1"/>
    <col min="10249" max="10249" width="11.36328125" style="319" customWidth="1"/>
    <col min="10250" max="10492" width="9" style="319" customWidth="1"/>
    <col min="10493" max="10493" width="9.453125" style="319" customWidth="1"/>
    <col min="10494" max="10494" width="7.36328125" style="319" customWidth="1"/>
    <col min="10495" max="10496" width="12.08984375" style="319"/>
    <col min="10497" max="10497" width="9" style="319" customWidth="1"/>
    <col min="10498" max="10498" width="9.453125" style="319" customWidth="1"/>
    <col min="10499" max="10499" width="12.26953125" style="319" customWidth="1"/>
    <col min="10500" max="10504" width="12.08984375" style="319" customWidth="1"/>
    <col min="10505" max="10505" width="11.36328125" style="319" customWidth="1"/>
    <col min="10506" max="10748" width="9" style="319" customWidth="1"/>
    <col min="10749" max="10749" width="9.453125" style="319" customWidth="1"/>
    <col min="10750" max="10750" width="7.36328125" style="319" customWidth="1"/>
    <col min="10751" max="10752" width="12.08984375" style="319"/>
    <col min="10753" max="10753" width="9" style="319" customWidth="1"/>
    <col min="10754" max="10754" width="9.453125" style="319" customWidth="1"/>
    <col min="10755" max="10755" width="12.26953125" style="319" customWidth="1"/>
    <col min="10756" max="10760" width="12.08984375" style="319" customWidth="1"/>
    <col min="10761" max="10761" width="11.36328125" style="319" customWidth="1"/>
    <col min="10762" max="11004" width="9" style="319" customWidth="1"/>
    <col min="11005" max="11005" width="9.453125" style="319" customWidth="1"/>
    <col min="11006" max="11006" width="7.36328125" style="319" customWidth="1"/>
    <col min="11007" max="11008" width="12.08984375" style="319"/>
    <col min="11009" max="11009" width="9" style="319" customWidth="1"/>
    <col min="11010" max="11010" width="9.453125" style="319" customWidth="1"/>
    <col min="11011" max="11011" width="12.26953125" style="319" customWidth="1"/>
    <col min="11012" max="11016" width="12.08984375" style="319" customWidth="1"/>
    <col min="11017" max="11017" width="11.36328125" style="319" customWidth="1"/>
    <col min="11018" max="11260" width="9" style="319" customWidth="1"/>
    <col min="11261" max="11261" width="9.453125" style="319" customWidth="1"/>
    <col min="11262" max="11262" width="7.36328125" style="319" customWidth="1"/>
    <col min="11263" max="11264" width="12.08984375" style="319"/>
    <col min="11265" max="11265" width="9" style="319" customWidth="1"/>
    <col min="11266" max="11266" width="9.453125" style="319" customWidth="1"/>
    <col min="11267" max="11267" width="12.26953125" style="319" customWidth="1"/>
    <col min="11268" max="11272" width="12.08984375" style="319" customWidth="1"/>
    <col min="11273" max="11273" width="11.36328125" style="319" customWidth="1"/>
    <col min="11274" max="11516" width="9" style="319" customWidth="1"/>
    <col min="11517" max="11517" width="9.453125" style="319" customWidth="1"/>
    <col min="11518" max="11518" width="7.36328125" style="319" customWidth="1"/>
    <col min="11519" max="11520" width="12.08984375" style="319"/>
    <col min="11521" max="11521" width="9" style="319" customWidth="1"/>
    <col min="11522" max="11522" width="9.453125" style="319" customWidth="1"/>
    <col min="11523" max="11523" width="12.26953125" style="319" customWidth="1"/>
    <col min="11524" max="11528" width="12.08984375" style="319" customWidth="1"/>
    <col min="11529" max="11529" width="11.36328125" style="319" customWidth="1"/>
    <col min="11530" max="11772" width="9" style="319" customWidth="1"/>
    <col min="11773" max="11773" width="9.453125" style="319" customWidth="1"/>
    <col min="11774" max="11774" width="7.36328125" style="319" customWidth="1"/>
    <col min="11775" max="11776" width="12.08984375" style="319"/>
    <col min="11777" max="11777" width="9" style="319" customWidth="1"/>
    <col min="11778" max="11778" width="9.453125" style="319" customWidth="1"/>
    <col min="11779" max="11779" width="12.26953125" style="319" customWidth="1"/>
    <col min="11780" max="11784" width="12.08984375" style="319" customWidth="1"/>
    <col min="11785" max="11785" width="11.36328125" style="319" customWidth="1"/>
    <col min="11786" max="12028" width="9" style="319" customWidth="1"/>
    <col min="12029" max="12029" width="9.453125" style="319" customWidth="1"/>
    <col min="12030" max="12030" width="7.36328125" style="319" customWidth="1"/>
    <col min="12031" max="12032" width="12.08984375" style="319"/>
    <col min="12033" max="12033" width="9" style="319" customWidth="1"/>
    <col min="12034" max="12034" width="9.453125" style="319" customWidth="1"/>
    <col min="12035" max="12035" width="12.26953125" style="319" customWidth="1"/>
    <col min="12036" max="12040" width="12.08984375" style="319" customWidth="1"/>
    <col min="12041" max="12041" width="11.36328125" style="319" customWidth="1"/>
    <col min="12042" max="12284" width="9" style="319" customWidth="1"/>
    <col min="12285" max="12285" width="9.453125" style="319" customWidth="1"/>
    <col min="12286" max="12286" width="7.36328125" style="319" customWidth="1"/>
    <col min="12287" max="12288" width="12.08984375" style="319"/>
    <col min="12289" max="12289" width="9" style="319" customWidth="1"/>
    <col min="12290" max="12290" width="9.453125" style="319" customWidth="1"/>
    <col min="12291" max="12291" width="12.26953125" style="319" customWidth="1"/>
    <col min="12292" max="12296" width="12.08984375" style="319" customWidth="1"/>
    <col min="12297" max="12297" width="11.36328125" style="319" customWidth="1"/>
    <col min="12298" max="12540" width="9" style="319" customWidth="1"/>
    <col min="12541" max="12541" width="9.453125" style="319" customWidth="1"/>
    <col min="12542" max="12542" width="7.36328125" style="319" customWidth="1"/>
    <col min="12543" max="12544" width="12.08984375" style="319"/>
    <col min="12545" max="12545" width="9" style="319" customWidth="1"/>
    <col min="12546" max="12546" width="9.453125" style="319" customWidth="1"/>
    <col min="12547" max="12547" width="12.26953125" style="319" customWidth="1"/>
    <col min="12548" max="12552" width="12.08984375" style="319" customWidth="1"/>
    <col min="12553" max="12553" width="11.36328125" style="319" customWidth="1"/>
    <col min="12554" max="12796" width="9" style="319" customWidth="1"/>
    <col min="12797" max="12797" width="9.453125" style="319" customWidth="1"/>
    <col min="12798" max="12798" width="7.36328125" style="319" customWidth="1"/>
    <col min="12799" max="12800" width="12.08984375" style="319"/>
    <col min="12801" max="12801" width="9" style="319" customWidth="1"/>
    <col min="12802" max="12802" width="9.453125" style="319" customWidth="1"/>
    <col min="12803" max="12803" width="12.26953125" style="319" customWidth="1"/>
    <col min="12804" max="12808" width="12.08984375" style="319" customWidth="1"/>
    <col min="12809" max="12809" width="11.36328125" style="319" customWidth="1"/>
    <col min="12810" max="13052" width="9" style="319" customWidth="1"/>
    <col min="13053" max="13053" width="9.453125" style="319" customWidth="1"/>
    <col min="13054" max="13054" width="7.36328125" style="319" customWidth="1"/>
    <col min="13055" max="13056" width="12.08984375" style="319"/>
    <col min="13057" max="13057" width="9" style="319" customWidth="1"/>
    <col min="13058" max="13058" width="9.453125" style="319" customWidth="1"/>
    <col min="13059" max="13059" width="12.26953125" style="319" customWidth="1"/>
    <col min="13060" max="13064" width="12.08984375" style="319" customWidth="1"/>
    <col min="13065" max="13065" width="11.36328125" style="319" customWidth="1"/>
    <col min="13066" max="13308" width="9" style="319" customWidth="1"/>
    <col min="13309" max="13309" width="9.453125" style="319" customWidth="1"/>
    <col min="13310" max="13310" width="7.36328125" style="319" customWidth="1"/>
    <col min="13311" max="13312" width="12.08984375" style="319"/>
    <col min="13313" max="13313" width="9" style="319" customWidth="1"/>
    <col min="13314" max="13314" width="9.453125" style="319" customWidth="1"/>
    <col min="13315" max="13315" width="12.26953125" style="319" customWidth="1"/>
    <col min="13316" max="13320" width="12.08984375" style="319" customWidth="1"/>
    <col min="13321" max="13321" width="11.36328125" style="319" customWidth="1"/>
    <col min="13322" max="13564" width="9" style="319" customWidth="1"/>
    <col min="13565" max="13565" width="9.453125" style="319" customWidth="1"/>
    <col min="13566" max="13566" width="7.36328125" style="319" customWidth="1"/>
    <col min="13567" max="13568" width="12.08984375" style="319"/>
    <col min="13569" max="13569" width="9" style="319" customWidth="1"/>
    <col min="13570" max="13570" width="9.453125" style="319" customWidth="1"/>
    <col min="13571" max="13571" width="12.26953125" style="319" customWidth="1"/>
    <col min="13572" max="13576" width="12.08984375" style="319" customWidth="1"/>
    <col min="13577" max="13577" width="11.36328125" style="319" customWidth="1"/>
    <col min="13578" max="13820" width="9" style="319" customWidth="1"/>
    <col min="13821" max="13821" width="9.453125" style="319" customWidth="1"/>
    <col min="13822" max="13822" width="7.36328125" style="319" customWidth="1"/>
    <col min="13823" max="13824" width="12.08984375" style="319"/>
    <col min="13825" max="13825" width="9" style="319" customWidth="1"/>
    <col min="13826" max="13826" width="9.453125" style="319" customWidth="1"/>
    <col min="13827" max="13827" width="12.26953125" style="319" customWidth="1"/>
    <col min="13828" max="13832" width="12.08984375" style="319" customWidth="1"/>
    <col min="13833" max="13833" width="11.36328125" style="319" customWidth="1"/>
    <col min="13834" max="14076" width="9" style="319" customWidth="1"/>
    <col min="14077" max="14077" width="9.453125" style="319" customWidth="1"/>
    <col min="14078" max="14078" width="7.36328125" style="319" customWidth="1"/>
    <col min="14079" max="14080" width="12.08984375" style="319"/>
    <col min="14081" max="14081" width="9" style="319" customWidth="1"/>
    <col min="14082" max="14082" width="9.453125" style="319" customWidth="1"/>
    <col min="14083" max="14083" width="12.26953125" style="319" customWidth="1"/>
    <col min="14084" max="14088" width="12.08984375" style="319" customWidth="1"/>
    <col min="14089" max="14089" width="11.36328125" style="319" customWidth="1"/>
    <col min="14090" max="14332" width="9" style="319" customWidth="1"/>
    <col min="14333" max="14333" width="9.453125" style="319" customWidth="1"/>
    <col min="14334" max="14334" width="7.36328125" style="319" customWidth="1"/>
    <col min="14335" max="14336" width="12.08984375" style="319"/>
    <col min="14337" max="14337" width="9" style="319" customWidth="1"/>
    <col min="14338" max="14338" width="9.453125" style="319" customWidth="1"/>
    <col min="14339" max="14339" width="12.26953125" style="319" customWidth="1"/>
    <col min="14340" max="14344" width="12.08984375" style="319" customWidth="1"/>
    <col min="14345" max="14345" width="11.36328125" style="319" customWidth="1"/>
    <col min="14346" max="14588" width="9" style="319" customWidth="1"/>
    <col min="14589" max="14589" width="9.453125" style="319" customWidth="1"/>
    <col min="14590" max="14590" width="7.36328125" style="319" customWidth="1"/>
    <col min="14591" max="14592" width="12.08984375" style="319"/>
    <col min="14593" max="14593" width="9" style="319" customWidth="1"/>
    <col min="14594" max="14594" width="9.453125" style="319" customWidth="1"/>
    <col min="14595" max="14595" width="12.26953125" style="319" customWidth="1"/>
    <col min="14596" max="14600" width="12.08984375" style="319" customWidth="1"/>
    <col min="14601" max="14601" width="11.36328125" style="319" customWidth="1"/>
    <col min="14602" max="14844" width="9" style="319" customWidth="1"/>
    <col min="14845" max="14845" width="9.453125" style="319" customWidth="1"/>
    <col min="14846" max="14846" width="7.36328125" style="319" customWidth="1"/>
    <col min="14847" max="14848" width="12.08984375" style="319"/>
    <col min="14849" max="14849" width="9" style="319" customWidth="1"/>
    <col min="14850" max="14850" width="9.453125" style="319" customWidth="1"/>
    <col min="14851" max="14851" width="12.26953125" style="319" customWidth="1"/>
    <col min="14852" max="14856" width="12.08984375" style="319" customWidth="1"/>
    <col min="14857" max="14857" width="11.36328125" style="319" customWidth="1"/>
    <col min="14858" max="15100" width="9" style="319" customWidth="1"/>
    <col min="15101" max="15101" width="9.453125" style="319" customWidth="1"/>
    <col min="15102" max="15102" width="7.36328125" style="319" customWidth="1"/>
    <col min="15103" max="15104" width="12.08984375" style="319"/>
    <col min="15105" max="15105" width="9" style="319" customWidth="1"/>
    <col min="15106" max="15106" width="9.453125" style="319" customWidth="1"/>
    <col min="15107" max="15107" width="12.26953125" style="319" customWidth="1"/>
    <col min="15108" max="15112" width="12.08984375" style="319" customWidth="1"/>
    <col min="15113" max="15113" width="11.36328125" style="319" customWidth="1"/>
    <col min="15114" max="15356" width="9" style="319" customWidth="1"/>
    <col min="15357" max="15357" width="9.453125" style="319" customWidth="1"/>
    <col min="15358" max="15358" width="7.36328125" style="319" customWidth="1"/>
    <col min="15359" max="15360" width="12.08984375" style="319"/>
    <col min="15361" max="15361" width="9" style="319" customWidth="1"/>
    <col min="15362" max="15362" width="9.453125" style="319" customWidth="1"/>
    <col min="15363" max="15363" width="12.26953125" style="319" customWidth="1"/>
    <col min="15364" max="15368" width="12.08984375" style="319" customWidth="1"/>
    <col min="15369" max="15369" width="11.36328125" style="319" customWidth="1"/>
    <col min="15370" max="15612" width="9" style="319" customWidth="1"/>
    <col min="15613" max="15613" width="9.453125" style="319" customWidth="1"/>
    <col min="15614" max="15614" width="7.36328125" style="319" customWidth="1"/>
    <col min="15615" max="15616" width="12.08984375" style="319"/>
    <col min="15617" max="15617" width="9" style="319" customWidth="1"/>
    <col min="15618" max="15618" width="9.453125" style="319" customWidth="1"/>
    <col min="15619" max="15619" width="12.26953125" style="319" customWidth="1"/>
    <col min="15620" max="15624" width="12.08984375" style="319" customWidth="1"/>
    <col min="15625" max="15625" width="11.36328125" style="319" customWidth="1"/>
    <col min="15626" max="15868" width="9" style="319" customWidth="1"/>
    <col min="15869" max="15869" width="9.453125" style="319" customWidth="1"/>
    <col min="15870" max="15870" width="7.36328125" style="319" customWidth="1"/>
    <col min="15871" max="15872" width="12.08984375" style="319"/>
    <col min="15873" max="15873" width="9" style="319" customWidth="1"/>
    <col min="15874" max="15874" width="9.453125" style="319" customWidth="1"/>
    <col min="15875" max="15875" width="12.26953125" style="319" customWidth="1"/>
    <col min="15876" max="15880" width="12.08984375" style="319" customWidth="1"/>
    <col min="15881" max="15881" width="11.36328125" style="319" customWidth="1"/>
    <col min="15882" max="16124" width="9" style="319" customWidth="1"/>
    <col min="16125" max="16125" width="9.453125" style="319" customWidth="1"/>
    <col min="16126" max="16126" width="7.36328125" style="319" customWidth="1"/>
    <col min="16127" max="16128" width="12.08984375" style="319"/>
    <col min="16129" max="16129" width="9" style="319" customWidth="1"/>
    <col min="16130" max="16130" width="9.453125" style="319" customWidth="1"/>
    <col min="16131" max="16131" width="12.26953125" style="319" customWidth="1"/>
    <col min="16132" max="16136" width="12.08984375" style="319" customWidth="1"/>
    <col min="16137" max="16137" width="11.36328125" style="319" customWidth="1"/>
    <col min="16138" max="16380" width="9" style="319" customWidth="1"/>
    <col min="16381" max="16381" width="9.453125" style="319" customWidth="1"/>
    <col min="16382" max="16382" width="7.36328125" style="319" customWidth="1"/>
    <col min="16383" max="16384" width="12.08984375" style="319"/>
  </cols>
  <sheetData>
    <row r="2" spans="1:9" ht="24.75" customHeight="1">
      <c r="A2" s="74" t="s">
        <v>396</v>
      </c>
      <c r="B2" s="74"/>
      <c r="C2" s="74"/>
      <c r="D2" s="74"/>
      <c r="E2" s="74"/>
      <c r="F2" s="74"/>
      <c r="G2" s="74"/>
      <c r="H2" s="74"/>
      <c r="I2" s="74"/>
    </row>
    <row r="4" spans="1:9" s="322" customFormat="1" ht="20.25" customHeight="1">
      <c r="A4" s="320" t="s">
        <v>397</v>
      </c>
      <c r="B4" s="320" t="s">
        <v>398</v>
      </c>
      <c r="C4" s="320" t="s">
        <v>399</v>
      </c>
      <c r="D4" s="320" t="s">
        <v>400</v>
      </c>
      <c r="E4" s="320"/>
      <c r="F4" s="320"/>
      <c r="G4" s="320"/>
      <c r="H4" s="320"/>
      <c r="I4" s="321" t="s">
        <v>401</v>
      </c>
    </row>
    <row r="5" spans="1:9" s="322" customFormat="1" ht="20.25" customHeight="1">
      <c r="A5" s="320"/>
      <c r="B5" s="320"/>
      <c r="C5" s="320"/>
      <c r="D5" s="323" t="s">
        <v>402</v>
      </c>
      <c r="E5" s="323" t="s">
        <v>403</v>
      </c>
      <c r="F5" s="323" t="s">
        <v>404</v>
      </c>
      <c r="G5" s="323" t="s">
        <v>405</v>
      </c>
      <c r="H5" s="323" t="s">
        <v>406</v>
      </c>
      <c r="I5" s="321"/>
    </row>
    <row r="6" spans="1:9" ht="20.25" customHeight="1">
      <c r="A6" s="324">
        <v>1</v>
      </c>
      <c r="B6" s="325"/>
      <c r="C6" s="325"/>
      <c r="D6" s="326"/>
      <c r="E6" s="326"/>
      <c r="F6" s="326"/>
      <c r="G6" s="326"/>
      <c r="H6" s="327">
        <f>D6+E6-F6-G6</f>
        <v>0</v>
      </c>
      <c r="I6" s="328"/>
    </row>
    <row r="7" spans="1:9" ht="20.25" customHeight="1">
      <c r="A7" s="324">
        <v>2</v>
      </c>
      <c r="B7" s="325"/>
      <c r="C7" s="325"/>
      <c r="D7" s="326"/>
      <c r="E7" s="326"/>
      <c r="F7" s="326"/>
      <c r="G7" s="326"/>
      <c r="H7" s="327">
        <f t="shared" ref="H7:H12" si="0">D7+E7-F7-G7</f>
        <v>0</v>
      </c>
      <c r="I7" s="328"/>
    </row>
    <row r="8" spans="1:9" ht="20.25" customHeight="1">
      <c r="A8" s="324">
        <v>3</v>
      </c>
      <c r="B8" s="325"/>
      <c r="C8" s="325"/>
      <c r="D8" s="326"/>
      <c r="E8" s="326"/>
      <c r="F8" s="326"/>
      <c r="G8" s="326"/>
      <c r="H8" s="327">
        <f t="shared" si="0"/>
        <v>0</v>
      </c>
      <c r="I8" s="328"/>
    </row>
    <row r="9" spans="1:9" ht="20.25" customHeight="1">
      <c r="A9" s="324">
        <v>4</v>
      </c>
      <c r="B9" s="325"/>
      <c r="C9" s="325"/>
      <c r="D9" s="326"/>
      <c r="E9" s="326"/>
      <c r="F9" s="326"/>
      <c r="G9" s="326"/>
      <c r="H9" s="327">
        <f t="shared" si="0"/>
        <v>0</v>
      </c>
      <c r="I9" s="328"/>
    </row>
    <row r="10" spans="1:9" ht="20.25" customHeight="1">
      <c r="A10" s="324">
        <v>5</v>
      </c>
      <c r="B10" s="325"/>
      <c r="C10" s="325"/>
      <c r="D10" s="326"/>
      <c r="E10" s="326"/>
      <c r="F10" s="326"/>
      <c r="G10" s="326"/>
      <c r="H10" s="327">
        <f t="shared" si="0"/>
        <v>0</v>
      </c>
      <c r="I10" s="328"/>
    </row>
    <row r="11" spans="1:9" ht="20.25" customHeight="1">
      <c r="A11" s="324">
        <v>6</v>
      </c>
      <c r="B11" s="325"/>
      <c r="C11" s="325"/>
      <c r="D11" s="326"/>
      <c r="E11" s="326"/>
      <c r="F11" s="326"/>
      <c r="G11" s="326"/>
      <c r="H11" s="327">
        <f t="shared" si="0"/>
        <v>0</v>
      </c>
      <c r="I11" s="328"/>
    </row>
    <row r="12" spans="1:9" ht="20.25" customHeight="1">
      <c r="A12" s="324">
        <v>7</v>
      </c>
      <c r="B12" s="325"/>
      <c r="C12" s="325"/>
      <c r="D12" s="326"/>
      <c r="E12" s="326"/>
      <c r="F12" s="326"/>
      <c r="G12" s="326"/>
      <c r="H12" s="327">
        <f t="shared" si="0"/>
        <v>0</v>
      </c>
      <c r="I12" s="328"/>
    </row>
    <row r="13" spans="1:9" ht="20.25" customHeight="1">
      <c r="A13" s="329" t="s">
        <v>407</v>
      </c>
      <c r="B13" s="110" t="s">
        <v>41</v>
      </c>
      <c r="C13" s="110" t="s">
        <v>41</v>
      </c>
      <c r="D13" s="327">
        <f>SUM(D6:D12)</f>
        <v>0</v>
      </c>
      <c r="E13" s="327">
        <f>SUM(E6:E12)</f>
        <v>0</v>
      </c>
      <c r="F13" s="327">
        <f>SUM(F6:F12)</f>
        <v>0</v>
      </c>
      <c r="G13" s="327">
        <f>SUM(G6:G12)</f>
        <v>0</v>
      </c>
      <c r="H13" s="327">
        <f>SUM(H6:H12)</f>
        <v>0</v>
      </c>
      <c r="I13" s="110" t="s">
        <v>41</v>
      </c>
    </row>
    <row r="14" spans="1:9" ht="20.25" customHeight="1">
      <c r="A14" s="330"/>
      <c r="B14" s="331"/>
      <c r="C14" s="331"/>
      <c r="D14" s="331"/>
      <c r="E14" s="331"/>
      <c r="F14" s="331"/>
      <c r="G14" s="331"/>
      <c r="H14" s="331"/>
    </row>
  </sheetData>
  <mergeCells count="6">
    <mergeCell ref="A2:I2"/>
    <mergeCell ref="A4:A5"/>
    <mergeCell ref="B4:B5"/>
    <mergeCell ref="C4:C5"/>
    <mergeCell ref="D4:H4"/>
    <mergeCell ref="I4:I5"/>
  </mergeCells>
  <phoneticPr fontId="1" type="noConversion"/>
  <pageMargins left="0.7" right="0.7" top="0.75" bottom="0.75" header="0.3" footer="0.3"/>
  <pageSetup paperSize="9" scale="8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election activeCell="K14" sqref="K14"/>
    </sheetView>
  </sheetViews>
  <sheetFormatPr defaultColWidth="9" defaultRowHeight="18" customHeight="1"/>
  <cols>
    <col min="1" max="1" width="5.90625" style="245" customWidth="1"/>
    <col min="2" max="2" width="14.08984375" style="245" customWidth="1"/>
    <col min="3" max="3" width="14.90625" style="342" customWidth="1"/>
    <col min="4" max="4" width="21.36328125" style="342" customWidth="1"/>
    <col min="5" max="5" width="9" style="245"/>
    <col min="6" max="6" width="9" style="342"/>
    <col min="7" max="7" width="10.36328125" style="245" customWidth="1"/>
    <col min="8" max="8" width="12.453125" style="342" customWidth="1"/>
    <col min="9" max="9" width="13.08984375" style="342" customWidth="1"/>
    <col min="10" max="10" width="9.6328125" style="342" bestFit="1" customWidth="1"/>
    <col min="11" max="256" width="9" style="245"/>
    <col min="257" max="257" width="5.90625" style="245" customWidth="1"/>
    <col min="258" max="258" width="14.08984375" style="245" customWidth="1"/>
    <col min="259" max="259" width="14.90625" style="245" customWidth="1"/>
    <col min="260" max="260" width="21.36328125" style="245" customWidth="1"/>
    <col min="261" max="262" width="9" style="245"/>
    <col min="263" max="263" width="10.36328125" style="245" customWidth="1"/>
    <col min="264" max="264" width="12.453125" style="245" customWidth="1"/>
    <col min="265" max="265" width="13.08984375" style="245" customWidth="1"/>
    <col min="266" max="266" width="9.6328125" style="245" bestFit="1" customWidth="1"/>
    <col min="267" max="512" width="9" style="245"/>
    <col min="513" max="513" width="5.90625" style="245" customWidth="1"/>
    <col min="514" max="514" width="14.08984375" style="245" customWidth="1"/>
    <col min="515" max="515" width="14.90625" style="245" customWidth="1"/>
    <col min="516" max="516" width="21.36328125" style="245" customWidth="1"/>
    <col min="517" max="518" width="9" style="245"/>
    <col min="519" max="519" width="10.36328125" style="245" customWidth="1"/>
    <col min="520" max="520" width="12.453125" style="245" customWidth="1"/>
    <col min="521" max="521" width="13.08984375" style="245" customWidth="1"/>
    <col min="522" max="522" width="9.6328125" style="245" bestFit="1" customWidth="1"/>
    <col min="523" max="768" width="9" style="245"/>
    <col min="769" max="769" width="5.90625" style="245" customWidth="1"/>
    <col min="770" max="770" width="14.08984375" style="245" customWidth="1"/>
    <col min="771" max="771" width="14.90625" style="245" customWidth="1"/>
    <col min="772" max="772" width="21.36328125" style="245" customWidth="1"/>
    <col min="773" max="774" width="9" style="245"/>
    <col min="775" max="775" width="10.36328125" style="245" customWidth="1"/>
    <col min="776" max="776" width="12.453125" style="245" customWidth="1"/>
    <col min="777" max="777" width="13.08984375" style="245" customWidth="1"/>
    <col min="778" max="778" width="9.6328125" style="245" bestFit="1" customWidth="1"/>
    <col min="779" max="1024" width="9" style="245"/>
    <col min="1025" max="1025" width="5.90625" style="245" customWidth="1"/>
    <col min="1026" max="1026" width="14.08984375" style="245" customWidth="1"/>
    <col min="1027" max="1027" width="14.90625" style="245" customWidth="1"/>
    <col min="1028" max="1028" width="21.36328125" style="245" customWidth="1"/>
    <col min="1029" max="1030" width="9" style="245"/>
    <col min="1031" max="1031" width="10.36328125" style="245" customWidth="1"/>
    <col min="1032" max="1032" width="12.453125" style="245" customWidth="1"/>
    <col min="1033" max="1033" width="13.08984375" style="245" customWidth="1"/>
    <col min="1034" max="1034" width="9.6328125" style="245" bestFit="1" customWidth="1"/>
    <col min="1035" max="1280" width="9" style="245"/>
    <col min="1281" max="1281" width="5.90625" style="245" customWidth="1"/>
    <col min="1282" max="1282" width="14.08984375" style="245" customWidth="1"/>
    <col min="1283" max="1283" width="14.90625" style="245" customWidth="1"/>
    <col min="1284" max="1284" width="21.36328125" style="245" customWidth="1"/>
    <col min="1285" max="1286" width="9" style="245"/>
    <col min="1287" max="1287" width="10.36328125" style="245" customWidth="1"/>
    <col min="1288" max="1288" width="12.453125" style="245" customWidth="1"/>
    <col min="1289" max="1289" width="13.08984375" style="245" customWidth="1"/>
    <col min="1290" max="1290" width="9.6328125" style="245" bestFit="1" customWidth="1"/>
    <col min="1291" max="1536" width="9" style="245"/>
    <col min="1537" max="1537" width="5.90625" style="245" customWidth="1"/>
    <col min="1538" max="1538" width="14.08984375" style="245" customWidth="1"/>
    <col min="1539" max="1539" width="14.90625" style="245" customWidth="1"/>
    <col min="1540" max="1540" width="21.36328125" style="245" customWidth="1"/>
    <col min="1541" max="1542" width="9" style="245"/>
    <col min="1543" max="1543" width="10.36328125" style="245" customWidth="1"/>
    <col min="1544" max="1544" width="12.453125" style="245" customWidth="1"/>
    <col min="1545" max="1545" width="13.08984375" style="245" customWidth="1"/>
    <col min="1546" max="1546" width="9.6328125" style="245" bestFit="1" customWidth="1"/>
    <col min="1547" max="1792" width="9" style="245"/>
    <col min="1793" max="1793" width="5.90625" style="245" customWidth="1"/>
    <col min="1794" max="1794" width="14.08984375" style="245" customWidth="1"/>
    <col min="1795" max="1795" width="14.90625" style="245" customWidth="1"/>
    <col min="1796" max="1796" width="21.36328125" style="245" customWidth="1"/>
    <col min="1797" max="1798" width="9" style="245"/>
    <col min="1799" max="1799" width="10.36328125" style="245" customWidth="1"/>
    <col min="1800" max="1800" width="12.453125" style="245" customWidth="1"/>
    <col min="1801" max="1801" width="13.08984375" style="245" customWidth="1"/>
    <col min="1802" max="1802" width="9.6328125" style="245" bestFit="1" customWidth="1"/>
    <col min="1803" max="2048" width="9" style="245"/>
    <col min="2049" max="2049" width="5.90625" style="245" customWidth="1"/>
    <col min="2050" max="2050" width="14.08984375" style="245" customWidth="1"/>
    <col min="2051" max="2051" width="14.90625" style="245" customWidth="1"/>
    <col min="2052" max="2052" width="21.36328125" style="245" customWidth="1"/>
    <col min="2053" max="2054" width="9" style="245"/>
    <col min="2055" max="2055" width="10.36328125" style="245" customWidth="1"/>
    <col min="2056" max="2056" width="12.453125" style="245" customWidth="1"/>
    <col min="2057" max="2057" width="13.08984375" style="245" customWidth="1"/>
    <col min="2058" max="2058" width="9.6328125" style="245" bestFit="1" customWidth="1"/>
    <col min="2059" max="2304" width="9" style="245"/>
    <col min="2305" max="2305" width="5.90625" style="245" customWidth="1"/>
    <col min="2306" max="2306" width="14.08984375" style="245" customWidth="1"/>
    <col min="2307" max="2307" width="14.90625" style="245" customWidth="1"/>
    <col min="2308" max="2308" width="21.36328125" style="245" customWidth="1"/>
    <col min="2309" max="2310" width="9" style="245"/>
    <col min="2311" max="2311" width="10.36328125" style="245" customWidth="1"/>
    <col min="2312" max="2312" width="12.453125" style="245" customWidth="1"/>
    <col min="2313" max="2313" width="13.08984375" style="245" customWidth="1"/>
    <col min="2314" max="2314" width="9.6328125" style="245" bestFit="1" customWidth="1"/>
    <col min="2315" max="2560" width="9" style="245"/>
    <col min="2561" max="2561" width="5.90625" style="245" customWidth="1"/>
    <col min="2562" max="2562" width="14.08984375" style="245" customWidth="1"/>
    <col min="2563" max="2563" width="14.90625" style="245" customWidth="1"/>
    <col min="2564" max="2564" width="21.36328125" style="245" customWidth="1"/>
    <col min="2565" max="2566" width="9" style="245"/>
    <col min="2567" max="2567" width="10.36328125" style="245" customWidth="1"/>
    <col min="2568" max="2568" width="12.453125" style="245" customWidth="1"/>
    <col min="2569" max="2569" width="13.08984375" style="245" customWidth="1"/>
    <col min="2570" max="2570" width="9.6328125" style="245" bestFit="1" customWidth="1"/>
    <col min="2571" max="2816" width="9" style="245"/>
    <col min="2817" max="2817" width="5.90625" style="245" customWidth="1"/>
    <col min="2818" max="2818" width="14.08984375" style="245" customWidth="1"/>
    <col min="2819" max="2819" width="14.90625" style="245" customWidth="1"/>
    <col min="2820" max="2820" width="21.36328125" style="245" customWidth="1"/>
    <col min="2821" max="2822" width="9" style="245"/>
    <col min="2823" max="2823" width="10.36328125" style="245" customWidth="1"/>
    <col min="2824" max="2824" width="12.453125" style="245" customWidth="1"/>
    <col min="2825" max="2825" width="13.08984375" style="245" customWidth="1"/>
    <col min="2826" max="2826" width="9.6328125" style="245" bestFit="1" customWidth="1"/>
    <col min="2827" max="3072" width="9" style="245"/>
    <col min="3073" max="3073" width="5.90625" style="245" customWidth="1"/>
    <col min="3074" max="3074" width="14.08984375" style="245" customWidth="1"/>
    <col min="3075" max="3075" width="14.90625" style="245" customWidth="1"/>
    <col min="3076" max="3076" width="21.36328125" style="245" customWidth="1"/>
    <col min="3077" max="3078" width="9" style="245"/>
    <col min="3079" max="3079" width="10.36328125" style="245" customWidth="1"/>
    <col min="3080" max="3080" width="12.453125" style="245" customWidth="1"/>
    <col min="3081" max="3081" width="13.08984375" style="245" customWidth="1"/>
    <col min="3082" max="3082" width="9.6328125" style="245" bestFit="1" customWidth="1"/>
    <col min="3083" max="3328" width="9" style="245"/>
    <col min="3329" max="3329" width="5.90625" style="245" customWidth="1"/>
    <col min="3330" max="3330" width="14.08984375" style="245" customWidth="1"/>
    <col min="3331" max="3331" width="14.90625" style="245" customWidth="1"/>
    <col min="3332" max="3332" width="21.36328125" style="245" customWidth="1"/>
    <col min="3333" max="3334" width="9" style="245"/>
    <col min="3335" max="3335" width="10.36328125" style="245" customWidth="1"/>
    <col min="3336" max="3336" width="12.453125" style="245" customWidth="1"/>
    <col min="3337" max="3337" width="13.08984375" style="245" customWidth="1"/>
    <col min="3338" max="3338" width="9.6328125" style="245" bestFit="1" customWidth="1"/>
    <col min="3339" max="3584" width="9" style="245"/>
    <col min="3585" max="3585" width="5.90625" style="245" customWidth="1"/>
    <col min="3586" max="3586" width="14.08984375" style="245" customWidth="1"/>
    <col min="3587" max="3587" width="14.90625" style="245" customWidth="1"/>
    <col min="3588" max="3588" width="21.36328125" style="245" customWidth="1"/>
    <col min="3589" max="3590" width="9" style="245"/>
    <col min="3591" max="3591" width="10.36328125" style="245" customWidth="1"/>
    <col min="3592" max="3592" width="12.453125" style="245" customWidth="1"/>
    <col min="3593" max="3593" width="13.08984375" style="245" customWidth="1"/>
    <col min="3594" max="3594" width="9.6328125" style="245" bestFit="1" customWidth="1"/>
    <col min="3595" max="3840" width="9" style="245"/>
    <col min="3841" max="3841" width="5.90625" style="245" customWidth="1"/>
    <col min="3842" max="3842" width="14.08984375" style="245" customWidth="1"/>
    <col min="3843" max="3843" width="14.90625" style="245" customWidth="1"/>
    <col min="3844" max="3844" width="21.36328125" style="245" customWidth="1"/>
    <col min="3845" max="3846" width="9" style="245"/>
    <col min="3847" max="3847" width="10.36328125" style="245" customWidth="1"/>
    <col min="3848" max="3848" width="12.453125" style="245" customWidth="1"/>
    <col min="3849" max="3849" width="13.08984375" style="245" customWidth="1"/>
    <col min="3850" max="3850" width="9.6328125" style="245" bestFit="1" customWidth="1"/>
    <col min="3851" max="4096" width="9" style="245"/>
    <col min="4097" max="4097" width="5.90625" style="245" customWidth="1"/>
    <col min="4098" max="4098" width="14.08984375" style="245" customWidth="1"/>
    <col min="4099" max="4099" width="14.90625" style="245" customWidth="1"/>
    <col min="4100" max="4100" width="21.36328125" style="245" customWidth="1"/>
    <col min="4101" max="4102" width="9" style="245"/>
    <col min="4103" max="4103" width="10.36328125" style="245" customWidth="1"/>
    <col min="4104" max="4104" width="12.453125" style="245" customWidth="1"/>
    <col min="4105" max="4105" width="13.08984375" style="245" customWidth="1"/>
    <col min="4106" max="4106" width="9.6328125" style="245" bestFit="1" customWidth="1"/>
    <col min="4107" max="4352" width="9" style="245"/>
    <col min="4353" max="4353" width="5.90625" style="245" customWidth="1"/>
    <col min="4354" max="4354" width="14.08984375" style="245" customWidth="1"/>
    <col min="4355" max="4355" width="14.90625" style="245" customWidth="1"/>
    <col min="4356" max="4356" width="21.36328125" style="245" customWidth="1"/>
    <col min="4357" max="4358" width="9" style="245"/>
    <col min="4359" max="4359" width="10.36328125" style="245" customWidth="1"/>
    <col min="4360" max="4360" width="12.453125" style="245" customWidth="1"/>
    <col min="4361" max="4361" width="13.08984375" style="245" customWidth="1"/>
    <col min="4362" max="4362" width="9.6328125" style="245" bestFit="1" customWidth="1"/>
    <col min="4363" max="4608" width="9" style="245"/>
    <col min="4609" max="4609" width="5.90625" style="245" customWidth="1"/>
    <col min="4610" max="4610" width="14.08984375" style="245" customWidth="1"/>
    <col min="4611" max="4611" width="14.90625" style="245" customWidth="1"/>
    <col min="4612" max="4612" width="21.36328125" style="245" customWidth="1"/>
    <col min="4613" max="4614" width="9" style="245"/>
    <col min="4615" max="4615" width="10.36328125" style="245" customWidth="1"/>
    <col min="4616" max="4616" width="12.453125" style="245" customWidth="1"/>
    <col min="4617" max="4617" width="13.08984375" style="245" customWidth="1"/>
    <col min="4618" max="4618" width="9.6328125" style="245" bestFit="1" customWidth="1"/>
    <col min="4619" max="4864" width="9" style="245"/>
    <col min="4865" max="4865" width="5.90625" style="245" customWidth="1"/>
    <col min="4866" max="4866" width="14.08984375" style="245" customWidth="1"/>
    <col min="4867" max="4867" width="14.90625" style="245" customWidth="1"/>
    <col min="4868" max="4868" width="21.36328125" style="245" customWidth="1"/>
    <col min="4869" max="4870" width="9" style="245"/>
    <col min="4871" max="4871" width="10.36328125" style="245" customWidth="1"/>
    <col min="4872" max="4872" width="12.453125" style="245" customWidth="1"/>
    <col min="4873" max="4873" width="13.08984375" style="245" customWidth="1"/>
    <col min="4874" max="4874" width="9.6328125" style="245" bestFit="1" customWidth="1"/>
    <col min="4875" max="5120" width="9" style="245"/>
    <col min="5121" max="5121" width="5.90625" style="245" customWidth="1"/>
    <col min="5122" max="5122" width="14.08984375" style="245" customWidth="1"/>
    <col min="5123" max="5123" width="14.90625" style="245" customWidth="1"/>
    <col min="5124" max="5124" width="21.36328125" style="245" customWidth="1"/>
    <col min="5125" max="5126" width="9" style="245"/>
    <col min="5127" max="5127" width="10.36328125" style="245" customWidth="1"/>
    <col min="5128" max="5128" width="12.453125" style="245" customWidth="1"/>
    <col min="5129" max="5129" width="13.08984375" style="245" customWidth="1"/>
    <col min="5130" max="5130" width="9.6328125" style="245" bestFit="1" customWidth="1"/>
    <col min="5131" max="5376" width="9" style="245"/>
    <col min="5377" max="5377" width="5.90625" style="245" customWidth="1"/>
    <col min="5378" max="5378" width="14.08984375" style="245" customWidth="1"/>
    <col min="5379" max="5379" width="14.90625" style="245" customWidth="1"/>
    <col min="5380" max="5380" width="21.36328125" style="245" customWidth="1"/>
    <col min="5381" max="5382" width="9" style="245"/>
    <col min="5383" max="5383" width="10.36328125" style="245" customWidth="1"/>
    <col min="5384" max="5384" width="12.453125" style="245" customWidth="1"/>
    <col min="5385" max="5385" width="13.08984375" style="245" customWidth="1"/>
    <col min="5386" max="5386" width="9.6328125" style="245" bestFit="1" customWidth="1"/>
    <col min="5387" max="5632" width="9" style="245"/>
    <col min="5633" max="5633" width="5.90625" style="245" customWidth="1"/>
    <col min="5634" max="5634" width="14.08984375" style="245" customWidth="1"/>
    <col min="5635" max="5635" width="14.90625" style="245" customWidth="1"/>
    <col min="5636" max="5636" width="21.36328125" style="245" customWidth="1"/>
    <col min="5637" max="5638" width="9" style="245"/>
    <col min="5639" max="5639" width="10.36328125" style="245" customWidth="1"/>
    <col min="5640" max="5640" width="12.453125" style="245" customWidth="1"/>
    <col min="5641" max="5641" width="13.08984375" style="245" customWidth="1"/>
    <col min="5642" max="5642" width="9.6328125" style="245" bestFit="1" customWidth="1"/>
    <col min="5643" max="5888" width="9" style="245"/>
    <col min="5889" max="5889" width="5.90625" style="245" customWidth="1"/>
    <col min="5890" max="5890" width="14.08984375" style="245" customWidth="1"/>
    <col min="5891" max="5891" width="14.90625" style="245" customWidth="1"/>
    <col min="5892" max="5892" width="21.36328125" style="245" customWidth="1"/>
    <col min="5893" max="5894" width="9" style="245"/>
    <col min="5895" max="5895" width="10.36328125" style="245" customWidth="1"/>
    <col min="5896" max="5896" width="12.453125" style="245" customWidth="1"/>
    <col min="5897" max="5897" width="13.08984375" style="245" customWidth="1"/>
    <col min="5898" max="5898" width="9.6328125" style="245" bestFit="1" customWidth="1"/>
    <col min="5899" max="6144" width="9" style="245"/>
    <col min="6145" max="6145" width="5.90625" style="245" customWidth="1"/>
    <col min="6146" max="6146" width="14.08984375" style="245" customWidth="1"/>
    <col min="6147" max="6147" width="14.90625" style="245" customWidth="1"/>
    <col min="6148" max="6148" width="21.36328125" style="245" customWidth="1"/>
    <col min="6149" max="6150" width="9" style="245"/>
    <col min="6151" max="6151" width="10.36328125" style="245" customWidth="1"/>
    <col min="6152" max="6152" width="12.453125" style="245" customWidth="1"/>
    <col min="6153" max="6153" width="13.08984375" style="245" customWidth="1"/>
    <col min="6154" max="6154" width="9.6328125" style="245" bestFit="1" customWidth="1"/>
    <col min="6155" max="6400" width="9" style="245"/>
    <col min="6401" max="6401" width="5.90625" style="245" customWidth="1"/>
    <col min="6402" max="6402" width="14.08984375" style="245" customWidth="1"/>
    <col min="6403" max="6403" width="14.90625" style="245" customWidth="1"/>
    <col min="6404" max="6404" width="21.36328125" style="245" customWidth="1"/>
    <col min="6405" max="6406" width="9" style="245"/>
    <col min="6407" max="6407" width="10.36328125" style="245" customWidth="1"/>
    <col min="6408" max="6408" width="12.453125" style="245" customWidth="1"/>
    <col min="6409" max="6409" width="13.08984375" style="245" customWidth="1"/>
    <col min="6410" max="6410" width="9.6328125" style="245" bestFit="1" customWidth="1"/>
    <col min="6411" max="6656" width="9" style="245"/>
    <col min="6657" max="6657" width="5.90625" style="245" customWidth="1"/>
    <col min="6658" max="6658" width="14.08984375" style="245" customWidth="1"/>
    <col min="6659" max="6659" width="14.90625" style="245" customWidth="1"/>
    <col min="6660" max="6660" width="21.36328125" style="245" customWidth="1"/>
    <col min="6661" max="6662" width="9" style="245"/>
    <col min="6663" max="6663" width="10.36328125" style="245" customWidth="1"/>
    <col min="6664" max="6664" width="12.453125" style="245" customWidth="1"/>
    <col min="6665" max="6665" width="13.08984375" style="245" customWidth="1"/>
    <col min="6666" max="6666" width="9.6328125" style="245" bestFit="1" customWidth="1"/>
    <col min="6667" max="6912" width="9" style="245"/>
    <col min="6913" max="6913" width="5.90625" style="245" customWidth="1"/>
    <col min="6914" max="6914" width="14.08984375" style="245" customWidth="1"/>
    <col min="6915" max="6915" width="14.90625" style="245" customWidth="1"/>
    <col min="6916" max="6916" width="21.36328125" style="245" customWidth="1"/>
    <col min="6917" max="6918" width="9" style="245"/>
    <col min="6919" max="6919" width="10.36328125" style="245" customWidth="1"/>
    <col min="6920" max="6920" width="12.453125" style="245" customWidth="1"/>
    <col min="6921" max="6921" width="13.08984375" style="245" customWidth="1"/>
    <col min="6922" max="6922" width="9.6328125" style="245" bestFit="1" customWidth="1"/>
    <col min="6923" max="7168" width="9" style="245"/>
    <col min="7169" max="7169" width="5.90625" style="245" customWidth="1"/>
    <col min="7170" max="7170" width="14.08984375" style="245" customWidth="1"/>
    <col min="7171" max="7171" width="14.90625" style="245" customWidth="1"/>
    <col min="7172" max="7172" width="21.36328125" style="245" customWidth="1"/>
    <col min="7173" max="7174" width="9" style="245"/>
    <col min="7175" max="7175" width="10.36328125" style="245" customWidth="1"/>
    <col min="7176" max="7176" width="12.453125" style="245" customWidth="1"/>
    <col min="7177" max="7177" width="13.08984375" style="245" customWidth="1"/>
    <col min="7178" max="7178" width="9.6328125" style="245" bestFit="1" customWidth="1"/>
    <col min="7179" max="7424" width="9" style="245"/>
    <col min="7425" max="7425" width="5.90625" style="245" customWidth="1"/>
    <col min="7426" max="7426" width="14.08984375" style="245" customWidth="1"/>
    <col min="7427" max="7427" width="14.90625" style="245" customWidth="1"/>
    <col min="7428" max="7428" width="21.36328125" style="245" customWidth="1"/>
    <col min="7429" max="7430" width="9" style="245"/>
    <col min="7431" max="7431" width="10.36328125" style="245" customWidth="1"/>
    <col min="7432" max="7432" width="12.453125" style="245" customWidth="1"/>
    <col min="7433" max="7433" width="13.08984375" style="245" customWidth="1"/>
    <col min="7434" max="7434" width="9.6328125" style="245" bestFit="1" customWidth="1"/>
    <col min="7435" max="7680" width="9" style="245"/>
    <col min="7681" max="7681" width="5.90625" style="245" customWidth="1"/>
    <col min="7682" max="7682" width="14.08984375" style="245" customWidth="1"/>
    <col min="7683" max="7683" width="14.90625" style="245" customWidth="1"/>
    <col min="7684" max="7684" width="21.36328125" style="245" customWidth="1"/>
    <col min="7685" max="7686" width="9" style="245"/>
    <col min="7687" max="7687" width="10.36328125" style="245" customWidth="1"/>
    <col min="7688" max="7688" width="12.453125" style="245" customWidth="1"/>
    <col min="7689" max="7689" width="13.08984375" style="245" customWidth="1"/>
    <col min="7690" max="7690" width="9.6328125" style="245" bestFit="1" customWidth="1"/>
    <col min="7691" max="7936" width="9" style="245"/>
    <col min="7937" max="7937" width="5.90625" style="245" customWidth="1"/>
    <col min="7938" max="7938" width="14.08984375" style="245" customWidth="1"/>
    <col min="7939" max="7939" width="14.90625" style="245" customWidth="1"/>
    <col min="7940" max="7940" width="21.36328125" style="245" customWidth="1"/>
    <col min="7941" max="7942" width="9" style="245"/>
    <col min="7943" max="7943" width="10.36328125" style="245" customWidth="1"/>
    <col min="7944" max="7944" width="12.453125" style="245" customWidth="1"/>
    <col min="7945" max="7945" width="13.08984375" style="245" customWidth="1"/>
    <col min="7946" max="7946" width="9.6328125" style="245" bestFit="1" customWidth="1"/>
    <col min="7947" max="8192" width="9" style="245"/>
    <col min="8193" max="8193" width="5.90625" style="245" customWidth="1"/>
    <col min="8194" max="8194" width="14.08984375" style="245" customWidth="1"/>
    <col min="8195" max="8195" width="14.90625" style="245" customWidth="1"/>
    <col min="8196" max="8196" width="21.36328125" style="245" customWidth="1"/>
    <col min="8197" max="8198" width="9" style="245"/>
    <col min="8199" max="8199" width="10.36328125" style="245" customWidth="1"/>
    <col min="8200" max="8200" width="12.453125" style="245" customWidth="1"/>
    <col min="8201" max="8201" width="13.08984375" style="245" customWidth="1"/>
    <col min="8202" max="8202" width="9.6328125" style="245" bestFit="1" customWidth="1"/>
    <col min="8203" max="8448" width="9" style="245"/>
    <col min="8449" max="8449" width="5.90625" style="245" customWidth="1"/>
    <col min="8450" max="8450" width="14.08984375" style="245" customWidth="1"/>
    <col min="8451" max="8451" width="14.90625" style="245" customWidth="1"/>
    <col min="8452" max="8452" width="21.36328125" style="245" customWidth="1"/>
    <col min="8453" max="8454" width="9" style="245"/>
    <col min="8455" max="8455" width="10.36328125" style="245" customWidth="1"/>
    <col min="8456" max="8456" width="12.453125" style="245" customWidth="1"/>
    <col min="8457" max="8457" width="13.08984375" style="245" customWidth="1"/>
    <col min="8458" max="8458" width="9.6328125" style="245" bestFit="1" customWidth="1"/>
    <col min="8459" max="8704" width="9" style="245"/>
    <col min="8705" max="8705" width="5.90625" style="245" customWidth="1"/>
    <col min="8706" max="8706" width="14.08984375" style="245" customWidth="1"/>
    <col min="8707" max="8707" width="14.90625" style="245" customWidth="1"/>
    <col min="8708" max="8708" width="21.36328125" style="245" customWidth="1"/>
    <col min="8709" max="8710" width="9" style="245"/>
    <col min="8711" max="8711" width="10.36328125" style="245" customWidth="1"/>
    <col min="8712" max="8712" width="12.453125" style="245" customWidth="1"/>
    <col min="8713" max="8713" width="13.08984375" style="245" customWidth="1"/>
    <col min="8714" max="8714" width="9.6328125" style="245" bestFit="1" customWidth="1"/>
    <col min="8715" max="8960" width="9" style="245"/>
    <col min="8961" max="8961" width="5.90625" style="245" customWidth="1"/>
    <col min="8962" max="8962" width="14.08984375" style="245" customWidth="1"/>
    <col min="8963" max="8963" width="14.90625" style="245" customWidth="1"/>
    <col min="8964" max="8964" width="21.36328125" style="245" customWidth="1"/>
    <col min="8965" max="8966" width="9" style="245"/>
    <col min="8967" max="8967" width="10.36328125" style="245" customWidth="1"/>
    <col min="8968" max="8968" width="12.453125" style="245" customWidth="1"/>
    <col min="8969" max="8969" width="13.08984375" style="245" customWidth="1"/>
    <col min="8970" max="8970" width="9.6328125" style="245" bestFit="1" customWidth="1"/>
    <col min="8971" max="9216" width="9" style="245"/>
    <col min="9217" max="9217" width="5.90625" style="245" customWidth="1"/>
    <col min="9218" max="9218" width="14.08984375" style="245" customWidth="1"/>
    <col min="9219" max="9219" width="14.90625" style="245" customWidth="1"/>
    <col min="9220" max="9220" width="21.36328125" style="245" customWidth="1"/>
    <col min="9221" max="9222" width="9" style="245"/>
    <col min="9223" max="9223" width="10.36328125" style="245" customWidth="1"/>
    <col min="9224" max="9224" width="12.453125" style="245" customWidth="1"/>
    <col min="9225" max="9225" width="13.08984375" style="245" customWidth="1"/>
    <col min="9226" max="9226" width="9.6328125" style="245" bestFit="1" customWidth="1"/>
    <col min="9227" max="9472" width="9" style="245"/>
    <col min="9473" max="9473" width="5.90625" style="245" customWidth="1"/>
    <col min="9474" max="9474" width="14.08984375" style="245" customWidth="1"/>
    <col min="9475" max="9475" width="14.90625" style="245" customWidth="1"/>
    <col min="9476" max="9476" width="21.36328125" style="245" customWidth="1"/>
    <col min="9477" max="9478" width="9" style="245"/>
    <col min="9479" max="9479" width="10.36328125" style="245" customWidth="1"/>
    <col min="9480" max="9480" width="12.453125" style="245" customWidth="1"/>
    <col min="9481" max="9481" width="13.08984375" style="245" customWidth="1"/>
    <col min="9482" max="9482" width="9.6328125" style="245" bestFit="1" customWidth="1"/>
    <col min="9483" max="9728" width="9" style="245"/>
    <col min="9729" max="9729" width="5.90625" style="245" customWidth="1"/>
    <col min="9730" max="9730" width="14.08984375" style="245" customWidth="1"/>
    <col min="9731" max="9731" width="14.90625" style="245" customWidth="1"/>
    <col min="9732" max="9732" width="21.36328125" style="245" customWidth="1"/>
    <col min="9733" max="9734" width="9" style="245"/>
    <col min="9735" max="9735" width="10.36328125" style="245" customWidth="1"/>
    <col min="9736" max="9736" width="12.453125" style="245" customWidth="1"/>
    <col min="9737" max="9737" width="13.08984375" style="245" customWidth="1"/>
    <col min="9738" max="9738" width="9.6328125" style="245" bestFit="1" customWidth="1"/>
    <col min="9739" max="9984" width="9" style="245"/>
    <col min="9985" max="9985" width="5.90625" style="245" customWidth="1"/>
    <col min="9986" max="9986" width="14.08984375" style="245" customWidth="1"/>
    <col min="9987" max="9987" width="14.90625" style="245" customWidth="1"/>
    <col min="9988" max="9988" width="21.36328125" style="245" customWidth="1"/>
    <col min="9989" max="9990" width="9" style="245"/>
    <col min="9991" max="9991" width="10.36328125" style="245" customWidth="1"/>
    <col min="9992" max="9992" width="12.453125" style="245" customWidth="1"/>
    <col min="9993" max="9993" width="13.08984375" style="245" customWidth="1"/>
    <col min="9994" max="9994" width="9.6328125" style="245" bestFit="1" customWidth="1"/>
    <col min="9995" max="10240" width="9" style="245"/>
    <col min="10241" max="10241" width="5.90625" style="245" customWidth="1"/>
    <col min="10242" max="10242" width="14.08984375" style="245" customWidth="1"/>
    <col min="10243" max="10243" width="14.90625" style="245" customWidth="1"/>
    <col min="10244" max="10244" width="21.36328125" style="245" customWidth="1"/>
    <col min="10245" max="10246" width="9" style="245"/>
    <col min="10247" max="10247" width="10.36328125" style="245" customWidth="1"/>
    <col min="10248" max="10248" width="12.453125" style="245" customWidth="1"/>
    <col min="10249" max="10249" width="13.08984375" style="245" customWidth="1"/>
    <col min="10250" max="10250" width="9.6328125" style="245" bestFit="1" customWidth="1"/>
    <col min="10251" max="10496" width="9" style="245"/>
    <col min="10497" max="10497" width="5.90625" style="245" customWidth="1"/>
    <col min="10498" max="10498" width="14.08984375" style="245" customWidth="1"/>
    <col min="10499" max="10499" width="14.90625" style="245" customWidth="1"/>
    <col min="10500" max="10500" width="21.36328125" style="245" customWidth="1"/>
    <col min="10501" max="10502" width="9" style="245"/>
    <col min="10503" max="10503" width="10.36328125" style="245" customWidth="1"/>
    <col min="10504" max="10504" width="12.453125" style="245" customWidth="1"/>
    <col min="10505" max="10505" width="13.08984375" style="245" customWidth="1"/>
    <col min="10506" max="10506" width="9.6328125" style="245" bestFit="1" customWidth="1"/>
    <col min="10507" max="10752" width="9" style="245"/>
    <col min="10753" max="10753" width="5.90625" style="245" customWidth="1"/>
    <col min="10754" max="10754" width="14.08984375" style="245" customWidth="1"/>
    <col min="10755" max="10755" width="14.90625" style="245" customWidth="1"/>
    <col min="10756" max="10756" width="21.36328125" style="245" customWidth="1"/>
    <col min="10757" max="10758" width="9" style="245"/>
    <col min="10759" max="10759" width="10.36328125" style="245" customWidth="1"/>
    <col min="10760" max="10760" width="12.453125" style="245" customWidth="1"/>
    <col min="10761" max="10761" width="13.08984375" style="245" customWidth="1"/>
    <col min="10762" max="10762" width="9.6328125" style="245" bestFit="1" customWidth="1"/>
    <col min="10763" max="11008" width="9" style="245"/>
    <col min="11009" max="11009" width="5.90625" style="245" customWidth="1"/>
    <col min="11010" max="11010" width="14.08984375" style="245" customWidth="1"/>
    <col min="11011" max="11011" width="14.90625" style="245" customWidth="1"/>
    <col min="11012" max="11012" width="21.36328125" style="245" customWidth="1"/>
    <col min="11013" max="11014" width="9" style="245"/>
    <col min="11015" max="11015" width="10.36328125" style="245" customWidth="1"/>
    <col min="11016" max="11016" width="12.453125" style="245" customWidth="1"/>
    <col min="11017" max="11017" width="13.08984375" style="245" customWidth="1"/>
    <col min="11018" max="11018" width="9.6328125" style="245" bestFit="1" customWidth="1"/>
    <col min="11019" max="11264" width="9" style="245"/>
    <col min="11265" max="11265" width="5.90625" style="245" customWidth="1"/>
    <col min="11266" max="11266" width="14.08984375" style="245" customWidth="1"/>
    <col min="11267" max="11267" width="14.90625" style="245" customWidth="1"/>
    <col min="11268" max="11268" width="21.36328125" style="245" customWidth="1"/>
    <col min="11269" max="11270" width="9" style="245"/>
    <col min="11271" max="11271" width="10.36328125" style="245" customWidth="1"/>
    <col min="11272" max="11272" width="12.453125" style="245" customWidth="1"/>
    <col min="11273" max="11273" width="13.08984375" style="245" customWidth="1"/>
    <col min="11274" max="11274" width="9.6328125" style="245" bestFit="1" customWidth="1"/>
    <col min="11275" max="11520" width="9" style="245"/>
    <col min="11521" max="11521" width="5.90625" style="245" customWidth="1"/>
    <col min="11522" max="11522" width="14.08984375" style="245" customWidth="1"/>
    <col min="11523" max="11523" width="14.90625" style="245" customWidth="1"/>
    <col min="11524" max="11524" width="21.36328125" style="245" customWidth="1"/>
    <col min="11525" max="11526" width="9" style="245"/>
    <col min="11527" max="11527" width="10.36328125" style="245" customWidth="1"/>
    <col min="11528" max="11528" width="12.453125" style="245" customWidth="1"/>
    <col min="11529" max="11529" width="13.08984375" style="245" customWidth="1"/>
    <col min="11530" max="11530" width="9.6328125" style="245" bestFit="1" customWidth="1"/>
    <col min="11531" max="11776" width="9" style="245"/>
    <col min="11777" max="11777" width="5.90625" style="245" customWidth="1"/>
    <col min="11778" max="11778" width="14.08984375" style="245" customWidth="1"/>
    <col min="11779" max="11779" width="14.90625" style="245" customWidth="1"/>
    <col min="11780" max="11780" width="21.36328125" style="245" customWidth="1"/>
    <col min="11781" max="11782" width="9" style="245"/>
    <col min="11783" max="11783" width="10.36328125" style="245" customWidth="1"/>
    <col min="11784" max="11784" width="12.453125" style="245" customWidth="1"/>
    <col min="11785" max="11785" width="13.08984375" style="245" customWidth="1"/>
    <col min="11786" max="11786" width="9.6328125" style="245" bestFit="1" customWidth="1"/>
    <col min="11787" max="12032" width="9" style="245"/>
    <col min="12033" max="12033" width="5.90625" style="245" customWidth="1"/>
    <col min="12034" max="12034" width="14.08984375" style="245" customWidth="1"/>
    <col min="12035" max="12035" width="14.90625" style="245" customWidth="1"/>
    <col min="12036" max="12036" width="21.36328125" style="245" customWidth="1"/>
    <col min="12037" max="12038" width="9" style="245"/>
    <col min="12039" max="12039" width="10.36328125" style="245" customWidth="1"/>
    <col min="12040" max="12040" width="12.453125" style="245" customWidth="1"/>
    <col min="12041" max="12041" width="13.08984375" style="245" customWidth="1"/>
    <col min="12042" max="12042" width="9.6328125" style="245" bestFit="1" customWidth="1"/>
    <col min="12043" max="12288" width="9" style="245"/>
    <col min="12289" max="12289" width="5.90625" style="245" customWidth="1"/>
    <col min="12290" max="12290" width="14.08984375" style="245" customWidth="1"/>
    <col min="12291" max="12291" width="14.90625" style="245" customWidth="1"/>
    <col min="12292" max="12292" width="21.36328125" style="245" customWidth="1"/>
    <col min="12293" max="12294" width="9" style="245"/>
    <col min="12295" max="12295" width="10.36328125" style="245" customWidth="1"/>
    <col min="12296" max="12296" width="12.453125" style="245" customWidth="1"/>
    <col min="12297" max="12297" width="13.08984375" style="245" customWidth="1"/>
    <col min="12298" max="12298" width="9.6328125" style="245" bestFit="1" customWidth="1"/>
    <col min="12299" max="12544" width="9" style="245"/>
    <col min="12545" max="12545" width="5.90625" style="245" customWidth="1"/>
    <col min="12546" max="12546" width="14.08984375" style="245" customWidth="1"/>
    <col min="12547" max="12547" width="14.90625" style="245" customWidth="1"/>
    <col min="12548" max="12548" width="21.36328125" style="245" customWidth="1"/>
    <col min="12549" max="12550" width="9" style="245"/>
    <col min="12551" max="12551" width="10.36328125" style="245" customWidth="1"/>
    <col min="12552" max="12552" width="12.453125" style="245" customWidth="1"/>
    <col min="12553" max="12553" width="13.08984375" style="245" customWidth="1"/>
    <col min="12554" max="12554" width="9.6328125" style="245" bestFit="1" customWidth="1"/>
    <col min="12555" max="12800" width="9" style="245"/>
    <col min="12801" max="12801" width="5.90625" style="245" customWidth="1"/>
    <col min="12802" max="12802" width="14.08984375" style="245" customWidth="1"/>
    <col min="12803" max="12803" width="14.90625" style="245" customWidth="1"/>
    <col min="12804" max="12804" width="21.36328125" style="245" customWidth="1"/>
    <col min="12805" max="12806" width="9" style="245"/>
    <col min="12807" max="12807" width="10.36328125" style="245" customWidth="1"/>
    <col min="12808" max="12808" width="12.453125" style="245" customWidth="1"/>
    <col min="12809" max="12809" width="13.08984375" style="245" customWidth="1"/>
    <col min="12810" max="12810" width="9.6328125" style="245" bestFit="1" customWidth="1"/>
    <col min="12811" max="13056" width="9" style="245"/>
    <col min="13057" max="13057" width="5.90625" style="245" customWidth="1"/>
    <col min="13058" max="13058" width="14.08984375" style="245" customWidth="1"/>
    <col min="13059" max="13059" width="14.90625" style="245" customWidth="1"/>
    <col min="13060" max="13060" width="21.36328125" style="245" customWidth="1"/>
    <col min="13061" max="13062" width="9" style="245"/>
    <col min="13063" max="13063" width="10.36328125" style="245" customWidth="1"/>
    <col min="13064" max="13064" width="12.453125" style="245" customWidth="1"/>
    <col min="13065" max="13065" width="13.08984375" style="245" customWidth="1"/>
    <col min="13066" max="13066" width="9.6328125" style="245" bestFit="1" customWidth="1"/>
    <col min="13067" max="13312" width="9" style="245"/>
    <col min="13313" max="13313" width="5.90625" style="245" customWidth="1"/>
    <col min="13314" max="13314" width="14.08984375" style="245" customWidth="1"/>
    <col min="13315" max="13315" width="14.90625" style="245" customWidth="1"/>
    <col min="13316" max="13316" width="21.36328125" style="245" customWidth="1"/>
    <col min="13317" max="13318" width="9" style="245"/>
    <col min="13319" max="13319" width="10.36328125" style="245" customWidth="1"/>
    <col min="13320" max="13320" width="12.453125" style="245" customWidth="1"/>
    <col min="13321" max="13321" width="13.08984375" style="245" customWidth="1"/>
    <col min="13322" max="13322" width="9.6328125" style="245" bestFit="1" customWidth="1"/>
    <col min="13323" max="13568" width="9" style="245"/>
    <col min="13569" max="13569" width="5.90625" style="245" customWidth="1"/>
    <col min="13570" max="13570" width="14.08984375" style="245" customWidth="1"/>
    <col min="13571" max="13571" width="14.90625" style="245" customWidth="1"/>
    <col min="13572" max="13572" width="21.36328125" style="245" customWidth="1"/>
    <col min="13573" max="13574" width="9" style="245"/>
    <col min="13575" max="13575" width="10.36328125" style="245" customWidth="1"/>
    <col min="13576" max="13576" width="12.453125" style="245" customWidth="1"/>
    <col min="13577" max="13577" width="13.08984375" style="245" customWidth="1"/>
    <col min="13578" max="13578" width="9.6328125" style="245" bestFit="1" customWidth="1"/>
    <col min="13579" max="13824" width="9" style="245"/>
    <col min="13825" max="13825" width="5.90625" style="245" customWidth="1"/>
    <col min="13826" max="13826" width="14.08984375" style="245" customWidth="1"/>
    <col min="13827" max="13827" width="14.90625" style="245" customWidth="1"/>
    <col min="13828" max="13828" width="21.36328125" style="245" customWidth="1"/>
    <col min="13829" max="13830" width="9" style="245"/>
    <col min="13831" max="13831" width="10.36328125" style="245" customWidth="1"/>
    <col min="13832" max="13832" width="12.453125" style="245" customWidth="1"/>
    <col min="13833" max="13833" width="13.08984375" style="245" customWidth="1"/>
    <col min="13834" max="13834" width="9.6328125" style="245" bestFit="1" customWidth="1"/>
    <col min="13835" max="14080" width="9" style="245"/>
    <col min="14081" max="14081" width="5.90625" style="245" customWidth="1"/>
    <col min="14082" max="14082" width="14.08984375" style="245" customWidth="1"/>
    <col min="14083" max="14083" width="14.90625" style="245" customWidth="1"/>
    <col min="14084" max="14084" width="21.36328125" style="245" customWidth="1"/>
    <col min="14085" max="14086" width="9" style="245"/>
    <col min="14087" max="14087" width="10.36328125" style="245" customWidth="1"/>
    <col min="14088" max="14088" width="12.453125" style="245" customWidth="1"/>
    <col min="14089" max="14089" width="13.08984375" style="245" customWidth="1"/>
    <col min="14090" max="14090" width="9.6328125" style="245" bestFit="1" customWidth="1"/>
    <col min="14091" max="14336" width="9" style="245"/>
    <col min="14337" max="14337" width="5.90625" style="245" customWidth="1"/>
    <col min="14338" max="14338" width="14.08984375" style="245" customWidth="1"/>
    <col min="14339" max="14339" width="14.90625" style="245" customWidth="1"/>
    <col min="14340" max="14340" width="21.36328125" style="245" customWidth="1"/>
    <col min="14341" max="14342" width="9" style="245"/>
    <col min="14343" max="14343" width="10.36328125" style="245" customWidth="1"/>
    <col min="14344" max="14344" width="12.453125" style="245" customWidth="1"/>
    <col min="14345" max="14345" width="13.08984375" style="245" customWidth="1"/>
    <col min="14346" max="14346" width="9.6328125" style="245" bestFit="1" customWidth="1"/>
    <col min="14347" max="14592" width="9" style="245"/>
    <col min="14593" max="14593" width="5.90625" style="245" customWidth="1"/>
    <col min="14594" max="14594" width="14.08984375" style="245" customWidth="1"/>
    <col min="14595" max="14595" width="14.90625" style="245" customWidth="1"/>
    <col min="14596" max="14596" width="21.36328125" style="245" customWidth="1"/>
    <col min="14597" max="14598" width="9" style="245"/>
    <col min="14599" max="14599" width="10.36328125" style="245" customWidth="1"/>
    <col min="14600" max="14600" width="12.453125" style="245" customWidth="1"/>
    <col min="14601" max="14601" width="13.08984375" style="245" customWidth="1"/>
    <col min="14602" max="14602" width="9.6328125" style="245" bestFit="1" customWidth="1"/>
    <col min="14603" max="14848" width="9" style="245"/>
    <col min="14849" max="14849" width="5.90625" style="245" customWidth="1"/>
    <col min="14850" max="14850" width="14.08984375" style="245" customWidth="1"/>
    <col min="14851" max="14851" width="14.90625" style="245" customWidth="1"/>
    <col min="14852" max="14852" width="21.36328125" style="245" customWidth="1"/>
    <col min="14853" max="14854" width="9" style="245"/>
    <col min="14855" max="14855" width="10.36328125" style="245" customWidth="1"/>
    <col min="14856" max="14856" width="12.453125" style="245" customWidth="1"/>
    <col min="14857" max="14857" width="13.08984375" style="245" customWidth="1"/>
    <col min="14858" max="14858" width="9.6328125" style="245" bestFit="1" customWidth="1"/>
    <col min="14859" max="15104" width="9" style="245"/>
    <col min="15105" max="15105" width="5.90625" style="245" customWidth="1"/>
    <col min="15106" max="15106" width="14.08984375" style="245" customWidth="1"/>
    <col min="15107" max="15107" width="14.90625" style="245" customWidth="1"/>
    <col min="15108" max="15108" width="21.36328125" style="245" customWidth="1"/>
    <col min="15109" max="15110" width="9" style="245"/>
    <col min="15111" max="15111" width="10.36328125" style="245" customWidth="1"/>
    <col min="15112" max="15112" width="12.453125" style="245" customWidth="1"/>
    <col min="15113" max="15113" width="13.08984375" style="245" customWidth="1"/>
    <col min="15114" max="15114" width="9.6328125" style="245" bestFit="1" customWidth="1"/>
    <col min="15115" max="15360" width="9" style="245"/>
    <col min="15361" max="15361" width="5.90625" style="245" customWidth="1"/>
    <col min="15362" max="15362" width="14.08984375" style="245" customWidth="1"/>
    <col min="15363" max="15363" width="14.90625" style="245" customWidth="1"/>
    <col min="15364" max="15364" width="21.36328125" style="245" customWidth="1"/>
    <col min="15365" max="15366" width="9" style="245"/>
    <col min="15367" max="15367" width="10.36328125" style="245" customWidth="1"/>
    <col min="15368" max="15368" width="12.453125" style="245" customWidth="1"/>
    <col min="15369" max="15369" width="13.08984375" style="245" customWidth="1"/>
    <col min="15370" max="15370" width="9.6328125" style="245" bestFit="1" customWidth="1"/>
    <col min="15371" max="15616" width="9" style="245"/>
    <col min="15617" max="15617" width="5.90625" style="245" customWidth="1"/>
    <col min="15618" max="15618" width="14.08984375" style="245" customWidth="1"/>
    <col min="15619" max="15619" width="14.90625" style="245" customWidth="1"/>
    <col min="15620" max="15620" width="21.36328125" style="245" customWidth="1"/>
    <col min="15621" max="15622" width="9" style="245"/>
    <col min="15623" max="15623" width="10.36328125" style="245" customWidth="1"/>
    <col min="15624" max="15624" width="12.453125" style="245" customWidth="1"/>
    <col min="15625" max="15625" width="13.08984375" style="245" customWidth="1"/>
    <col min="15626" max="15626" width="9.6328125" style="245" bestFit="1" customWidth="1"/>
    <col min="15627" max="15872" width="9" style="245"/>
    <col min="15873" max="15873" width="5.90625" style="245" customWidth="1"/>
    <col min="15874" max="15874" width="14.08984375" style="245" customWidth="1"/>
    <col min="15875" max="15875" width="14.90625" style="245" customWidth="1"/>
    <col min="15876" max="15876" width="21.36328125" style="245" customWidth="1"/>
    <col min="15877" max="15878" width="9" style="245"/>
    <col min="15879" max="15879" width="10.36328125" style="245" customWidth="1"/>
    <col min="15880" max="15880" width="12.453125" style="245" customWidth="1"/>
    <col min="15881" max="15881" width="13.08984375" style="245" customWidth="1"/>
    <col min="15882" max="15882" width="9.6328125" style="245" bestFit="1" customWidth="1"/>
    <col min="15883" max="16128" width="9" style="245"/>
    <col min="16129" max="16129" width="5.90625" style="245" customWidth="1"/>
    <col min="16130" max="16130" width="14.08984375" style="245" customWidth="1"/>
    <col min="16131" max="16131" width="14.90625" style="245" customWidth="1"/>
    <col min="16132" max="16132" width="21.36328125" style="245" customWidth="1"/>
    <col min="16133" max="16134" width="9" style="245"/>
    <col min="16135" max="16135" width="10.36328125" style="245" customWidth="1"/>
    <col min="16136" max="16136" width="12.453125" style="245" customWidth="1"/>
    <col min="16137" max="16137" width="13.08984375" style="245" customWidth="1"/>
    <col min="16138" max="16138" width="9.6328125" style="245" bestFit="1" customWidth="1"/>
    <col min="16139" max="16384" width="9" style="245"/>
  </cols>
  <sheetData>
    <row r="2" spans="1:10" s="333" customFormat="1" ht="26.25" customHeight="1">
      <c r="A2" s="332" t="s">
        <v>408</v>
      </c>
      <c r="B2" s="332"/>
      <c r="C2" s="332"/>
      <c r="D2" s="332"/>
      <c r="E2" s="332"/>
      <c r="F2" s="332"/>
      <c r="G2" s="332"/>
      <c r="H2" s="332"/>
      <c r="I2" s="332"/>
      <c r="J2" s="332"/>
    </row>
    <row r="3" spans="1:10" s="197" customFormat="1" ht="18" customHeight="1">
      <c r="A3" s="334"/>
      <c r="B3" s="334"/>
      <c r="C3" s="334"/>
      <c r="D3" s="334"/>
      <c r="E3" s="334"/>
      <c r="F3" s="334"/>
      <c r="G3" s="334"/>
      <c r="H3" s="334"/>
      <c r="I3" s="334"/>
      <c r="J3" s="334"/>
    </row>
    <row r="4" spans="1:10" ht="25.5" customHeight="1">
      <c r="A4" s="138" t="s">
        <v>2</v>
      </c>
      <c r="B4" s="138" t="s">
        <v>32</v>
      </c>
      <c r="C4" s="216" t="s">
        <v>346</v>
      </c>
      <c r="D4" s="216" t="s">
        <v>409</v>
      </c>
      <c r="E4" s="138" t="s">
        <v>232</v>
      </c>
      <c r="F4" s="216" t="s">
        <v>410</v>
      </c>
      <c r="G4" s="138" t="s">
        <v>411</v>
      </c>
      <c r="H4" s="216" t="s">
        <v>412</v>
      </c>
      <c r="I4" s="216" t="s">
        <v>413</v>
      </c>
      <c r="J4" s="216" t="s">
        <v>414</v>
      </c>
    </row>
    <row r="5" spans="1:10" ht="18.75" customHeight="1">
      <c r="A5" s="148"/>
      <c r="B5" s="142"/>
      <c r="C5" s="146"/>
      <c r="D5" s="335"/>
      <c r="E5" s="336">
        <f t="shared" ref="E5:E10" si="0">C5-D5</f>
        <v>0</v>
      </c>
      <c r="F5" s="146"/>
      <c r="G5" s="337"/>
      <c r="H5" s="146"/>
      <c r="I5" s="338"/>
      <c r="J5" s="339">
        <f t="shared" ref="J5:J10" si="1">H5-I5</f>
        <v>0</v>
      </c>
    </row>
    <row r="6" spans="1:10" ht="18.75" customHeight="1">
      <c r="A6" s="148"/>
      <c r="B6" s="142"/>
      <c r="C6" s="146"/>
      <c r="D6" s="335"/>
      <c r="E6" s="336">
        <f t="shared" si="0"/>
        <v>0</v>
      </c>
      <c r="F6" s="146"/>
      <c r="G6" s="337"/>
      <c r="H6" s="146"/>
      <c r="I6" s="338"/>
      <c r="J6" s="339">
        <f t="shared" si="1"/>
        <v>0</v>
      </c>
    </row>
    <row r="7" spans="1:10" ht="18.75" customHeight="1">
      <c r="A7" s="148"/>
      <c r="B7" s="142"/>
      <c r="C7" s="146"/>
      <c r="D7" s="335"/>
      <c r="E7" s="336">
        <f t="shared" si="0"/>
        <v>0</v>
      </c>
      <c r="F7" s="146"/>
      <c r="G7" s="337"/>
      <c r="H7" s="146"/>
      <c r="I7" s="338"/>
      <c r="J7" s="339">
        <f t="shared" si="1"/>
        <v>0</v>
      </c>
    </row>
    <row r="8" spans="1:10" ht="18.75" customHeight="1">
      <c r="A8" s="148"/>
      <c r="B8" s="142"/>
      <c r="C8" s="146"/>
      <c r="D8" s="335"/>
      <c r="E8" s="336">
        <f t="shared" si="0"/>
        <v>0</v>
      </c>
      <c r="F8" s="146"/>
      <c r="G8" s="337"/>
      <c r="H8" s="146"/>
      <c r="I8" s="338"/>
      <c r="J8" s="339">
        <f t="shared" si="1"/>
        <v>0</v>
      </c>
    </row>
    <row r="9" spans="1:10" ht="18.75" customHeight="1">
      <c r="A9" s="148"/>
      <c r="B9" s="142"/>
      <c r="C9" s="146"/>
      <c r="D9" s="335"/>
      <c r="E9" s="336">
        <f t="shared" si="0"/>
        <v>0</v>
      </c>
      <c r="F9" s="146"/>
      <c r="G9" s="337"/>
      <c r="H9" s="146"/>
      <c r="I9" s="338"/>
      <c r="J9" s="339">
        <f t="shared" si="1"/>
        <v>0</v>
      </c>
    </row>
    <row r="10" spans="1:10" ht="18.75" customHeight="1">
      <c r="A10" s="148"/>
      <c r="B10" s="142"/>
      <c r="C10" s="146"/>
      <c r="D10" s="335"/>
      <c r="E10" s="336">
        <f t="shared" si="0"/>
        <v>0</v>
      </c>
      <c r="F10" s="146"/>
      <c r="G10" s="337"/>
      <c r="H10" s="146"/>
      <c r="I10" s="338"/>
      <c r="J10" s="339">
        <f t="shared" si="1"/>
        <v>0</v>
      </c>
    </row>
    <row r="11" spans="1:10" ht="18.75" customHeight="1">
      <c r="A11" s="340" t="s">
        <v>65</v>
      </c>
      <c r="B11" s="110" t="s">
        <v>41</v>
      </c>
      <c r="C11" s="341">
        <f>SUM(C5:C10)</f>
        <v>0</v>
      </c>
      <c r="D11" s="341">
        <f t="shared" ref="D11:J11" si="2">SUM(D5:D10)</f>
        <v>0</v>
      </c>
      <c r="E11" s="336">
        <f t="shared" si="2"/>
        <v>0</v>
      </c>
      <c r="F11" s="341">
        <f t="shared" si="2"/>
        <v>0</v>
      </c>
      <c r="G11" s="110" t="s">
        <v>94</v>
      </c>
      <c r="H11" s="341">
        <f t="shared" si="2"/>
        <v>0</v>
      </c>
      <c r="I11" s="341">
        <f t="shared" si="2"/>
        <v>0</v>
      </c>
      <c r="J11" s="341">
        <f t="shared" si="2"/>
        <v>0</v>
      </c>
    </row>
  </sheetData>
  <mergeCells count="2">
    <mergeCell ref="A2:J2"/>
    <mergeCell ref="A3:J3"/>
  </mergeCells>
  <phoneticPr fontId="1" type="noConversion"/>
  <dataValidations count="1">
    <dataValidation type="list" allowBlank="1" showInputMessage="1" showErrorMessage="1" sqref="K6:K11 JG6:JG11 TC6:TC11 ACY6:ACY11 AMU6:AMU11 AWQ6:AWQ11 BGM6:BGM11 BQI6:BQI11 CAE6:CAE11 CKA6:CKA11 CTW6:CTW11 DDS6:DDS11 DNO6:DNO11 DXK6:DXK11 EHG6:EHG11 ERC6:ERC11 FAY6:FAY11 FKU6:FKU11 FUQ6:FUQ11 GEM6:GEM11 GOI6:GOI11 GYE6:GYE11 HIA6:HIA11 HRW6:HRW11 IBS6:IBS11 ILO6:ILO11 IVK6:IVK11 JFG6:JFG11 JPC6:JPC11 JYY6:JYY11 KIU6:KIU11 KSQ6:KSQ11 LCM6:LCM11 LMI6:LMI11 LWE6:LWE11 MGA6:MGA11 MPW6:MPW11 MZS6:MZS11 NJO6:NJO11 NTK6:NTK11 ODG6:ODG11 ONC6:ONC11 OWY6:OWY11 PGU6:PGU11 PQQ6:PQQ11 QAM6:QAM11 QKI6:QKI11 QUE6:QUE11 REA6:REA11 RNW6:RNW11 RXS6:RXS11 SHO6:SHO11 SRK6:SRK11 TBG6:TBG11 TLC6:TLC11 TUY6:TUY11 UEU6:UEU11 UOQ6:UOQ11 UYM6:UYM11 VII6:VII11 VSE6:VSE11 WCA6:WCA11 WLW6:WLW11 WVS6:WVS11 K65542:K65547 JG65542:JG65547 TC65542:TC65547 ACY65542:ACY65547 AMU65542:AMU65547 AWQ65542:AWQ65547 BGM65542:BGM65547 BQI65542:BQI65547 CAE65542:CAE65547 CKA65542:CKA65547 CTW65542:CTW65547 DDS65542:DDS65547 DNO65542:DNO65547 DXK65542:DXK65547 EHG65542:EHG65547 ERC65542:ERC65547 FAY65542:FAY65547 FKU65542:FKU65547 FUQ65542:FUQ65547 GEM65542:GEM65547 GOI65542:GOI65547 GYE65542:GYE65547 HIA65542:HIA65547 HRW65542:HRW65547 IBS65542:IBS65547 ILO65542:ILO65547 IVK65542:IVK65547 JFG65542:JFG65547 JPC65542:JPC65547 JYY65542:JYY65547 KIU65542:KIU65547 KSQ65542:KSQ65547 LCM65542:LCM65547 LMI65542:LMI65547 LWE65542:LWE65547 MGA65542:MGA65547 MPW65542:MPW65547 MZS65542:MZS65547 NJO65542:NJO65547 NTK65542:NTK65547 ODG65542:ODG65547 ONC65542:ONC65547 OWY65542:OWY65547 PGU65542:PGU65547 PQQ65542:PQQ65547 QAM65542:QAM65547 QKI65542:QKI65547 QUE65542:QUE65547 REA65542:REA65547 RNW65542:RNW65547 RXS65542:RXS65547 SHO65542:SHO65547 SRK65542:SRK65547 TBG65542:TBG65547 TLC65542:TLC65547 TUY65542:TUY65547 UEU65542:UEU65547 UOQ65542:UOQ65547 UYM65542:UYM65547 VII65542:VII65547 VSE65542:VSE65547 WCA65542:WCA65547 WLW65542:WLW65547 WVS65542:WVS65547 K131078:K131083 JG131078:JG131083 TC131078:TC131083 ACY131078:ACY131083 AMU131078:AMU131083 AWQ131078:AWQ131083 BGM131078:BGM131083 BQI131078:BQI131083 CAE131078:CAE131083 CKA131078:CKA131083 CTW131078:CTW131083 DDS131078:DDS131083 DNO131078:DNO131083 DXK131078:DXK131083 EHG131078:EHG131083 ERC131078:ERC131083 FAY131078:FAY131083 FKU131078:FKU131083 FUQ131078:FUQ131083 GEM131078:GEM131083 GOI131078:GOI131083 GYE131078:GYE131083 HIA131078:HIA131083 HRW131078:HRW131083 IBS131078:IBS131083 ILO131078:ILO131083 IVK131078:IVK131083 JFG131078:JFG131083 JPC131078:JPC131083 JYY131078:JYY131083 KIU131078:KIU131083 KSQ131078:KSQ131083 LCM131078:LCM131083 LMI131078:LMI131083 LWE131078:LWE131083 MGA131078:MGA131083 MPW131078:MPW131083 MZS131078:MZS131083 NJO131078:NJO131083 NTK131078:NTK131083 ODG131078:ODG131083 ONC131078:ONC131083 OWY131078:OWY131083 PGU131078:PGU131083 PQQ131078:PQQ131083 QAM131078:QAM131083 QKI131078:QKI131083 QUE131078:QUE131083 REA131078:REA131083 RNW131078:RNW131083 RXS131078:RXS131083 SHO131078:SHO131083 SRK131078:SRK131083 TBG131078:TBG131083 TLC131078:TLC131083 TUY131078:TUY131083 UEU131078:UEU131083 UOQ131078:UOQ131083 UYM131078:UYM131083 VII131078:VII131083 VSE131078:VSE131083 WCA131078:WCA131083 WLW131078:WLW131083 WVS131078:WVS131083 K196614:K196619 JG196614:JG196619 TC196614:TC196619 ACY196614:ACY196619 AMU196614:AMU196619 AWQ196614:AWQ196619 BGM196614:BGM196619 BQI196614:BQI196619 CAE196614:CAE196619 CKA196614:CKA196619 CTW196614:CTW196619 DDS196614:DDS196619 DNO196614:DNO196619 DXK196614:DXK196619 EHG196614:EHG196619 ERC196614:ERC196619 FAY196614:FAY196619 FKU196614:FKU196619 FUQ196614:FUQ196619 GEM196614:GEM196619 GOI196614:GOI196619 GYE196614:GYE196619 HIA196614:HIA196619 HRW196614:HRW196619 IBS196614:IBS196619 ILO196614:ILO196619 IVK196614:IVK196619 JFG196614:JFG196619 JPC196614:JPC196619 JYY196614:JYY196619 KIU196614:KIU196619 KSQ196614:KSQ196619 LCM196614:LCM196619 LMI196614:LMI196619 LWE196614:LWE196619 MGA196614:MGA196619 MPW196614:MPW196619 MZS196614:MZS196619 NJO196614:NJO196619 NTK196614:NTK196619 ODG196614:ODG196619 ONC196614:ONC196619 OWY196614:OWY196619 PGU196614:PGU196619 PQQ196614:PQQ196619 QAM196614:QAM196619 QKI196614:QKI196619 QUE196614:QUE196619 REA196614:REA196619 RNW196614:RNW196619 RXS196614:RXS196619 SHO196614:SHO196619 SRK196614:SRK196619 TBG196614:TBG196619 TLC196614:TLC196619 TUY196614:TUY196619 UEU196614:UEU196619 UOQ196614:UOQ196619 UYM196614:UYM196619 VII196614:VII196619 VSE196614:VSE196619 WCA196614:WCA196619 WLW196614:WLW196619 WVS196614:WVS196619 K262150:K262155 JG262150:JG262155 TC262150:TC262155 ACY262150:ACY262155 AMU262150:AMU262155 AWQ262150:AWQ262155 BGM262150:BGM262155 BQI262150:BQI262155 CAE262150:CAE262155 CKA262150:CKA262155 CTW262150:CTW262155 DDS262150:DDS262155 DNO262150:DNO262155 DXK262150:DXK262155 EHG262150:EHG262155 ERC262150:ERC262155 FAY262150:FAY262155 FKU262150:FKU262155 FUQ262150:FUQ262155 GEM262150:GEM262155 GOI262150:GOI262155 GYE262150:GYE262155 HIA262150:HIA262155 HRW262150:HRW262155 IBS262150:IBS262155 ILO262150:ILO262155 IVK262150:IVK262155 JFG262150:JFG262155 JPC262150:JPC262155 JYY262150:JYY262155 KIU262150:KIU262155 KSQ262150:KSQ262155 LCM262150:LCM262155 LMI262150:LMI262155 LWE262150:LWE262155 MGA262150:MGA262155 MPW262150:MPW262155 MZS262150:MZS262155 NJO262150:NJO262155 NTK262150:NTK262155 ODG262150:ODG262155 ONC262150:ONC262155 OWY262150:OWY262155 PGU262150:PGU262155 PQQ262150:PQQ262155 QAM262150:QAM262155 QKI262150:QKI262155 QUE262150:QUE262155 REA262150:REA262155 RNW262150:RNW262155 RXS262150:RXS262155 SHO262150:SHO262155 SRK262150:SRK262155 TBG262150:TBG262155 TLC262150:TLC262155 TUY262150:TUY262155 UEU262150:UEU262155 UOQ262150:UOQ262155 UYM262150:UYM262155 VII262150:VII262155 VSE262150:VSE262155 WCA262150:WCA262155 WLW262150:WLW262155 WVS262150:WVS262155 K327686:K327691 JG327686:JG327691 TC327686:TC327691 ACY327686:ACY327691 AMU327686:AMU327691 AWQ327686:AWQ327691 BGM327686:BGM327691 BQI327686:BQI327691 CAE327686:CAE327691 CKA327686:CKA327691 CTW327686:CTW327691 DDS327686:DDS327691 DNO327686:DNO327691 DXK327686:DXK327691 EHG327686:EHG327691 ERC327686:ERC327691 FAY327686:FAY327691 FKU327686:FKU327691 FUQ327686:FUQ327691 GEM327686:GEM327691 GOI327686:GOI327691 GYE327686:GYE327691 HIA327686:HIA327691 HRW327686:HRW327691 IBS327686:IBS327691 ILO327686:ILO327691 IVK327686:IVK327691 JFG327686:JFG327691 JPC327686:JPC327691 JYY327686:JYY327691 KIU327686:KIU327691 KSQ327686:KSQ327691 LCM327686:LCM327691 LMI327686:LMI327691 LWE327686:LWE327691 MGA327686:MGA327691 MPW327686:MPW327691 MZS327686:MZS327691 NJO327686:NJO327691 NTK327686:NTK327691 ODG327686:ODG327691 ONC327686:ONC327691 OWY327686:OWY327691 PGU327686:PGU327691 PQQ327686:PQQ327691 QAM327686:QAM327691 QKI327686:QKI327691 QUE327686:QUE327691 REA327686:REA327691 RNW327686:RNW327691 RXS327686:RXS327691 SHO327686:SHO327691 SRK327686:SRK327691 TBG327686:TBG327691 TLC327686:TLC327691 TUY327686:TUY327691 UEU327686:UEU327691 UOQ327686:UOQ327691 UYM327686:UYM327691 VII327686:VII327691 VSE327686:VSE327691 WCA327686:WCA327691 WLW327686:WLW327691 WVS327686:WVS327691 K393222:K393227 JG393222:JG393227 TC393222:TC393227 ACY393222:ACY393227 AMU393222:AMU393227 AWQ393222:AWQ393227 BGM393222:BGM393227 BQI393222:BQI393227 CAE393222:CAE393227 CKA393222:CKA393227 CTW393222:CTW393227 DDS393222:DDS393227 DNO393222:DNO393227 DXK393222:DXK393227 EHG393222:EHG393227 ERC393222:ERC393227 FAY393222:FAY393227 FKU393222:FKU393227 FUQ393222:FUQ393227 GEM393222:GEM393227 GOI393222:GOI393227 GYE393222:GYE393227 HIA393222:HIA393227 HRW393222:HRW393227 IBS393222:IBS393227 ILO393222:ILO393227 IVK393222:IVK393227 JFG393222:JFG393227 JPC393222:JPC393227 JYY393222:JYY393227 KIU393222:KIU393227 KSQ393222:KSQ393227 LCM393222:LCM393227 LMI393222:LMI393227 LWE393222:LWE393227 MGA393222:MGA393227 MPW393222:MPW393227 MZS393222:MZS393227 NJO393222:NJO393227 NTK393222:NTK393227 ODG393222:ODG393227 ONC393222:ONC393227 OWY393222:OWY393227 PGU393222:PGU393227 PQQ393222:PQQ393227 QAM393222:QAM393227 QKI393222:QKI393227 QUE393222:QUE393227 REA393222:REA393227 RNW393222:RNW393227 RXS393222:RXS393227 SHO393222:SHO393227 SRK393222:SRK393227 TBG393222:TBG393227 TLC393222:TLC393227 TUY393222:TUY393227 UEU393222:UEU393227 UOQ393222:UOQ393227 UYM393222:UYM393227 VII393222:VII393227 VSE393222:VSE393227 WCA393222:WCA393227 WLW393222:WLW393227 WVS393222:WVS393227 K458758:K458763 JG458758:JG458763 TC458758:TC458763 ACY458758:ACY458763 AMU458758:AMU458763 AWQ458758:AWQ458763 BGM458758:BGM458763 BQI458758:BQI458763 CAE458758:CAE458763 CKA458758:CKA458763 CTW458758:CTW458763 DDS458758:DDS458763 DNO458758:DNO458763 DXK458758:DXK458763 EHG458758:EHG458763 ERC458758:ERC458763 FAY458758:FAY458763 FKU458758:FKU458763 FUQ458758:FUQ458763 GEM458758:GEM458763 GOI458758:GOI458763 GYE458758:GYE458763 HIA458758:HIA458763 HRW458758:HRW458763 IBS458758:IBS458763 ILO458758:ILO458763 IVK458758:IVK458763 JFG458758:JFG458763 JPC458758:JPC458763 JYY458758:JYY458763 KIU458758:KIU458763 KSQ458758:KSQ458763 LCM458758:LCM458763 LMI458758:LMI458763 LWE458758:LWE458763 MGA458758:MGA458763 MPW458758:MPW458763 MZS458758:MZS458763 NJO458758:NJO458763 NTK458758:NTK458763 ODG458758:ODG458763 ONC458758:ONC458763 OWY458758:OWY458763 PGU458758:PGU458763 PQQ458758:PQQ458763 QAM458758:QAM458763 QKI458758:QKI458763 QUE458758:QUE458763 REA458758:REA458763 RNW458758:RNW458763 RXS458758:RXS458763 SHO458758:SHO458763 SRK458758:SRK458763 TBG458758:TBG458763 TLC458758:TLC458763 TUY458758:TUY458763 UEU458758:UEU458763 UOQ458758:UOQ458763 UYM458758:UYM458763 VII458758:VII458763 VSE458758:VSE458763 WCA458758:WCA458763 WLW458758:WLW458763 WVS458758:WVS458763 K524294:K524299 JG524294:JG524299 TC524294:TC524299 ACY524294:ACY524299 AMU524294:AMU524299 AWQ524294:AWQ524299 BGM524294:BGM524299 BQI524294:BQI524299 CAE524294:CAE524299 CKA524294:CKA524299 CTW524294:CTW524299 DDS524294:DDS524299 DNO524294:DNO524299 DXK524294:DXK524299 EHG524294:EHG524299 ERC524294:ERC524299 FAY524294:FAY524299 FKU524294:FKU524299 FUQ524294:FUQ524299 GEM524294:GEM524299 GOI524294:GOI524299 GYE524294:GYE524299 HIA524294:HIA524299 HRW524294:HRW524299 IBS524294:IBS524299 ILO524294:ILO524299 IVK524294:IVK524299 JFG524294:JFG524299 JPC524294:JPC524299 JYY524294:JYY524299 KIU524294:KIU524299 KSQ524294:KSQ524299 LCM524294:LCM524299 LMI524294:LMI524299 LWE524294:LWE524299 MGA524294:MGA524299 MPW524294:MPW524299 MZS524294:MZS524299 NJO524294:NJO524299 NTK524294:NTK524299 ODG524294:ODG524299 ONC524294:ONC524299 OWY524294:OWY524299 PGU524294:PGU524299 PQQ524294:PQQ524299 QAM524294:QAM524299 QKI524294:QKI524299 QUE524294:QUE524299 REA524294:REA524299 RNW524294:RNW524299 RXS524294:RXS524299 SHO524294:SHO524299 SRK524294:SRK524299 TBG524294:TBG524299 TLC524294:TLC524299 TUY524294:TUY524299 UEU524294:UEU524299 UOQ524294:UOQ524299 UYM524294:UYM524299 VII524294:VII524299 VSE524294:VSE524299 WCA524294:WCA524299 WLW524294:WLW524299 WVS524294:WVS524299 K589830:K589835 JG589830:JG589835 TC589830:TC589835 ACY589830:ACY589835 AMU589830:AMU589835 AWQ589830:AWQ589835 BGM589830:BGM589835 BQI589830:BQI589835 CAE589830:CAE589835 CKA589830:CKA589835 CTW589830:CTW589835 DDS589830:DDS589835 DNO589830:DNO589835 DXK589830:DXK589835 EHG589830:EHG589835 ERC589830:ERC589835 FAY589830:FAY589835 FKU589830:FKU589835 FUQ589830:FUQ589835 GEM589830:GEM589835 GOI589830:GOI589835 GYE589830:GYE589835 HIA589830:HIA589835 HRW589830:HRW589835 IBS589830:IBS589835 ILO589830:ILO589835 IVK589830:IVK589835 JFG589830:JFG589835 JPC589830:JPC589835 JYY589830:JYY589835 KIU589830:KIU589835 KSQ589830:KSQ589835 LCM589830:LCM589835 LMI589830:LMI589835 LWE589830:LWE589835 MGA589830:MGA589835 MPW589830:MPW589835 MZS589830:MZS589835 NJO589830:NJO589835 NTK589830:NTK589835 ODG589830:ODG589835 ONC589830:ONC589835 OWY589830:OWY589835 PGU589830:PGU589835 PQQ589830:PQQ589835 QAM589830:QAM589835 QKI589830:QKI589835 QUE589830:QUE589835 REA589830:REA589835 RNW589830:RNW589835 RXS589830:RXS589835 SHO589830:SHO589835 SRK589830:SRK589835 TBG589830:TBG589835 TLC589830:TLC589835 TUY589830:TUY589835 UEU589830:UEU589835 UOQ589830:UOQ589835 UYM589830:UYM589835 VII589830:VII589835 VSE589830:VSE589835 WCA589830:WCA589835 WLW589830:WLW589835 WVS589830:WVS589835 K655366:K655371 JG655366:JG655371 TC655366:TC655371 ACY655366:ACY655371 AMU655366:AMU655371 AWQ655366:AWQ655371 BGM655366:BGM655371 BQI655366:BQI655371 CAE655366:CAE655371 CKA655366:CKA655371 CTW655366:CTW655371 DDS655366:DDS655371 DNO655366:DNO655371 DXK655366:DXK655371 EHG655366:EHG655371 ERC655366:ERC655371 FAY655366:FAY655371 FKU655366:FKU655371 FUQ655366:FUQ655371 GEM655366:GEM655371 GOI655366:GOI655371 GYE655366:GYE655371 HIA655366:HIA655371 HRW655366:HRW655371 IBS655366:IBS655371 ILO655366:ILO655371 IVK655366:IVK655371 JFG655366:JFG655371 JPC655366:JPC655371 JYY655366:JYY655371 KIU655366:KIU655371 KSQ655366:KSQ655371 LCM655366:LCM655371 LMI655366:LMI655371 LWE655366:LWE655371 MGA655366:MGA655371 MPW655366:MPW655371 MZS655366:MZS655371 NJO655366:NJO655371 NTK655366:NTK655371 ODG655366:ODG655371 ONC655366:ONC655371 OWY655366:OWY655371 PGU655366:PGU655371 PQQ655366:PQQ655371 QAM655366:QAM655371 QKI655366:QKI655371 QUE655366:QUE655371 REA655366:REA655371 RNW655366:RNW655371 RXS655366:RXS655371 SHO655366:SHO655371 SRK655366:SRK655371 TBG655366:TBG655371 TLC655366:TLC655371 TUY655366:TUY655371 UEU655366:UEU655371 UOQ655366:UOQ655371 UYM655366:UYM655371 VII655366:VII655371 VSE655366:VSE655371 WCA655366:WCA655371 WLW655366:WLW655371 WVS655366:WVS655371 K720902:K720907 JG720902:JG720907 TC720902:TC720907 ACY720902:ACY720907 AMU720902:AMU720907 AWQ720902:AWQ720907 BGM720902:BGM720907 BQI720902:BQI720907 CAE720902:CAE720907 CKA720902:CKA720907 CTW720902:CTW720907 DDS720902:DDS720907 DNO720902:DNO720907 DXK720902:DXK720907 EHG720902:EHG720907 ERC720902:ERC720907 FAY720902:FAY720907 FKU720902:FKU720907 FUQ720902:FUQ720907 GEM720902:GEM720907 GOI720902:GOI720907 GYE720902:GYE720907 HIA720902:HIA720907 HRW720902:HRW720907 IBS720902:IBS720907 ILO720902:ILO720907 IVK720902:IVK720907 JFG720902:JFG720907 JPC720902:JPC720907 JYY720902:JYY720907 KIU720902:KIU720907 KSQ720902:KSQ720907 LCM720902:LCM720907 LMI720902:LMI720907 LWE720902:LWE720907 MGA720902:MGA720907 MPW720902:MPW720907 MZS720902:MZS720907 NJO720902:NJO720907 NTK720902:NTK720907 ODG720902:ODG720907 ONC720902:ONC720907 OWY720902:OWY720907 PGU720902:PGU720907 PQQ720902:PQQ720907 QAM720902:QAM720907 QKI720902:QKI720907 QUE720902:QUE720907 REA720902:REA720907 RNW720902:RNW720907 RXS720902:RXS720907 SHO720902:SHO720907 SRK720902:SRK720907 TBG720902:TBG720907 TLC720902:TLC720907 TUY720902:TUY720907 UEU720902:UEU720907 UOQ720902:UOQ720907 UYM720902:UYM720907 VII720902:VII720907 VSE720902:VSE720907 WCA720902:WCA720907 WLW720902:WLW720907 WVS720902:WVS720907 K786438:K786443 JG786438:JG786443 TC786438:TC786443 ACY786438:ACY786443 AMU786438:AMU786443 AWQ786438:AWQ786443 BGM786438:BGM786443 BQI786438:BQI786443 CAE786438:CAE786443 CKA786438:CKA786443 CTW786438:CTW786443 DDS786438:DDS786443 DNO786438:DNO786443 DXK786438:DXK786443 EHG786438:EHG786443 ERC786438:ERC786443 FAY786438:FAY786443 FKU786438:FKU786443 FUQ786438:FUQ786443 GEM786438:GEM786443 GOI786438:GOI786443 GYE786438:GYE786443 HIA786438:HIA786443 HRW786438:HRW786443 IBS786438:IBS786443 ILO786438:ILO786443 IVK786438:IVK786443 JFG786438:JFG786443 JPC786438:JPC786443 JYY786438:JYY786443 KIU786438:KIU786443 KSQ786438:KSQ786443 LCM786438:LCM786443 LMI786438:LMI786443 LWE786438:LWE786443 MGA786438:MGA786443 MPW786438:MPW786443 MZS786438:MZS786443 NJO786438:NJO786443 NTK786438:NTK786443 ODG786438:ODG786443 ONC786438:ONC786443 OWY786438:OWY786443 PGU786438:PGU786443 PQQ786438:PQQ786443 QAM786438:QAM786443 QKI786438:QKI786443 QUE786438:QUE786443 REA786438:REA786443 RNW786438:RNW786443 RXS786438:RXS786443 SHO786438:SHO786443 SRK786438:SRK786443 TBG786438:TBG786443 TLC786438:TLC786443 TUY786438:TUY786443 UEU786438:UEU786443 UOQ786438:UOQ786443 UYM786438:UYM786443 VII786438:VII786443 VSE786438:VSE786443 WCA786438:WCA786443 WLW786438:WLW786443 WVS786438:WVS786443 K851974:K851979 JG851974:JG851979 TC851974:TC851979 ACY851974:ACY851979 AMU851974:AMU851979 AWQ851974:AWQ851979 BGM851974:BGM851979 BQI851974:BQI851979 CAE851974:CAE851979 CKA851974:CKA851979 CTW851974:CTW851979 DDS851974:DDS851979 DNO851974:DNO851979 DXK851974:DXK851979 EHG851974:EHG851979 ERC851974:ERC851979 FAY851974:FAY851979 FKU851974:FKU851979 FUQ851974:FUQ851979 GEM851974:GEM851979 GOI851974:GOI851979 GYE851974:GYE851979 HIA851974:HIA851979 HRW851974:HRW851979 IBS851974:IBS851979 ILO851974:ILO851979 IVK851974:IVK851979 JFG851974:JFG851979 JPC851974:JPC851979 JYY851974:JYY851979 KIU851974:KIU851979 KSQ851974:KSQ851979 LCM851974:LCM851979 LMI851974:LMI851979 LWE851974:LWE851979 MGA851974:MGA851979 MPW851974:MPW851979 MZS851974:MZS851979 NJO851974:NJO851979 NTK851974:NTK851979 ODG851974:ODG851979 ONC851974:ONC851979 OWY851974:OWY851979 PGU851974:PGU851979 PQQ851974:PQQ851979 QAM851974:QAM851979 QKI851974:QKI851979 QUE851974:QUE851979 REA851974:REA851979 RNW851974:RNW851979 RXS851974:RXS851979 SHO851974:SHO851979 SRK851974:SRK851979 TBG851974:TBG851979 TLC851974:TLC851979 TUY851974:TUY851979 UEU851974:UEU851979 UOQ851974:UOQ851979 UYM851974:UYM851979 VII851974:VII851979 VSE851974:VSE851979 WCA851974:WCA851979 WLW851974:WLW851979 WVS851974:WVS851979 K917510:K917515 JG917510:JG917515 TC917510:TC917515 ACY917510:ACY917515 AMU917510:AMU917515 AWQ917510:AWQ917515 BGM917510:BGM917515 BQI917510:BQI917515 CAE917510:CAE917515 CKA917510:CKA917515 CTW917510:CTW917515 DDS917510:DDS917515 DNO917510:DNO917515 DXK917510:DXK917515 EHG917510:EHG917515 ERC917510:ERC917515 FAY917510:FAY917515 FKU917510:FKU917515 FUQ917510:FUQ917515 GEM917510:GEM917515 GOI917510:GOI917515 GYE917510:GYE917515 HIA917510:HIA917515 HRW917510:HRW917515 IBS917510:IBS917515 ILO917510:ILO917515 IVK917510:IVK917515 JFG917510:JFG917515 JPC917510:JPC917515 JYY917510:JYY917515 KIU917510:KIU917515 KSQ917510:KSQ917515 LCM917510:LCM917515 LMI917510:LMI917515 LWE917510:LWE917515 MGA917510:MGA917515 MPW917510:MPW917515 MZS917510:MZS917515 NJO917510:NJO917515 NTK917510:NTK917515 ODG917510:ODG917515 ONC917510:ONC917515 OWY917510:OWY917515 PGU917510:PGU917515 PQQ917510:PQQ917515 QAM917510:QAM917515 QKI917510:QKI917515 QUE917510:QUE917515 REA917510:REA917515 RNW917510:RNW917515 RXS917510:RXS917515 SHO917510:SHO917515 SRK917510:SRK917515 TBG917510:TBG917515 TLC917510:TLC917515 TUY917510:TUY917515 UEU917510:UEU917515 UOQ917510:UOQ917515 UYM917510:UYM917515 VII917510:VII917515 VSE917510:VSE917515 WCA917510:WCA917515 WLW917510:WLW917515 WVS917510:WVS917515 K983046:K983051 JG983046:JG983051 TC983046:TC983051 ACY983046:ACY983051 AMU983046:AMU983051 AWQ983046:AWQ983051 BGM983046:BGM983051 BQI983046:BQI983051 CAE983046:CAE983051 CKA983046:CKA983051 CTW983046:CTW983051 DDS983046:DDS983051 DNO983046:DNO983051 DXK983046:DXK983051 EHG983046:EHG983051 ERC983046:ERC983051 FAY983046:FAY983051 FKU983046:FKU983051 FUQ983046:FUQ983051 GEM983046:GEM983051 GOI983046:GOI983051 GYE983046:GYE983051 HIA983046:HIA983051 HRW983046:HRW983051 IBS983046:IBS983051 ILO983046:ILO983051 IVK983046:IVK983051 JFG983046:JFG983051 JPC983046:JPC983051 JYY983046:JYY983051 KIU983046:KIU983051 KSQ983046:KSQ983051 LCM983046:LCM983051 LMI983046:LMI983051 LWE983046:LWE983051 MGA983046:MGA983051 MPW983046:MPW983051 MZS983046:MZS983051 NJO983046:NJO983051 NTK983046:NTK983051 ODG983046:ODG983051 ONC983046:ONC983051 OWY983046:OWY983051 PGU983046:PGU983051 PQQ983046:PQQ983051 QAM983046:QAM983051 QKI983046:QKI983051 QUE983046:QUE983051 REA983046:REA983051 RNW983046:RNW983051 RXS983046:RXS983051 SHO983046:SHO983051 SRK983046:SRK983051 TBG983046:TBG983051 TLC983046:TLC983051 TUY983046:TUY983051 UEU983046:UEU983051 UOQ983046:UOQ983051 UYM983046:UYM983051 VII983046:VII983051 VSE983046:VSE983051 WCA983046:WCA983051 WLW983046:WLW983051 WVS983046:WVS983051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formula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1"/>
  <sheetViews>
    <sheetView topLeftCell="A67" workbookViewId="0">
      <selection activeCell="D70" sqref="D70"/>
    </sheetView>
  </sheetViews>
  <sheetFormatPr defaultColWidth="9" defaultRowHeight="13"/>
  <cols>
    <col min="1" max="1" width="2.6328125" style="344" customWidth="1"/>
    <col min="2" max="2" width="15.6328125" style="344" customWidth="1"/>
    <col min="3" max="8" width="13.6328125" style="344" customWidth="1"/>
    <col min="9" max="256" width="9" style="344"/>
    <col min="257" max="257" width="2.6328125" style="344" customWidth="1"/>
    <col min="258" max="258" width="15.6328125" style="344" customWidth="1"/>
    <col min="259" max="264" width="13.6328125" style="344" customWidth="1"/>
    <col min="265" max="512" width="9" style="344"/>
    <col min="513" max="513" width="2.6328125" style="344" customWidth="1"/>
    <col min="514" max="514" width="15.6328125" style="344" customWidth="1"/>
    <col min="515" max="520" width="13.6328125" style="344" customWidth="1"/>
    <col min="521" max="768" width="9" style="344"/>
    <col min="769" max="769" width="2.6328125" style="344" customWidth="1"/>
    <col min="770" max="770" width="15.6328125" style="344" customWidth="1"/>
    <col min="771" max="776" width="13.6328125" style="344" customWidth="1"/>
    <col min="777" max="1024" width="9" style="344"/>
    <col min="1025" max="1025" width="2.6328125" style="344" customWidth="1"/>
    <col min="1026" max="1026" width="15.6328125" style="344" customWidth="1"/>
    <col min="1027" max="1032" width="13.6328125" style="344" customWidth="1"/>
    <col min="1033" max="1280" width="9" style="344"/>
    <col min="1281" max="1281" width="2.6328125" style="344" customWidth="1"/>
    <col min="1282" max="1282" width="15.6328125" style="344" customWidth="1"/>
    <col min="1283" max="1288" width="13.6328125" style="344" customWidth="1"/>
    <col min="1289" max="1536" width="9" style="344"/>
    <col min="1537" max="1537" width="2.6328125" style="344" customWidth="1"/>
    <col min="1538" max="1538" width="15.6328125" style="344" customWidth="1"/>
    <col min="1539" max="1544" width="13.6328125" style="344" customWidth="1"/>
    <col min="1545" max="1792" width="9" style="344"/>
    <col min="1793" max="1793" width="2.6328125" style="344" customWidth="1"/>
    <col min="1794" max="1794" width="15.6328125" style="344" customWidth="1"/>
    <col min="1795" max="1800" width="13.6328125" style="344" customWidth="1"/>
    <col min="1801" max="2048" width="9" style="344"/>
    <col min="2049" max="2049" width="2.6328125" style="344" customWidth="1"/>
    <col min="2050" max="2050" width="15.6328125" style="344" customWidth="1"/>
    <col min="2051" max="2056" width="13.6328125" style="344" customWidth="1"/>
    <col min="2057" max="2304" width="9" style="344"/>
    <col min="2305" max="2305" width="2.6328125" style="344" customWidth="1"/>
    <col min="2306" max="2306" width="15.6328125" style="344" customWidth="1"/>
    <col min="2307" max="2312" width="13.6328125" style="344" customWidth="1"/>
    <col min="2313" max="2560" width="9" style="344"/>
    <col min="2561" max="2561" width="2.6328125" style="344" customWidth="1"/>
    <col min="2562" max="2562" width="15.6328125" style="344" customWidth="1"/>
    <col min="2563" max="2568" width="13.6328125" style="344" customWidth="1"/>
    <col min="2569" max="2816" width="9" style="344"/>
    <col min="2817" max="2817" width="2.6328125" style="344" customWidth="1"/>
    <col min="2818" max="2818" width="15.6328125" style="344" customWidth="1"/>
    <col min="2819" max="2824" width="13.6328125" style="344" customWidth="1"/>
    <col min="2825" max="3072" width="9" style="344"/>
    <col min="3073" max="3073" width="2.6328125" style="344" customWidth="1"/>
    <col min="3074" max="3074" width="15.6328125" style="344" customWidth="1"/>
    <col min="3075" max="3080" width="13.6328125" style="344" customWidth="1"/>
    <col min="3081" max="3328" width="9" style="344"/>
    <col min="3329" max="3329" width="2.6328125" style="344" customWidth="1"/>
    <col min="3330" max="3330" width="15.6328125" style="344" customWidth="1"/>
    <col min="3331" max="3336" width="13.6328125" style="344" customWidth="1"/>
    <col min="3337" max="3584" width="9" style="344"/>
    <col min="3585" max="3585" width="2.6328125" style="344" customWidth="1"/>
    <col min="3586" max="3586" width="15.6328125" style="344" customWidth="1"/>
    <col min="3587" max="3592" width="13.6328125" style="344" customWidth="1"/>
    <col min="3593" max="3840" width="9" style="344"/>
    <col min="3841" max="3841" width="2.6328125" style="344" customWidth="1"/>
    <col min="3842" max="3842" width="15.6328125" style="344" customWidth="1"/>
    <col min="3843" max="3848" width="13.6328125" style="344" customWidth="1"/>
    <col min="3849" max="4096" width="9" style="344"/>
    <col min="4097" max="4097" width="2.6328125" style="344" customWidth="1"/>
    <col min="4098" max="4098" width="15.6328125" style="344" customWidth="1"/>
    <col min="4099" max="4104" width="13.6328125" style="344" customWidth="1"/>
    <col min="4105" max="4352" width="9" style="344"/>
    <col min="4353" max="4353" width="2.6328125" style="344" customWidth="1"/>
    <col min="4354" max="4354" width="15.6328125" style="344" customWidth="1"/>
    <col min="4355" max="4360" width="13.6328125" style="344" customWidth="1"/>
    <col min="4361" max="4608" width="9" style="344"/>
    <col min="4609" max="4609" width="2.6328125" style="344" customWidth="1"/>
    <col min="4610" max="4610" width="15.6328125" style="344" customWidth="1"/>
    <col min="4611" max="4616" width="13.6328125" style="344" customWidth="1"/>
    <col min="4617" max="4864" width="9" style="344"/>
    <col min="4865" max="4865" width="2.6328125" style="344" customWidth="1"/>
    <col min="4866" max="4866" width="15.6328125" style="344" customWidth="1"/>
    <col min="4867" max="4872" width="13.6328125" style="344" customWidth="1"/>
    <col min="4873" max="5120" width="9" style="344"/>
    <col min="5121" max="5121" width="2.6328125" style="344" customWidth="1"/>
    <col min="5122" max="5122" width="15.6328125" style="344" customWidth="1"/>
    <col min="5123" max="5128" width="13.6328125" style="344" customWidth="1"/>
    <col min="5129" max="5376" width="9" style="344"/>
    <col min="5377" max="5377" width="2.6328125" style="344" customWidth="1"/>
    <col min="5378" max="5378" width="15.6328125" style="344" customWidth="1"/>
    <col min="5379" max="5384" width="13.6328125" style="344" customWidth="1"/>
    <col min="5385" max="5632" width="9" style="344"/>
    <col min="5633" max="5633" width="2.6328125" style="344" customWidth="1"/>
    <col min="5634" max="5634" width="15.6328125" style="344" customWidth="1"/>
    <col min="5635" max="5640" width="13.6328125" style="344" customWidth="1"/>
    <col min="5641" max="5888" width="9" style="344"/>
    <col min="5889" max="5889" width="2.6328125" style="344" customWidth="1"/>
    <col min="5890" max="5890" width="15.6328125" style="344" customWidth="1"/>
    <col min="5891" max="5896" width="13.6328125" style="344" customWidth="1"/>
    <col min="5897" max="6144" width="9" style="344"/>
    <col min="6145" max="6145" width="2.6328125" style="344" customWidth="1"/>
    <col min="6146" max="6146" width="15.6328125" style="344" customWidth="1"/>
    <col min="6147" max="6152" width="13.6328125" style="344" customWidth="1"/>
    <col min="6153" max="6400" width="9" style="344"/>
    <col min="6401" max="6401" width="2.6328125" style="344" customWidth="1"/>
    <col min="6402" max="6402" width="15.6328125" style="344" customWidth="1"/>
    <col min="6403" max="6408" width="13.6328125" style="344" customWidth="1"/>
    <col min="6409" max="6656" width="9" style="344"/>
    <col min="6657" max="6657" width="2.6328125" style="344" customWidth="1"/>
    <col min="6658" max="6658" width="15.6328125" style="344" customWidth="1"/>
    <col min="6659" max="6664" width="13.6328125" style="344" customWidth="1"/>
    <col min="6665" max="6912" width="9" style="344"/>
    <col min="6913" max="6913" width="2.6328125" style="344" customWidth="1"/>
    <col min="6914" max="6914" width="15.6328125" style="344" customWidth="1"/>
    <col min="6915" max="6920" width="13.6328125" style="344" customWidth="1"/>
    <col min="6921" max="7168" width="9" style="344"/>
    <col min="7169" max="7169" width="2.6328125" style="344" customWidth="1"/>
    <col min="7170" max="7170" width="15.6328125" style="344" customWidth="1"/>
    <col min="7171" max="7176" width="13.6328125" style="344" customWidth="1"/>
    <col min="7177" max="7424" width="9" style="344"/>
    <col min="7425" max="7425" width="2.6328125" style="344" customWidth="1"/>
    <col min="7426" max="7426" width="15.6328125" style="344" customWidth="1"/>
    <col min="7427" max="7432" width="13.6328125" style="344" customWidth="1"/>
    <col min="7433" max="7680" width="9" style="344"/>
    <col min="7681" max="7681" width="2.6328125" style="344" customWidth="1"/>
    <col min="7682" max="7682" width="15.6328125" style="344" customWidth="1"/>
    <col min="7683" max="7688" width="13.6328125" style="344" customWidth="1"/>
    <col min="7689" max="7936" width="9" style="344"/>
    <col min="7937" max="7937" width="2.6328125" style="344" customWidth="1"/>
    <col min="7938" max="7938" width="15.6328125" style="344" customWidth="1"/>
    <col min="7939" max="7944" width="13.6328125" style="344" customWidth="1"/>
    <col min="7945" max="8192" width="9" style="344"/>
    <col min="8193" max="8193" width="2.6328125" style="344" customWidth="1"/>
    <col min="8194" max="8194" width="15.6328125" style="344" customWidth="1"/>
    <col min="8195" max="8200" width="13.6328125" style="344" customWidth="1"/>
    <col min="8201" max="8448" width="9" style="344"/>
    <col min="8449" max="8449" width="2.6328125" style="344" customWidth="1"/>
    <col min="8450" max="8450" width="15.6328125" style="344" customWidth="1"/>
    <col min="8451" max="8456" width="13.6328125" style="344" customWidth="1"/>
    <col min="8457" max="8704" width="9" style="344"/>
    <col min="8705" max="8705" width="2.6328125" style="344" customWidth="1"/>
    <col min="8706" max="8706" width="15.6328125" style="344" customWidth="1"/>
    <col min="8707" max="8712" width="13.6328125" style="344" customWidth="1"/>
    <col min="8713" max="8960" width="9" style="344"/>
    <col min="8961" max="8961" width="2.6328125" style="344" customWidth="1"/>
    <col min="8962" max="8962" width="15.6328125" style="344" customWidth="1"/>
    <col min="8963" max="8968" width="13.6328125" style="344" customWidth="1"/>
    <col min="8969" max="9216" width="9" style="344"/>
    <col min="9217" max="9217" width="2.6328125" style="344" customWidth="1"/>
    <col min="9218" max="9218" width="15.6328125" style="344" customWidth="1"/>
    <col min="9219" max="9224" width="13.6328125" style="344" customWidth="1"/>
    <col min="9225" max="9472" width="9" style="344"/>
    <col min="9473" max="9473" width="2.6328125" style="344" customWidth="1"/>
    <col min="9474" max="9474" width="15.6328125" style="344" customWidth="1"/>
    <col min="9475" max="9480" width="13.6328125" style="344" customWidth="1"/>
    <col min="9481" max="9728" width="9" style="344"/>
    <col min="9729" max="9729" width="2.6328125" style="344" customWidth="1"/>
    <col min="9730" max="9730" width="15.6328125" style="344" customWidth="1"/>
    <col min="9731" max="9736" width="13.6328125" style="344" customWidth="1"/>
    <col min="9737" max="9984" width="9" style="344"/>
    <col min="9985" max="9985" width="2.6328125" style="344" customWidth="1"/>
    <col min="9986" max="9986" width="15.6328125" style="344" customWidth="1"/>
    <col min="9987" max="9992" width="13.6328125" style="344" customWidth="1"/>
    <col min="9993" max="10240" width="9" style="344"/>
    <col min="10241" max="10241" width="2.6328125" style="344" customWidth="1"/>
    <col min="10242" max="10242" width="15.6328125" style="344" customWidth="1"/>
    <col min="10243" max="10248" width="13.6328125" style="344" customWidth="1"/>
    <col min="10249" max="10496" width="9" style="344"/>
    <col min="10497" max="10497" width="2.6328125" style="344" customWidth="1"/>
    <col min="10498" max="10498" width="15.6328125" style="344" customWidth="1"/>
    <col min="10499" max="10504" width="13.6328125" style="344" customWidth="1"/>
    <col min="10505" max="10752" width="9" style="344"/>
    <col min="10753" max="10753" width="2.6328125" style="344" customWidth="1"/>
    <col min="10754" max="10754" width="15.6328125" style="344" customWidth="1"/>
    <col min="10755" max="10760" width="13.6328125" style="344" customWidth="1"/>
    <col min="10761" max="11008" width="9" style="344"/>
    <col min="11009" max="11009" width="2.6328125" style="344" customWidth="1"/>
    <col min="11010" max="11010" width="15.6328125" style="344" customWidth="1"/>
    <col min="11011" max="11016" width="13.6328125" style="344" customWidth="1"/>
    <col min="11017" max="11264" width="9" style="344"/>
    <col min="11265" max="11265" width="2.6328125" style="344" customWidth="1"/>
    <col min="11266" max="11266" width="15.6328125" style="344" customWidth="1"/>
    <col min="11267" max="11272" width="13.6328125" style="344" customWidth="1"/>
    <col min="11273" max="11520" width="9" style="344"/>
    <col min="11521" max="11521" width="2.6328125" style="344" customWidth="1"/>
    <col min="11522" max="11522" width="15.6328125" style="344" customWidth="1"/>
    <col min="11523" max="11528" width="13.6328125" style="344" customWidth="1"/>
    <col min="11529" max="11776" width="9" style="344"/>
    <col min="11777" max="11777" width="2.6328125" style="344" customWidth="1"/>
    <col min="11778" max="11778" width="15.6328125" style="344" customWidth="1"/>
    <col min="11779" max="11784" width="13.6328125" style="344" customWidth="1"/>
    <col min="11785" max="12032" width="9" style="344"/>
    <col min="12033" max="12033" width="2.6328125" style="344" customWidth="1"/>
    <col min="12034" max="12034" width="15.6328125" style="344" customWidth="1"/>
    <col min="12035" max="12040" width="13.6328125" style="344" customWidth="1"/>
    <col min="12041" max="12288" width="9" style="344"/>
    <col min="12289" max="12289" width="2.6328125" style="344" customWidth="1"/>
    <col min="12290" max="12290" width="15.6328125" style="344" customWidth="1"/>
    <col min="12291" max="12296" width="13.6328125" style="344" customWidth="1"/>
    <col min="12297" max="12544" width="9" style="344"/>
    <col min="12545" max="12545" width="2.6328125" style="344" customWidth="1"/>
    <col min="12546" max="12546" width="15.6328125" style="344" customWidth="1"/>
    <col min="12547" max="12552" width="13.6328125" style="344" customWidth="1"/>
    <col min="12553" max="12800" width="9" style="344"/>
    <col min="12801" max="12801" width="2.6328125" style="344" customWidth="1"/>
    <col min="12802" max="12802" width="15.6328125" style="344" customWidth="1"/>
    <col min="12803" max="12808" width="13.6328125" style="344" customWidth="1"/>
    <col min="12809" max="13056" width="9" style="344"/>
    <col min="13057" max="13057" width="2.6328125" style="344" customWidth="1"/>
    <col min="13058" max="13058" width="15.6328125" style="344" customWidth="1"/>
    <col min="13059" max="13064" width="13.6328125" style="344" customWidth="1"/>
    <col min="13065" max="13312" width="9" style="344"/>
    <col min="13313" max="13313" width="2.6328125" style="344" customWidth="1"/>
    <col min="13314" max="13314" width="15.6328125" style="344" customWidth="1"/>
    <col min="13315" max="13320" width="13.6328125" style="344" customWidth="1"/>
    <col min="13321" max="13568" width="9" style="344"/>
    <col min="13569" max="13569" width="2.6328125" style="344" customWidth="1"/>
    <col min="13570" max="13570" width="15.6328125" style="344" customWidth="1"/>
    <col min="13571" max="13576" width="13.6328125" style="344" customWidth="1"/>
    <col min="13577" max="13824" width="9" style="344"/>
    <col min="13825" max="13825" width="2.6328125" style="344" customWidth="1"/>
    <col min="13826" max="13826" width="15.6328125" style="344" customWidth="1"/>
    <col min="13827" max="13832" width="13.6328125" style="344" customWidth="1"/>
    <col min="13833" max="14080" width="9" style="344"/>
    <col min="14081" max="14081" width="2.6328125" style="344" customWidth="1"/>
    <col min="14082" max="14082" width="15.6328125" style="344" customWidth="1"/>
    <col min="14083" max="14088" width="13.6328125" style="344" customWidth="1"/>
    <col min="14089" max="14336" width="9" style="344"/>
    <col min="14337" max="14337" width="2.6328125" style="344" customWidth="1"/>
    <col min="14338" max="14338" width="15.6328125" style="344" customWidth="1"/>
    <col min="14339" max="14344" width="13.6328125" style="344" customWidth="1"/>
    <col min="14345" max="14592" width="9" style="344"/>
    <col min="14593" max="14593" width="2.6328125" style="344" customWidth="1"/>
    <col min="14594" max="14594" width="15.6328125" style="344" customWidth="1"/>
    <col min="14595" max="14600" width="13.6328125" style="344" customWidth="1"/>
    <col min="14601" max="14848" width="9" style="344"/>
    <col min="14849" max="14849" width="2.6328125" style="344" customWidth="1"/>
    <col min="14850" max="14850" width="15.6328125" style="344" customWidth="1"/>
    <col min="14851" max="14856" width="13.6328125" style="344" customWidth="1"/>
    <col min="14857" max="15104" width="9" style="344"/>
    <col min="15105" max="15105" width="2.6328125" style="344" customWidth="1"/>
    <col min="15106" max="15106" width="15.6328125" style="344" customWidth="1"/>
    <col min="15107" max="15112" width="13.6328125" style="344" customWidth="1"/>
    <col min="15113" max="15360" width="9" style="344"/>
    <col min="15361" max="15361" width="2.6328125" style="344" customWidth="1"/>
    <col min="15362" max="15362" width="15.6328125" style="344" customWidth="1"/>
    <col min="15363" max="15368" width="13.6328125" style="344" customWidth="1"/>
    <col min="15369" max="15616" width="9" style="344"/>
    <col min="15617" max="15617" width="2.6328125" style="344" customWidth="1"/>
    <col min="15618" max="15618" width="15.6328125" style="344" customWidth="1"/>
    <col min="15619" max="15624" width="13.6328125" style="344" customWidth="1"/>
    <col min="15625" max="15872" width="9" style="344"/>
    <col min="15873" max="15873" width="2.6328125" style="344" customWidth="1"/>
    <col min="15874" max="15874" width="15.6328125" style="344" customWidth="1"/>
    <col min="15875" max="15880" width="13.6328125" style="344" customWidth="1"/>
    <col min="15881" max="16128" width="9" style="344"/>
    <col min="16129" max="16129" width="2.6328125" style="344" customWidth="1"/>
    <col min="16130" max="16130" width="15.6328125" style="344" customWidth="1"/>
    <col min="16131" max="16136" width="13.6328125" style="344" customWidth="1"/>
    <col min="16137" max="16384" width="9" style="344"/>
  </cols>
  <sheetData>
    <row r="1" spans="2:8" ht="19.5" customHeight="1">
      <c r="B1" s="343" t="s">
        <v>415</v>
      </c>
    </row>
    <row r="2" spans="2:8" ht="19.5" customHeight="1">
      <c r="B2" s="344" t="s">
        <v>416</v>
      </c>
    </row>
    <row r="3" spans="2:8" ht="19.5" customHeight="1">
      <c r="B3" s="345" t="s">
        <v>417</v>
      </c>
      <c r="C3" s="346" t="s">
        <v>42</v>
      </c>
      <c r="D3" s="346" t="s">
        <v>43</v>
      </c>
      <c r="E3" s="346" t="s">
        <v>44</v>
      </c>
      <c r="F3" s="346" t="s">
        <v>45</v>
      </c>
      <c r="G3" s="346" t="s">
        <v>46</v>
      </c>
      <c r="H3" s="346" t="s">
        <v>418</v>
      </c>
    </row>
    <row r="4" spans="2:8" ht="19.5" customHeight="1">
      <c r="B4" s="347" t="s">
        <v>212</v>
      </c>
      <c r="C4" s="348"/>
      <c r="D4" s="348"/>
      <c r="E4" s="348"/>
      <c r="F4" s="348"/>
      <c r="G4" s="348"/>
      <c r="H4" s="348"/>
    </row>
    <row r="5" spans="2:8" ht="19.5" customHeight="1">
      <c r="B5" s="347" t="s">
        <v>419</v>
      </c>
      <c r="C5" s="348"/>
      <c r="D5" s="348"/>
      <c r="E5" s="348"/>
      <c r="F5" s="348"/>
      <c r="G5" s="348"/>
      <c r="H5" s="349">
        <f>SUM(C5:G5)</f>
        <v>0</v>
      </c>
    </row>
    <row r="6" spans="2:8" ht="19.5" customHeight="1">
      <c r="B6" s="347" t="s">
        <v>420</v>
      </c>
      <c r="C6" s="349">
        <f>C7+C8+C9+C10</f>
        <v>0</v>
      </c>
      <c r="D6" s="349">
        <f>D7+D8+D9+D10</f>
        <v>0</v>
      </c>
      <c r="E6" s="349">
        <f>E7+E8+E9+E10</f>
        <v>0</v>
      </c>
      <c r="F6" s="349">
        <f>F7+F8+F9+F10</f>
        <v>0</v>
      </c>
      <c r="G6" s="349">
        <f>G7+G8+G9+G10</f>
        <v>0</v>
      </c>
      <c r="H6" s="349">
        <f t="shared" ref="H6:H14" si="0">SUM(C6:G6)</f>
        <v>0</v>
      </c>
    </row>
    <row r="7" spans="2:8" ht="19.5" customHeight="1">
      <c r="B7" s="347" t="s">
        <v>421</v>
      </c>
      <c r="C7" s="348"/>
      <c r="D7" s="348"/>
      <c r="E7" s="348"/>
      <c r="F7" s="348"/>
      <c r="G7" s="348"/>
      <c r="H7" s="349">
        <f t="shared" si="0"/>
        <v>0</v>
      </c>
    </row>
    <row r="8" spans="2:8" ht="19.5" customHeight="1">
      <c r="B8" s="347" t="s">
        <v>422</v>
      </c>
      <c r="C8" s="348"/>
      <c r="D8" s="348"/>
      <c r="E8" s="348"/>
      <c r="F8" s="348"/>
      <c r="G8" s="348"/>
      <c r="H8" s="349">
        <f t="shared" si="0"/>
        <v>0</v>
      </c>
    </row>
    <row r="9" spans="2:8" ht="19.5" customHeight="1">
      <c r="B9" s="347" t="s">
        <v>423</v>
      </c>
      <c r="C9" s="348"/>
      <c r="D9" s="348"/>
      <c r="E9" s="348"/>
      <c r="F9" s="348"/>
      <c r="G9" s="348"/>
      <c r="H9" s="349">
        <f t="shared" si="0"/>
        <v>0</v>
      </c>
    </row>
    <row r="10" spans="2:8" ht="19.5" customHeight="1">
      <c r="B10" s="347" t="s">
        <v>424</v>
      </c>
      <c r="C10" s="348"/>
      <c r="D10" s="348"/>
      <c r="E10" s="348"/>
      <c r="F10" s="348"/>
      <c r="G10" s="348"/>
      <c r="H10" s="349">
        <f t="shared" si="0"/>
        <v>0</v>
      </c>
    </row>
    <row r="11" spans="2:8" ht="19.5" customHeight="1">
      <c r="B11" s="347" t="s">
        <v>425</v>
      </c>
      <c r="C11" s="349">
        <f>C12+C13</f>
        <v>0</v>
      </c>
      <c r="D11" s="349">
        <f>D12+D13</f>
        <v>0</v>
      </c>
      <c r="E11" s="349">
        <f>E12+E13</f>
        <v>0</v>
      </c>
      <c r="F11" s="349">
        <f>F12+F13</f>
        <v>0</v>
      </c>
      <c r="G11" s="349">
        <f>G12+G13</f>
        <v>0</v>
      </c>
      <c r="H11" s="349">
        <f t="shared" si="0"/>
        <v>0</v>
      </c>
    </row>
    <row r="12" spans="2:8" ht="19.5" customHeight="1">
      <c r="B12" s="347" t="s">
        <v>426</v>
      </c>
      <c r="C12" s="348"/>
      <c r="D12" s="348"/>
      <c r="E12" s="348"/>
      <c r="F12" s="348"/>
      <c r="G12" s="348"/>
      <c r="H12" s="349">
        <f t="shared" si="0"/>
        <v>0</v>
      </c>
    </row>
    <row r="13" spans="2:8" ht="19.5" customHeight="1">
      <c r="B13" s="347" t="s">
        <v>424</v>
      </c>
      <c r="C13" s="348"/>
      <c r="D13" s="348"/>
      <c r="E13" s="348"/>
      <c r="F13" s="348"/>
      <c r="G13" s="348"/>
      <c r="H13" s="349">
        <f t="shared" si="0"/>
        <v>0</v>
      </c>
    </row>
    <row r="14" spans="2:8" ht="19.5" customHeight="1">
      <c r="B14" s="347" t="s">
        <v>427</v>
      </c>
      <c r="C14" s="349">
        <f>C5+C6-C11</f>
        <v>0</v>
      </c>
      <c r="D14" s="349">
        <f>D5+D6-D11</f>
        <v>0</v>
      </c>
      <c r="E14" s="349">
        <f>E5+E6-E11</f>
        <v>0</v>
      </c>
      <c r="F14" s="349">
        <f>F5+F6-F11</f>
        <v>0</v>
      </c>
      <c r="G14" s="349">
        <f>G5+G6-G11</f>
        <v>0</v>
      </c>
      <c r="H14" s="349">
        <f t="shared" si="0"/>
        <v>0</v>
      </c>
    </row>
    <row r="15" spans="2:8" ht="19.5" customHeight="1">
      <c r="B15" s="347" t="s">
        <v>268</v>
      </c>
      <c r="C15" s="348"/>
      <c r="D15" s="348"/>
      <c r="E15" s="348"/>
      <c r="F15" s="348"/>
      <c r="G15" s="348"/>
      <c r="H15" s="348"/>
    </row>
    <row r="16" spans="2:8" ht="19.5" customHeight="1">
      <c r="B16" s="347" t="s">
        <v>419</v>
      </c>
      <c r="C16" s="348"/>
      <c r="D16" s="348"/>
      <c r="E16" s="348"/>
      <c r="F16" s="348"/>
      <c r="G16" s="348"/>
      <c r="H16" s="349">
        <f>SUM(C16:G16)</f>
        <v>0</v>
      </c>
    </row>
    <row r="17" spans="2:8" ht="19.5" customHeight="1">
      <c r="B17" s="347" t="s">
        <v>420</v>
      </c>
      <c r="C17" s="349">
        <f>C18+C19</f>
        <v>0</v>
      </c>
      <c r="D17" s="349">
        <f>D18+D19</f>
        <v>0</v>
      </c>
      <c r="E17" s="349">
        <f>E18+E19</f>
        <v>0</v>
      </c>
      <c r="F17" s="349">
        <f>F18+F19</f>
        <v>0</v>
      </c>
      <c r="G17" s="349">
        <f>G18+G19</f>
        <v>0</v>
      </c>
      <c r="H17" s="349">
        <f t="shared" ref="H17:H23" si="1">SUM(C17:G17)</f>
        <v>0</v>
      </c>
    </row>
    <row r="18" spans="2:8" ht="19.5" customHeight="1">
      <c r="B18" s="347" t="s">
        <v>428</v>
      </c>
      <c r="C18" s="348"/>
      <c r="D18" s="348"/>
      <c r="E18" s="348"/>
      <c r="F18" s="348"/>
      <c r="G18" s="348"/>
      <c r="H18" s="349">
        <f t="shared" si="1"/>
        <v>0</v>
      </c>
    </row>
    <row r="19" spans="2:8" ht="19.5" customHeight="1">
      <c r="B19" s="347" t="s">
        <v>424</v>
      </c>
      <c r="C19" s="348"/>
      <c r="D19" s="348"/>
      <c r="E19" s="348"/>
      <c r="F19" s="348"/>
      <c r="G19" s="348"/>
      <c r="H19" s="349">
        <f t="shared" si="1"/>
        <v>0</v>
      </c>
    </row>
    <row r="20" spans="2:8" ht="19.5" customHeight="1">
      <c r="B20" s="347" t="s">
        <v>425</v>
      </c>
      <c r="C20" s="349">
        <f>C21+C22</f>
        <v>0</v>
      </c>
      <c r="D20" s="349">
        <f>D21+D22</f>
        <v>0</v>
      </c>
      <c r="E20" s="349">
        <f>E21+E22</f>
        <v>0</v>
      </c>
      <c r="F20" s="349">
        <f>F21+F22</f>
        <v>0</v>
      </c>
      <c r="G20" s="349">
        <f>G21+G22</f>
        <v>0</v>
      </c>
      <c r="H20" s="349">
        <f t="shared" si="1"/>
        <v>0</v>
      </c>
    </row>
    <row r="21" spans="2:8" ht="19.5" customHeight="1">
      <c r="B21" s="347" t="s">
        <v>426</v>
      </c>
      <c r="C21" s="348"/>
      <c r="D21" s="348"/>
      <c r="E21" s="348"/>
      <c r="F21" s="348"/>
      <c r="G21" s="348"/>
      <c r="H21" s="349">
        <f t="shared" si="1"/>
        <v>0</v>
      </c>
    </row>
    <row r="22" spans="2:8" ht="19.5" customHeight="1">
      <c r="B22" s="347" t="s">
        <v>424</v>
      </c>
      <c r="C22" s="348"/>
      <c r="D22" s="348"/>
      <c r="E22" s="348"/>
      <c r="F22" s="348"/>
      <c r="G22" s="348"/>
      <c r="H22" s="349">
        <f t="shared" si="1"/>
        <v>0</v>
      </c>
    </row>
    <row r="23" spans="2:8" ht="19.5" customHeight="1">
      <c r="B23" s="347" t="s">
        <v>427</v>
      </c>
      <c r="C23" s="349">
        <f>C16+C17-C20</f>
        <v>0</v>
      </c>
      <c r="D23" s="349">
        <f>D16+D17-D20</f>
        <v>0</v>
      </c>
      <c r="E23" s="349">
        <f>E16+E17-E20</f>
        <v>0</v>
      </c>
      <c r="F23" s="349">
        <f>F16+F17-F20</f>
        <v>0</v>
      </c>
      <c r="G23" s="349">
        <f>G16+G17-G20</f>
        <v>0</v>
      </c>
      <c r="H23" s="349">
        <f t="shared" si="1"/>
        <v>0</v>
      </c>
    </row>
    <row r="24" spans="2:8" ht="19.5" customHeight="1">
      <c r="B24" s="347" t="s">
        <v>269</v>
      </c>
      <c r="C24" s="348"/>
      <c r="D24" s="348"/>
      <c r="E24" s="348"/>
      <c r="F24" s="348"/>
      <c r="G24" s="348"/>
      <c r="H24" s="348"/>
    </row>
    <row r="25" spans="2:8" ht="19.5" customHeight="1">
      <c r="B25" s="347" t="s">
        <v>419</v>
      </c>
      <c r="C25" s="348"/>
      <c r="D25" s="348"/>
      <c r="E25" s="348"/>
      <c r="F25" s="348"/>
      <c r="G25" s="348"/>
      <c r="H25" s="349">
        <f>SUM(C25:G25)</f>
        <v>0</v>
      </c>
    </row>
    <row r="26" spans="2:8" ht="19.5" customHeight="1">
      <c r="B26" s="347" t="s">
        <v>420</v>
      </c>
      <c r="C26" s="349">
        <f>C27+C28</f>
        <v>0</v>
      </c>
      <c r="D26" s="349">
        <f>D27+D28</f>
        <v>0</v>
      </c>
      <c r="E26" s="349">
        <f>E27+E28</f>
        <v>0</v>
      </c>
      <c r="F26" s="349">
        <f>F27+F28</f>
        <v>0</v>
      </c>
      <c r="G26" s="349">
        <f>G27+G28</f>
        <v>0</v>
      </c>
      <c r="H26" s="349">
        <f t="shared" ref="H26:H32" si="2">SUM(C26:G26)</f>
        <v>0</v>
      </c>
    </row>
    <row r="27" spans="2:8" ht="19.5" customHeight="1">
      <c r="B27" s="347" t="s">
        <v>428</v>
      </c>
      <c r="C27" s="348"/>
      <c r="D27" s="348"/>
      <c r="E27" s="348"/>
      <c r="F27" s="348">
        <v>0</v>
      </c>
      <c r="G27" s="348"/>
      <c r="H27" s="349">
        <f t="shared" si="2"/>
        <v>0</v>
      </c>
    </row>
    <row r="28" spans="2:8" ht="19.5" customHeight="1">
      <c r="B28" s="347" t="s">
        <v>424</v>
      </c>
      <c r="C28" s="348"/>
      <c r="D28" s="348"/>
      <c r="E28" s="348"/>
      <c r="F28" s="348">
        <v>0</v>
      </c>
      <c r="G28" s="348"/>
      <c r="H28" s="349">
        <f t="shared" si="2"/>
        <v>0</v>
      </c>
    </row>
    <row r="29" spans="2:8" ht="19.5" customHeight="1">
      <c r="B29" s="347" t="s">
        <v>425</v>
      </c>
      <c r="C29" s="349">
        <f>C30+C31</f>
        <v>0</v>
      </c>
      <c r="D29" s="349">
        <f>D30+D31</f>
        <v>0</v>
      </c>
      <c r="E29" s="349">
        <f>E30+E31</f>
        <v>0</v>
      </c>
      <c r="F29" s="349">
        <f>F30+F31</f>
        <v>0</v>
      </c>
      <c r="G29" s="349">
        <f>G30+G31</f>
        <v>0</v>
      </c>
      <c r="H29" s="349">
        <f t="shared" si="2"/>
        <v>0</v>
      </c>
    </row>
    <row r="30" spans="2:8" ht="19.5" customHeight="1">
      <c r="B30" s="347" t="s">
        <v>426</v>
      </c>
      <c r="C30" s="348"/>
      <c r="D30" s="348"/>
      <c r="E30" s="348"/>
      <c r="F30" s="348"/>
      <c r="G30" s="348"/>
      <c r="H30" s="349">
        <f t="shared" si="2"/>
        <v>0</v>
      </c>
    </row>
    <row r="31" spans="2:8" ht="19.5" customHeight="1">
      <c r="B31" s="347" t="s">
        <v>424</v>
      </c>
      <c r="C31" s="348"/>
      <c r="D31" s="348"/>
      <c r="E31" s="348"/>
      <c r="F31" s="348"/>
      <c r="G31" s="348"/>
      <c r="H31" s="349">
        <f t="shared" si="2"/>
        <v>0</v>
      </c>
    </row>
    <row r="32" spans="2:8" ht="19.5" customHeight="1">
      <c r="B32" s="347" t="s">
        <v>427</v>
      </c>
      <c r="C32" s="349">
        <f>C25+C26-C29</f>
        <v>0</v>
      </c>
      <c r="D32" s="349">
        <f>D25+D26-D29</f>
        <v>0</v>
      </c>
      <c r="E32" s="349">
        <f>E25+E26-E29</f>
        <v>0</v>
      </c>
      <c r="F32" s="349">
        <f>F25+F26-F29</f>
        <v>0</v>
      </c>
      <c r="G32" s="349">
        <f>G25+G26-G29</f>
        <v>0</v>
      </c>
      <c r="H32" s="349">
        <f t="shared" si="2"/>
        <v>0</v>
      </c>
    </row>
    <row r="33" spans="2:8" ht="19.5" customHeight="1">
      <c r="B33" s="347" t="s">
        <v>270</v>
      </c>
      <c r="C33" s="348"/>
      <c r="D33" s="348"/>
      <c r="E33" s="348"/>
      <c r="F33" s="348"/>
      <c r="G33" s="348"/>
      <c r="H33" s="348"/>
    </row>
    <row r="34" spans="2:8" ht="19.5" customHeight="1">
      <c r="B34" s="347" t="s">
        <v>429</v>
      </c>
      <c r="C34" s="349">
        <f t="shared" ref="C34:H34" si="3">C14-C23-C32</f>
        <v>0</v>
      </c>
      <c r="D34" s="349">
        <f t="shared" si="3"/>
        <v>0</v>
      </c>
      <c r="E34" s="349">
        <f t="shared" si="3"/>
        <v>0</v>
      </c>
      <c r="F34" s="349">
        <f t="shared" si="3"/>
        <v>0</v>
      </c>
      <c r="G34" s="349">
        <f t="shared" si="3"/>
        <v>0</v>
      </c>
      <c r="H34" s="349">
        <f t="shared" si="3"/>
        <v>0</v>
      </c>
    </row>
    <row r="35" spans="2:8" ht="19.5" customHeight="1">
      <c r="B35" s="347" t="s">
        <v>430</v>
      </c>
      <c r="C35" s="349">
        <f t="shared" ref="C35:H35" si="4">C5-C16-C25</f>
        <v>0</v>
      </c>
      <c r="D35" s="349">
        <f t="shared" si="4"/>
        <v>0</v>
      </c>
      <c r="E35" s="349">
        <f t="shared" si="4"/>
        <v>0</v>
      </c>
      <c r="F35" s="349">
        <f t="shared" si="4"/>
        <v>0</v>
      </c>
      <c r="G35" s="349">
        <f t="shared" si="4"/>
        <v>0</v>
      </c>
      <c r="H35" s="349">
        <f t="shared" si="4"/>
        <v>0</v>
      </c>
    </row>
    <row r="36" spans="2:8" ht="19.5" customHeight="1"/>
    <row r="37" spans="2:8" ht="19.5" customHeight="1">
      <c r="B37" s="344" t="s">
        <v>431</v>
      </c>
    </row>
    <row r="38" spans="2:8" ht="19.5" customHeight="1">
      <c r="B38" s="346" t="s">
        <v>432</v>
      </c>
      <c r="C38" s="346" t="s">
        <v>212</v>
      </c>
      <c r="D38" s="346" t="s">
        <v>268</v>
      </c>
      <c r="E38" s="346" t="s">
        <v>269</v>
      </c>
      <c r="F38" s="346" t="s">
        <v>270</v>
      </c>
      <c r="G38" s="346" t="s">
        <v>433</v>
      </c>
    </row>
    <row r="39" spans="2:8" ht="19.5" customHeight="1">
      <c r="B39" s="348" t="s">
        <v>42</v>
      </c>
      <c r="C39" s="348"/>
      <c r="D39" s="348"/>
      <c r="E39" s="348"/>
      <c r="F39" s="349">
        <f t="shared" ref="F39:F44" si="5">C39-D39-E39</f>
        <v>0</v>
      </c>
      <c r="G39" s="348"/>
    </row>
    <row r="40" spans="2:8" ht="19.5" customHeight="1">
      <c r="B40" s="348" t="s">
        <v>43</v>
      </c>
      <c r="C40" s="348"/>
      <c r="D40" s="348"/>
      <c r="E40" s="348"/>
      <c r="F40" s="349">
        <f t="shared" si="5"/>
        <v>0</v>
      </c>
      <c r="G40" s="348"/>
    </row>
    <row r="41" spans="2:8" ht="19.5" customHeight="1">
      <c r="B41" s="348" t="s">
        <v>44</v>
      </c>
      <c r="C41" s="348"/>
      <c r="D41" s="348"/>
      <c r="E41" s="348"/>
      <c r="F41" s="349">
        <f t="shared" si="5"/>
        <v>0</v>
      </c>
      <c r="G41" s="348"/>
    </row>
    <row r="42" spans="2:8" ht="19.5" customHeight="1">
      <c r="B42" s="348" t="s">
        <v>45</v>
      </c>
      <c r="C42" s="348"/>
      <c r="D42" s="348"/>
      <c r="E42" s="348"/>
      <c r="F42" s="349">
        <f t="shared" si="5"/>
        <v>0</v>
      </c>
      <c r="G42" s="348"/>
    </row>
    <row r="43" spans="2:8" ht="19.5" customHeight="1">
      <c r="B43" s="348" t="s">
        <v>46</v>
      </c>
      <c r="C43" s="348"/>
      <c r="D43" s="348"/>
      <c r="E43" s="348"/>
      <c r="F43" s="349">
        <f t="shared" si="5"/>
        <v>0</v>
      </c>
      <c r="G43" s="348"/>
    </row>
    <row r="44" spans="2:8" ht="19.5" customHeight="1">
      <c r="B44" s="346" t="s">
        <v>434</v>
      </c>
      <c r="C44" s="349">
        <f>SUM(C39:C43)</f>
        <v>0</v>
      </c>
      <c r="D44" s="349">
        <f>SUM(D39:D43)</f>
        <v>0</v>
      </c>
      <c r="E44" s="349">
        <f>SUM(E39:E43)</f>
        <v>0</v>
      </c>
      <c r="F44" s="349">
        <f t="shared" si="5"/>
        <v>0</v>
      </c>
      <c r="G44" s="348"/>
    </row>
    <row r="45" spans="2:8" ht="19.5" customHeight="1"/>
    <row r="46" spans="2:8" ht="19.5" customHeight="1">
      <c r="B46" s="344" t="s">
        <v>435</v>
      </c>
    </row>
    <row r="47" spans="2:8" ht="19.5" customHeight="1">
      <c r="B47" s="346" t="s">
        <v>417</v>
      </c>
      <c r="C47" s="346" t="s">
        <v>212</v>
      </c>
      <c r="D47" s="346" t="s">
        <v>268</v>
      </c>
      <c r="E47" s="346" t="s">
        <v>269</v>
      </c>
      <c r="F47" s="346" t="s">
        <v>270</v>
      </c>
    </row>
    <row r="48" spans="2:8" ht="19.5" customHeight="1">
      <c r="B48" s="348" t="s">
        <v>42</v>
      </c>
      <c r="C48" s="348"/>
      <c r="D48" s="348"/>
      <c r="E48" s="348"/>
      <c r="F48" s="349">
        <f>C48-D48-E48</f>
        <v>0</v>
      </c>
    </row>
    <row r="49" spans="2:6" ht="19.5" customHeight="1">
      <c r="B49" s="348" t="s">
        <v>43</v>
      </c>
      <c r="C49" s="348"/>
      <c r="D49" s="348"/>
      <c r="E49" s="348"/>
      <c r="F49" s="349">
        <f>C49-D49-E49</f>
        <v>0</v>
      </c>
    </row>
    <row r="50" spans="2:6" ht="19.5" customHeight="1">
      <c r="B50" s="348" t="s">
        <v>44</v>
      </c>
      <c r="C50" s="348"/>
      <c r="D50" s="348"/>
      <c r="E50" s="348"/>
      <c r="F50" s="349">
        <f>C50-D50-E50</f>
        <v>0</v>
      </c>
    </row>
    <row r="51" spans="2:6" ht="19.5" customHeight="1">
      <c r="B51" s="348" t="s">
        <v>45</v>
      </c>
      <c r="C51" s="348"/>
      <c r="D51" s="348"/>
      <c r="E51" s="348"/>
      <c r="F51" s="349">
        <f>C51-D51-E51</f>
        <v>0</v>
      </c>
    </row>
    <row r="52" spans="2:6" ht="19.5" customHeight="1">
      <c r="B52" s="348" t="s">
        <v>46</v>
      </c>
      <c r="C52" s="348"/>
      <c r="D52" s="348"/>
      <c r="E52" s="348"/>
      <c r="F52" s="349">
        <f>C52-D52-E52</f>
        <v>0</v>
      </c>
    </row>
    <row r="53" spans="2:6" ht="19.5" customHeight="1">
      <c r="B53" s="346" t="s">
        <v>436</v>
      </c>
      <c r="C53" s="349">
        <f>SUM(C48:C52)</f>
        <v>0</v>
      </c>
      <c r="D53" s="349">
        <f>SUM(D48:D52)</f>
        <v>0</v>
      </c>
      <c r="E53" s="349">
        <f>SUM(E48:E52)</f>
        <v>0</v>
      </c>
      <c r="F53" s="349">
        <v>0</v>
      </c>
    </row>
    <row r="54" spans="2:6" ht="19.5" customHeight="1"/>
    <row r="55" spans="2:6" ht="19.5" customHeight="1">
      <c r="B55" s="344" t="s">
        <v>437</v>
      </c>
    </row>
    <row r="56" spans="2:6" ht="19.5" customHeight="1">
      <c r="B56" s="346" t="s">
        <v>432</v>
      </c>
      <c r="C56" s="346" t="s">
        <v>438</v>
      </c>
    </row>
    <row r="57" spans="2:6" ht="19.5" customHeight="1">
      <c r="B57" s="348" t="s">
        <v>42</v>
      </c>
      <c r="C57" s="348"/>
    </row>
    <row r="58" spans="2:6" ht="19.5" customHeight="1">
      <c r="B58" s="348" t="s">
        <v>43</v>
      </c>
      <c r="C58" s="348"/>
    </row>
    <row r="59" spans="2:6" ht="19.5" customHeight="1">
      <c r="B59" s="348" t="s">
        <v>44</v>
      </c>
      <c r="C59" s="348"/>
    </row>
    <row r="60" spans="2:6" ht="19.5" customHeight="1">
      <c r="B60" s="348" t="s">
        <v>45</v>
      </c>
      <c r="C60" s="348"/>
    </row>
    <row r="61" spans="2:6" ht="19.5" customHeight="1">
      <c r="B61" s="348" t="s">
        <v>46</v>
      </c>
      <c r="C61" s="348"/>
    </row>
    <row r="62" spans="2:6" ht="19.5" customHeight="1">
      <c r="B62" s="346" t="s">
        <v>439</v>
      </c>
      <c r="C62" s="349">
        <f>SUM(C57:C61)</f>
        <v>0</v>
      </c>
    </row>
    <row r="63" spans="2:6" ht="19.5" customHeight="1"/>
    <row r="64" spans="2:6" ht="19.5" customHeight="1">
      <c r="B64" s="344" t="s">
        <v>440</v>
      </c>
    </row>
    <row r="65" spans="2:4" s="350" customFormat="1" ht="26">
      <c r="B65" s="345" t="s">
        <v>432</v>
      </c>
      <c r="C65" s="345" t="s">
        <v>270</v>
      </c>
      <c r="D65" s="345" t="s">
        <v>441</v>
      </c>
    </row>
    <row r="66" spans="2:4" ht="19.5" customHeight="1">
      <c r="B66" s="348"/>
      <c r="C66" s="348"/>
      <c r="D66" s="348"/>
    </row>
    <row r="67" spans="2:4" ht="19.5" customHeight="1">
      <c r="B67" s="348"/>
      <c r="C67" s="348"/>
      <c r="D67" s="348"/>
    </row>
    <row r="68" spans="2:4" ht="19.5" customHeight="1">
      <c r="B68" s="348"/>
      <c r="C68" s="348"/>
      <c r="D68" s="348"/>
    </row>
    <row r="69" spans="2:4" ht="19.5" customHeight="1">
      <c r="B69" s="351"/>
      <c r="C69" s="351"/>
      <c r="D69" s="351"/>
    </row>
    <row r="70" spans="2:4" ht="19.5" customHeight="1">
      <c r="B70" s="344" t="s">
        <v>442</v>
      </c>
    </row>
    <row r="71" spans="2:4" ht="19.5" customHeight="1"/>
    <row r="72" spans="2:4" ht="19.5" customHeight="1"/>
    <row r="73" spans="2:4" ht="19.5" customHeight="1"/>
    <row r="74" spans="2:4" ht="19.5" customHeight="1"/>
    <row r="75" spans="2:4" ht="19.5" customHeight="1"/>
    <row r="76" spans="2:4" ht="19.5" customHeight="1"/>
    <row r="77" spans="2:4" ht="19.5" customHeight="1"/>
    <row r="78" spans="2:4" ht="19.5" customHeight="1"/>
    <row r="79" spans="2:4" ht="19.5" customHeight="1"/>
    <row r="80" spans="2:4" ht="19.5" customHeight="1"/>
    <row r="81" ht="19.5" customHeight="1"/>
  </sheetData>
  <phoneticPr fontId="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workbookViewId="0">
      <selection activeCell="B12" sqref="B12:D17"/>
    </sheetView>
  </sheetViews>
  <sheetFormatPr defaultRowHeight="14"/>
  <cols>
    <col min="1" max="1" width="2.6328125" style="207" customWidth="1"/>
    <col min="2" max="2" width="9" style="207" customWidth="1"/>
    <col min="3" max="3" width="20.90625" style="207" customWidth="1"/>
    <col min="4" max="4" width="11" style="207" customWidth="1"/>
    <col min="5" max="5" width="13" style="207" customWidth="1"/>
    <col min="6" max="256" width="8.7265625" style="207"/>
    <col min="257" max="257" width="2.6328125" style="207" customWidth="1"/>
    <col min="258" max="258" width="9" style="207" customWidth="1"/>
    <col min="259" max="259" width="20.90625" style="207" customWidth="1"/>
    <col min="260" max="260" width="11" style="207" customWidth="1"/>
    <col min="261" max="261" width="13" style="207" customWidth="1"/>
    <col min="262" max="512" width="8.7265625" style="207"/>
    <col min="513" max="513" width="2.6328125" style="207" customWidth="1"/>
    <col min="514" max="514" width="9" style="207" customWidth="1"/>
    <col min="515" max="515" width="20.90625" style="207" customWidth="1"/>
    <col min="516" max="516" width="11" style="207" customWidth="1"/>
    <col min="517" max="517" width="13" style="207" customWidth="1"/>
    <col min="518" max="768" width="8.7265625" style="207"/>
    <col min="769" max="769" width="2.6328125" style="207" customWidth="1"/>
    <col min="770" max="770" width="9" style="207" customWidth="1"/>
    <col min="771" max="771" width="20.90625" style="207" customWidth="1"/>
    <col min="772" max="772" width="11" style="207" customWidth="1"/>
    <col min="773" max="773" width="13" style="207" customWidth="1"/>
    <col min="774" max="1024" width="8.7265625" style="207"/>
    <col min="1025" max="1025" width="2.6328125" style="207" customWidth="1"/>
    <col min="1026" max="1026" width="9" style="207" customWidth="1"/>
    <col min="1027" max="1027" width="20.90625" style="207" customWidth="1"/>
    <col min="1028" max="1028" width="11" style="207" customWidth="1"/>
    <col min="1029" max="1029" width="13" style="207" customWidth="1"/>
    <col min="1030" max="1280" width="8.7265625" style="207"/>
    <col min="1281" max="1281" width="2.6328125" style="207" customWidth="1"/>
    <col min="1282" max="1282" width="9" style="207" customWidth="1"/>
    <col min="1283" max="1283" width="20.90625" style="207" customWidth="1"/>
    <col min="1284" max="1284" width="11" style="207" customWidth="1"/>
    <col min="1285" max="1285" width="13" style="207" customWidth="1"/>
    <col min="1286" max="1536" width="8.7265625" style="207"/>
    <col min="1537" max="1537" width="2.6328125" style="207" customWidth="1"/>
    <col min="1538" max="1538" width="9" style="207" customWidth="1"/>
    <col min="1539" max="1539" width="20.90625" style="207" customWidth="1"/>
    <col min="1540" max="1540" width="11" style="207" customWidth="1"/>
    <col min="1541" max="1541" width="13" style="207" customWidth="1"/>
    <col min="1542" max="1792" width="8.7265625" style="207"/>
    <col min="1793" max="1793" width="2.6328125" style="207" customWidth="1"/>
    <col min="1794" max="1794" width="9" style="207" customWidth="1"/>
    <col min="1795" max="1795" width="20.90625" style="207" customWidth="1"/>
    <col min="1796" max="1796" width="11" style="207" customWidth="1"/>
    <col min="1797" max="1797" width="13" style="207" customWidth="1"/>
    <col min="1798" max="2048" width="8.7265625" style="207"/>
    <col min="2049" max="2049" width="2.6328125" style="207" customWidth="1"/>
    <col min="2050" max="2050" width="9" style="207" customWidth="1"/>
    <col min="2051" max="2051" width="20.90625" style="207" customWidth="1"/>
    <col min="2052" max="2052" width="11" style="207" customWidth="1"/>
    <col min="2053" max="2053" width="13" style="207" customWidth="1"/>
    <col min="2054" max="2304" width="8.7265625" style="207"/>
    <col min="2305" max="2305" width="2.6328125" style="207" customWidth="1"/>
    <col min="2306" max="2306" width="9" style="207" customWidth="1"/>
    <col min="2307" max="2307" width="20.90625" style="207" customWidth="1"/>
    <col min="2308" max="2308" width="11" style="207" customWidth="1"/>
    <col min="2309" max="2309" width="13" style="207" customWidth="1"/>
    <col min="2310" max="2560" width="8.7265625" style="207"/>
    <col min="2561" max="2561" width="2.6328125" style="207" customWidth="1"/>
    <col min="2562" max="2562" width="9" style="207" customWidth="1"/>
    <col min="2563" max="2563" width="20.90625" style="207" customWidth="1"/>
    <col min="2564" max="2564" width="11" style="207" customWidth="1"/>
    <col min="2565" max="2565" width="13" style="207" customWidth="1"/>
    <col min="2566" max="2816" width="8.7265625" style="207"/>
    <col min="2817" max="2817" width="2.6328125" style="207" customWidth="1"/>
    <col min="2818" max="2818" width="9" style="207" customWidth="1"/>
    <col min="2819" max="2819" width="20.90625" style="207" customWidth="1"/>
    <col min="2820" max="2820" width="11" style="207" customWidth="1"/>
    <col min="2821" max="2821" width="13" style="207" customWidth="1"/>
    <col min="2822" max="3072" width="8.7265625" style="207"/>
    <col min="3073" max="3073" width="2.6328125" style="207" customWidth="1"/>
    <col min="3074" max="3074" width="9" style="207" customWidth="1"/>
    <col min="3075" max="3075" width="20.90625" style="207" customWidth="1"/>
    <col min="3076" max="3076" width="11" style="207" customWidth="1"/>
    <col min="3077" max="3077" width="13" style="207" customWidth="1"/>
    <col min="3078" max="3328" width="8.7265625" style="207"/>
    <col min="3329" max="3329" width="2.6328125" style="207" customWidth="1"/>
    <col min="3330" max="3330" width="9" style="207" customWidth="1"/>
    <col min="3331" max="3331" width="20.90625" style="207" customWidth="1"/>
    <col min="3332" max="3332" width="11" style="207" customWidth="1"/>
    <col min="3333" max="3333" width="13" style="207" customWidth="1"/>
    <col min="3334" max="3584" width="8.7265625" style="207"/>
    <col min="3585" max="3585" width="2.6328125" style="207" customWidth="1"/>
    <col min="3586" max="3586" width="9" style="207" customWidth="1"/>
    <col min="3587" max="3587" width="20.90625" style="207" customWidth="1"/>
    <col min="3588" max="3588" width="11" style="207" customWidth="1"/>
    <col min="3589" max="3589" width="13" style="207" customWidth="1"/>
    <col min="3590" max="3840" width="8.7265625" style="207"/>
    <col min="3841" max="3841" width="2.6328125" style="207" customWidth="1"/>
    <col min="3842" max="3842" width="9" style="207" customWidth="1"/>
    <col min="3843" max="3843" width="20.90625" style="207" customWidth="1"/>
    <col min="3844" max="3844" width="11" style="207" customWidth="1"/>
    <col min="3845" max="3845" width="13" style="207" customWidth="1"/>
    <col min="3846" max="4096" width="8.7265625" style="207"/>
    <col min="4097" max="4097" width="2.6328125" style="207" customWidth="1"/>
    <col min="4098" max="4098" width="9" style="207" customWidth="1"/>
    <col min="4099" max="4099" width="20.90625" style="207" customWidth="1"/>
    <col min="4100" max="4100" width="11" style="207" customWidth="1"/>
    <col min="4101" max="4101" width="13" style="207" customWidth="1"/>
    <col min="4102" max="4352" width="8.7265625" style="207"/>
    <col min="4353" max="4353" width="2.6328125" style="207" customWidth="1"/>
    <col min="4354" max="4354" width="9" style="207" customWidth="1"/>
    <col min="4355" max="4355" width="20.90625" style="207" customWidth="1"/>
    <col min="4356" max="4356" width="11" style="207" customWidth="1"/>
    <col min="4357" max="4357" width="13" style="207" customWidth="1"/>
    <col min="4358" max="4608" width="8.7265625" style="207"/>
    <col min="4609" max="4609" width="2.6328125" style="207" customWidth="1"/>
    <col min="4610" max="4610" width="9" style="207" customWidth="1"/>
    <col min="4611" max="4611" width="20.90625" style="207" customWidth="1"/>
    <col min="4612" max="4612" width="11" style="207" customWidth="1"/>
    <col min="4613" max="4613" width="13" style="207" customWidth="1"/>
    <col min="4614" max="4864" width="8.7265625" style="207"/>
    <col min="4865" max="4865" width="2.6328125" style="207" customWidth="1"/>
    <col min="4866" max="4866" width="9" style="207" customWidth="1"/>
    <col min="4867" max="4867" width="20.90625" style="207" customWidth="1"/>
    <col min="4868" max="4868" width="11" style="207" customWidth="1"/>
    <col min="4869" max="4869" width="13" style="207" customWidth="1"/>
    <col min="4870" max="5120" width="8.7265625" style="207"/>
    <col min="5121" max="5121" width="2.6328125" style="207" customWidth="1"/>
    <col min="5122" max="5122" width="9" style="207" customWidth="1"/>
    <col min="5123" max="5123" width="20.90625" style="207" customWidth="1"/>
    <col min="5124" max="5124" width="11" style="207" customWidth="1"/>
    <col min="5125" max="5125" width="13" style="207" customWidth="1"/>
    <col min="5126" max="5376" width="8.7265625" style="207"/>
    <col min="5377" max="5377" width="2.6328125" style="207" customWidth="1"/>
    <col min="5378" max="5378" width="9" style="207" customWidth="1"/>
    <col min="5379" max="5379" width="20.90625" style="207" customWidth="1"/>
    <col min="5380" max="5380" width="11" style="207" customWidth="1"/>
    <col min="5381" max="5381" width="13" style="207" customWidth="1"/>
    <col min="5382" max="5632" width="8.7265625" style="207"/>
    <col min="5633" max="5633" width="2.6328125" style="207" customWidth="1"/>
    <col min="5634" max="5634" width="9" style="207" customWidth="1"/>
    <col min="5635" max="5635" width="20.90625" style="207" customWidth="1"/>
    <col min="5636" max="5636" width="11" style="207" customWidth="1"/>
    <col min="5637" max="5637" width="13" style="207" customWidth="1"/>
    <col min="5638" max="5888" width="8.7265625" style="207"/>
    <col min="5889" max="5889" width="2.6328125" style="207" customWidth="1"/>
    <col min="5890" max="5890" width="9" style="207" customWidth="1"/>
    <col min="5891" max="5891" width="20.90625" style="207" customWidth="1"/>
    <col min="5892" max="5892" width="11" style="207" customWidth="1"/>
    <col min="5893" max="5893" width="13" style="207" customWidth="1"/>
    <col min="5894" max="6144" width="8.7265625" style="207"/>
    <col min="6145" max="6145" width="2.6328125" style="207" customWidth="1"/>
    <col min="6146" max="6146" width="9" style="207" customWidth="1"/>
    <col min="6147" max="6147" width="20.90625" style="207" customWidth="1"/>
    <col min="6148" max="6148" width="11" style="207" customWidth="1"/>
    <col min="6149" max="6149" width="13" style="207" customWidth="1"/>
    <col min="6150" max="6400" width="8.7265625" style="207"/>
    <col min="6401" max="6401" width="2.6328125" style="207" customWidth="1"/>
    <col min="6402" max="6402" width="9" style="207" customWidth="1"/>
    <col min="6403" max="6403" width="20.90625" style="207" customWidth="1"/>
    <col min="6404" max="6404" width="11" style="207" customWidth="1"/>
    <col min="6405" max="6405" width="13" style="207" customWidth="1"/>
    <col min="6406" max="6656" width="8.7265625" style="207"/>
    <col min="6657" max="6657" width="2.6328125" style="207" customWidth="1"/>
    <col min="6658" max="6658" width="9" style="207" customWidth="1"/>
    <col min="6659" max="6659" width="20.90625" style="207" customWidth="1"/>
    <col min="6660" max="6660" width="11" style="207" customWidth="1"/>
    <col min="6661" max="6661" width="13" style="207" customWidth="1"/>
    <col min="6662" max="6912" width="8.7265625" style="207"/>
    <col min="6913" max="6913" width="2.6328125" style="207" customWidth="1"/>
    <col min="6914" max="6914" width="9" style="207" customWidth="1"/>
    <col min="6915" max="6915" width="20.90625" style="207" customWidth="1"/>
    <col min="6916" max="6916" width="11" style="207" customWidth="1"/>
    <col min="6917" max="6917" width="13" style="207" customWidth="1"/>
    <col min="6918" max="7168" width="8.7265625" style="207"/>
    <col min="7169" max="7169" width="2.6328125" style="207" customWidth="1"/>
    <col min="7170" max="7170" width="9" style="207" customWidth="1"/>
    <col min="7171" max="7171" width="20.90625" style="207" customWidth="1"/>
    <col min="7172" max="7172" width="11" style="207" customWidth="1"/>
    <col min="7173" max="7173" width="13" style="207" customWidth="1"/>
    <col min="7174" max="7424" width="8.7265625" style="207"/>
    <col min="7425" max="7425" width="2.6328125" style="207" customWidth="1"/>
    <col min="7426" max="7426" width="9" style="207" customWidth="1"/>
    <col min="7427" max="7427" width="20.90625" style="207" customWidth="1"/>
    <col min="7428" max="7428" width="11" style="207" customWidth="1"/>
    <col min="7429" max="7429" width="13" style="207" customWidth="1"/>
    <col min="7430" max="7680" width="8.7265625" style="207"/>
    <col min="7681" max="7681" width="2.6328125" style="207" customWidth="1"/>
    <col min="7682" max="7682" width="9" style="207" customWidth="1"/>
    <col min="7683" max="7683" width="20.90625" style="207" customWidth="1"/>
    <col min="7684" max="7684" width="11" style="207" customWidth="1"/>
    <col min="7685" max="7685" width="13" style="207" customWidth="1"/>
    <col min="7686" max="7936" width="8.7265625" style="207"/>
    <col min="7937" max="7937" width="2.6328125" style="207" customWidth="1"/>
    <col min="7938" max="7938" width="9" style="207" customWidth="1"/>
    <col min="7939" max="7939" width="20.90625" style="207" customWidth="1"/>
    <col min="7940" max="7940" width="11" style="207" customWidth="1"/>
    <col min="7941" max="7941" width="13" style="207" customWidth="1"/>
    <col min="7942" max="8192" width="8.7265625" style="207"/>
    <col min="8193" max="8193" width="2.6328125" style="207" customWidth="1"/>
    <col min="8194" max="8194" width="9" style="207" customWidth="1"/>
    <col min="8195" max="8195" width="20.90625" style="207" customWidth="1"/>
    <col min="8196" max="8196" width="11" style="207" customWidth="1"/>
    <col min="8197" max="8197" width="13" style="207" customWidth="1"/>
    <col min="8198" max="8448" width="8.7265625" style="207"/>
    <col min="8449" max="8449" width="2.6328125" style="207" customWidth="1"/>
    <col min="8450" max="8450" width="9" style="207" customWidth="1"/>
    <col min="8451" max="8451" width="20.90625" style="207" customWidth="1"/>
    <col min="8452" max="8452" width="11" style="207" customWidth="1"/>
    <col min="8453" max="8453" width="13" style="207" customWidth="1"/>
    <col min="8454" max="8704" width="8.7265625" style="207"/>
    <col min="8705" max="8705" width="2.6328125" style="207" customWidth="1"/>
    <col min="8706" max="8706" width="9" style="207" customWidth="1"/>
    <col min="8707" max="8707" width="20.90625" style="207" customWidth="1"/>
    <col min="8708" max="8708" width="11" style="207" customWidth="1"/>
    <col min="8709" max="8709" width="13" style="207" customWidth="1"/>
    <col min="8710" max="8960" width="8.7265625" style="207"/>
    <col min="8961" max="8961" width="2.6328125" style="207" customWidth="1"/>
    <col min="8962" max="8962" width="9" style="207" customWidth="1"/>
    <col min="8963" max="8963" width="20.90625" style="207" customWidth="1"/>
    <col min="8964" max="8964" width="11" style="207" customWidth="1"/>
    <col min="8965" max="8965" width="13" style="207" customWidth="1"/>
    <col min="8966" max="9216" width="8.7265625" style="207"/>
    <col min="9217" max="9217" width="2.6328125" style="207" customWidth="1"/>
    <col min="9218" max="9218" width="9" style="207" customWidth="1"/>
    <col min="9219" max="9219" width="20.90625" style="207" customWidth="1"/>
    <col min="9220" max="9220" width="11" style="207" customWidth="1"/>
    <col min="9221" max="9221" width="13" style="207" customWidth="1"/>
    <col min="9222" max="9472" width="8.7265625" style="207"/>
    <col min="9473" max="9473" width="2.6328125" style="207" customWidth="1"/>
    <col min="9474" max="9474" width="9" style="207" customWidth="1"/>
    <col min="9475" max="9475" width="20.90625" style="207" customWidth="1"/>
    <col min="9476" max="9476" width="11" style="207" customWidth="1"/>
    <col min="9477" max="9477" width="13" style="207" customWidth="1"/>
    <col min="9478" max="9728" width="8.7265625" style="207"/>
    <col min="9729" max="9729" width="2.6328125" style="207" customWidth="1"/>
    <col min="9730" max="9730" width="9" style="207" customWidth="1"/>
    <col min="9731" max="9731" width="20.90625" style="207" customWidth="1"/>
    <col min="9732" max="9732" width="11" style="207" customWidth="1"/>
    <col min="9733" max="9733" width="13" style="207" customWidth="1"/>
    <col min="9734" max="9984" width="8.7265625" style="207"/>
    <col min="9985" max="9985" width="2.6328125" style="207" customWidth="1"/>
    <col min="9986" max="9986" width="9" style="207" customWidth="1"/>
    <col min="9987" max="9987" width="20.90625" style="207" customWidth="1"/>
    <col min="9988" max="9988" width="11" style="207" customWidth="1"/>
    <col min="9989" max="9989" width="13" style="207" customWidth="1"/>
    <col min="9990" max="10240" width="8.7265625" style="207"/>
    <col min="10241" max="10241" width="2.6328125" style="207" customWidth="1"/>
    <col min="10242" max="10242" width="9" style="207" customWidth="1"/>
    <col min="10243" max="10243" width="20.90625" style="207" customWidth="1"/>
    <col min="10244" max="10244" width="11" style="207" customWidth="1"/>
    <col min="10245" max="10245" width="13" style="207" customWidth="1"/>
    <col min="10246" max="10496" width="8.7265625" style="207"/>
    <col min="10497" max="10497" width="2.6328125" style="207" customWidth="1"/>
    <col min="10498" max="10498" width="9" style="207" customWidth="1"/>
    <col min="10499" max="10499" width="20.90625" style="207" customWidth="1"/>
    <col min="10500" max="10500" width="11" style="207" customWidth="1"/>
    <col min="10501" max="10501" width="13" style="207" customWidth="1"/>
    <col min="10502" max="10752" width="8.7265625" style="207"/>
    <col min="10753" max="10753" width="2.6328125" style="207" customWidth="1"/>
    <col min="10754" max="10754" width="9" style="207" customWidth="1"/>
    <col min="10755" max="10755" width="20.90625" style="207" customWidth="1"/>
    <col min="10756" max="10756" width="11" style="207" customWidth="1"/>
    <col min="10757" max="10757" width="13" style="207" customWidth="1"/>
    <col min="10758" max="11008" width="8.7265625" style="207"/>
    <col min="11009" max="11009" width="2.6328125" style="207" customWidth="1"/>
    <col min="11010" max="11010" width="9" style="207" customWidth="1"/>
    <col min="11011" max="11011" width="20.90625" style="207" customWidth="1"/>
    <col min="11012" max="11012" width="11" style="207" customWidth="1"/>
    <col min="11013" max="11013" width="13" style="207" customWidth="1"/>
    <col min="11014" max="11264" width="8.7265625" style="207"/>
    <col min="11265" max="11265" width="2.6328125" style="207" customWidth="1"/>
    <col min="11266" max="11266" width="9" style="207" customWidth="1"/>
    <col min="11267" max="11267" width="20.90625" style="207" customWidth="1"/>
    <col min="11268" max="11268" width="11" style="207" customWidth="1"/>
    <col min="11269" max="11269" width="13" style="207" customWidth="1"/>
    <col min="11270" max="11520" width="8.7265625" style="207"/>
    <col min="11521" max="11521" width="2.6328125" style="207" customWidth="1"/>
    <col min="11522" max="11522" width="9" style="207" customWidth="1"/>
    <col min="11523" max="11523" width="20.90625" style="207" customWidth="1"/>
    <col min="11524" max="11524" width="11" style="207" customWidth="1"/>
    <col min="11525" max="11525" width="13" style="207" customWidth="1"/>
    <col min="11526" max="11776" width="8.7265625" style="207"/>
    <col min="11777" max="11777" width="2.6328125" style="207" customWidth="1"/>
    <col min="11778" max="11778" width="9" style="207" customWidth="1"/>
    <col min="11779" max="11779" width="20.90625" style="207" customWidth="1"/>
    <col min="11780" max="11780" width="11" style="207" customWidth="1"/>
    <col min="11781" max="11781" width="13" style="207" customWidth="1"/>
    <col min="11782" max="12032" width="8.7265625" style="207"/>
    <col min="12033" max="12033" width="2.6328125" style="207" customWidth="1"/>
    <col min="12034" max="12034" width="9" style="207" customWidth="1"/>
    <col min="12035" max="12035" width="20.90625" style="207" customWidth="1"/>
    <col min="12036" max="12036" width="11" style="207" customWidth="1"/>
    <col min="12037" max="12037" width="13" style="207" customWidth="1"/>
    <col min="12038" max="12288" width="8.7265625" style="207"/>
    <col min="12289" max="12289" width="2.6328125" style="207" customWidth="1"/>
    <col min="12290" max="12290" width="9" style="207" customWidth="1"/>
    <col min="12291" max="12291" width="20.90625" style="207" customWidth="1"/>
    <col min="12292" max="12292" width="11" style="207" customWidth="1"/>
    <col min="12293" max="12293" width="13" style="207" customWidth="1"/>
    <col min="12294" max="12544" width="8.7265625" style="207"/>
    <col min="12545" max="12545" width="2.6328125" style="207" customWidth="1"/>
    <col min="12546" max="12546" width="9" style="207" customWidth="1"/>
    <col min="12547" max="12547" width="20.90625" style="207" customWidth="1"/>
    <col min="12548" max="12548" width="11" style="207" customWidth="1"/>
    <col min="12549" max="12549" width="13" style="207" customWidth="1"/>
    <col min="12550" max="12800" width="8.7265625" style="207"/>
    <col min="12801" max="12801" width="2.6328125" style="207" customWidth="1"/>
    <col min="12802" max="12802" width="9" style="207" customWidth="1"/>
    <col min="12803" max="12803" width="20.90625" style="207" customWidth="1"/>
    <col min="12804" max="12804" width="11" style="207" customWidth="1"/>
    <col min="12805" max="12805" width="13" style="207" customWidth="1"/>
    <col min="12806" max="13056" width="8.7265625" style="207"/>
    <col min="13057" max="13057" width="2.6328125" style="207" customWidth="1"/>
    <col min="13058" max="13058" width="9" style="207" customWidth="1"/>
    <col min="13059" max="13059" width="20.90625" style="207" customWidth="1"/>
    <col min="13060" max="13060" width="11" style="207" customWidth="1"/>
    <col min="13061" max="13061" width="13" style="207" customWidth="1"/>
    <col min="13062" max="13312" width="8.7265625" style="207"/>
    <col min="13313" max="13313" width="2.6328125" style="207" customWidth="1"/>
    <col min="13314" max="13314" width="9" style="207" customWidth="1"/>
    <col min="13315" max="13315" width="20.90625" style="207" customWidth="1"/>
    <col min="13316" max="13316" width="11" style="207" customWidth="1"/>
    <col min="13317" max="13317" width="13" style="207" customWidth="1"/>
    <col min="13318" max="13568" width="8.7265625" style="207"/>
    <col min="13569" max="13569" width="2.6328125" style="207" customWidth="1"/>
    <col min="13570" max="13570" width="9" style="207" customWidth="1"/>
    <col min="13571" max="13571" width="20.90625" style="207" customWidth="1"/>
    <col min="13572" max="13572" width="11" style="207" customWidth="1"/>
    <col min="13573" max="13573" width="13" style="207" customWidth="1"/>
    <col min="13574" max="13824" width="8.7265625" style="207"/>
    <col min="13825" max="13825" width="2.6328125" style="207" customWidth="1"/>
    <col min="13826" max="13826" width="9" style="207" customWidth="1"/>
    <col min="13827" max="13827" width="20.90625" style="207" customWidth="1"/>
    <col min="13828" max="13828" width="11" style="207" customWidth="1"/>
    <col min="13829" max="13829" width="13" style="207" customWidth="1"/>
    <col min="13830" max="14080" width="8.7265625" style="207"/>
    <col min="14081" max="14081" width="2.6328125" style="207" customWidth="1"/>
    <col min="14082" max="14082" width="9" style="207" customWidth="1"/>
    <col min="14083" max="14083" width="20.90625" style="207" customWidth="1"/>
    <col min="14084" max="14084" width="11" style="207" customWidth="1"/>
    <col min="14085" max="14085" width="13" style="207" customWidth="1"/>
    <col min="14086" max="14336" width="8.7265625" style="207"/>
    <col min="14337" max="14337" width="2.6328125" style="207" customWidth="1"/>
    <col min="14338" max="14338" width="9" style="207" customWidth="1"/>
    <col min="14339" max="14339" width="20.90625" style="207" customWidth="1"/>
    <col min="14340" max="14340" width="11" style="207" customWidth="1"/>
    <col min="14341" max="14341" width="13" style="207" customWidth="1"/>
    <col min="14342" max="14592" width="8.7265625" style="207"/>
    <col min="14593" max="14593" width="2.6328125" style="207" customWidth="1"/>
    <col min="14594" max="14594" width="9" style="207" customWidth="1"/>
    <col min="14595" max="14595" width="20.90625" style="207" customWidth="1"/>
    <col min="14596" max="14596" width="11" style="207" customWidth="1"/>
    <col min="14597" max="14597" width="13" style="207" customWidth="1"/>
    <col min="14598" max="14848" width="8.7265625" style="207"/>
    <col min="14849" max="14849" width="2.6328125" style="207" customWidth="1"/>
    <col min="14850" max="14850" width="9" style="207" customWidth="1"/>
    <col min="14851" max="14851" width="20.90625" style="207" customWidth="1"/>
    <col min="14852" max="14852" width="11" style="207" customWidth="1"/>
    <col min="14853" max="14853" width="13" style="207" customWidth="1"/>
    <col min="14854" max="15104" width="8.7265625" style="207"/>
    <col min="15105" max="15105" width="2.6328125" style="207" customWidth="1"/>
    <col min="15106" max="15106" width="9" style="207" customWidth="1"/>
    <col min="15107" max="15107" width="20.90625" style="207" customWidth="1"/>
    <col min="15108" max="15108" width="11" style="207" customWidth="1"/>
    <col min="15109" max="15109" width="13" style="207" customWidth="1"/>
    <col min="15110" max="15360" width="8.7265625" style="207"/>
    <col min="15361" max="15361" width="2.6328125" style="207" customWidth="1"/>
    <col min="15362" max="15362" width="9" style="207" customWidth="1"/>
    <col min="15363" max="15363" width="20.90625" style="207" customWidth="1"/>
    <col min="15364" max="15364" width="11" style="207" customWidth="1"/>
    <col min="15365" max="15365" width="13" style="207" customWidth="1"/>
    <col min="15366" max="15616" width="8.7265625" style="207"/>
    <col min="15617" max="15617" width="2.6328125" style="207" customWidth="1"/>
    <col min="15618" max="15618" width="9" style="207" customWidth="1"/>
    <col min="15619" max="15619" width="20.90625" style="207" customWidth="1"/>
    <col min="15620" max="15620" width="11" style="207" customWidth="1"/>
    <col min="15621" max="15621" width="13" style="207" customWidth="1"/>
    <col min="15622" max="15872" width="8.7265625" style="207"/>
    <col min="15873" max="15873" width="2.6328125" style="207" customWidth="1"/>
    <col min="15874" max="15874" width="9" style="207" customWidth="1"/>
    <col min="15875" max="15875" width="20.90625" style="207" customWidth="1"/>
    <col min="15876" max="15876" width="11" style="207" customWidth="1"/>
    <col min="15877" max="15877" width="13" style="207" customWidth="1"/>
    <col min="15878" max="16128" width="8.7265625" style="207"/>
    <col min="16129" max="16129" width="2.6328125" style="207" customWidth="1"/>
    <col min="16130" max="16130" width="9" style="207" customWidth="1"/>
    <col min="16131" max="16131" width="20.90625" style="207" customWidth="1"/>
    <col min="16132" max="16132" width="11" style="207" customWidth="1"/>
    <col min="16133" max="16133" width="13" style="207" customWidth="1"/>
    <col min="16134" max="16384" width="8.7265625" style="207"/>
  </cols>
  <sheetData>
    <row r="1" spans="2:5" ht="20.149999999999999" customHeight="1">
      <c r="B1" s="206" t="s">
        <v>443</v>
      </c>
      <c r="C1" s="206"/>
      <c r="D1" s="206"/>
      <c r="E1" s="206"/>
    </row>
    <row r="2" spans="2:5" s="354" customFormat="1" ht="20.149999999999999" customHeight="1">
      <c r="B2" s="352" t="s">
        <v>444</v>
      </c>
      <c r="C2" s="353" t="s">
        <v>432</v>
      </c>
      <c r="D2" s="353"/>
      <c r="E2" s="352" t="s">
        <v>445</v>
      </c>
    </row>
    <row r="3" spans="2:5" s="354" customFormat="1" ht="20.149999999999999" customHeight="1">
      <c r="B3" s="353" t="s">
        <v>446</v>
      </c>
      <c r="C3" s="355" t="s">
        <v>447</v>
      </c>
      <c r="D3" s="355" t="s">
        <v>448</v>
      </c>
      <c r="E3" s="355"/>
    </row>
    <row r="4" spans="2:5" s="354" customFormat="1" ht="26">
      <c r="B4" s="353"/>
      <c r="C4" s="355" t="s">
        <v>449</v>
      </c>
      <c r="D4" s="355" t="s">
        <v>450</v>
      </c>
      <c r="E4" s="355"/>
    </row>
    <row r="5" spans="2:5" s="354" customFormat="1" ht="39">
      <c r="B5" s="353" t="s">
        <v>268</v>
      </c>
      <c r="C5" s="355" t="s">
        <v>451</v>
      </c>
      <c r="D5" s="355" t="s">
        <v>448</v>
      </c>
      <c r="E5" s="355"/>
    </row>
    <row r="6" spans="2:5" s="354" customFormat="1" ht="78">
      <c r="B6" s="353"/>
      <c r="C6" s="355" t="s">
        <v>452</v>
      </c>
      <c r="D6" s="355" t="s">
        <v>448</v>
      </c>
      <c r="E6" s="355"/>
    </row>
    <row r="7" spans="2:5" s="354" customFormat="1" ht="20.149999999999999" customHeight="1">
      <c r="B7" s="353"/>
      <c r="C7" s="356" t="s">
        <v>453</v>
      </c>
      <c r="D7" s="355" t="s">
        <v>450</v>
      </c>
      <c r="E7" s="355"/>
    </row>
    <row r="8" spans="2:5" s="354" customFormat="1" ht="26">
      <c r="B8" s="355" t="s">
        <v>454</v>
      </c>
      <c r="C8" s="356"/>
      <c r="D8" s="355" t="s">
        <v>450</v>
      </c>
      <c r="E8" s="355"/>
    </row>
  </sheetData>
  <mergeCells count="5">
    <mergeCell ref="B1:E1"/>
    <mergeCell ref="C2:D2"/>
    <mergeCell ref="B3:B4"/>
    <mergeCell ref="B5:B7"/>
    <mergeCell ref="C7:C8"/>
  </mergeCells>
  <phoneticPr fontId="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workbookViewId="0">
      <selection activeCell="C10" sqref="C10"/>
    </sheetView>
  </sheetViews>
  <sheetFormatPr defaultColWidth="9" defaultRowHeight="13"/>
  <cols>
    <col min="1" max="1" width="10.6328125" style="370" customWidth="1"/>
    <col min="2" max="2" width="12.26953125" style="370" customWidth="1"/>
    <col min="3" max="9" width="10.6328125" style="354" customWidth="1"/>
    <col min="10" max="256" width="9" style="354"/>
    <col min="257" max="257" width="10.6328125" style="354" customWidth="1"/>
    <col min="258" max="258" width="12.26953125" style="354" customWidth="1"/>
    <col min="259" max="265" width="10.6328125" style="354" customWidth="1"/>
    <col min="266" max="512" width="9" style="354"/>
    <col min="513" max="513" width="10.6328125" style="354" customWidth="1"/>
    <col min="514" max="514" width="12.26953125" style="354" customWidth="1"/>
    <col min="515" max="521" width="10.6328125" style="354" customWidth="1"/>
    <col min="522" max="768" width="9" style="354"/>
    <col min="769" max="769" width="10.6328125" style="354" customWidth="1"/>
    <col min="770" max="770" width="12.26953125" style="354" customWidth="1"/>
    <col min="771" max="777" width="10.6328125" style="354" customWidth="1"/>
    <col min="778" max="1024" width="9" style="354"/>
    <col min="1025" max="1025" width="10.6328125" style="354" customWidth="1"/>
    <col min="1026" max="1026" width="12.26953125" style="354" customWidth="1"/>
    <col min="1027" max="1033" width="10.6328125" style="354" customWidth="1"/>
    <col min="1034" max="1280" width="9" style="354"/>
    <col min="1281" max="1281" width="10.6328125" style="354" customWidth="1"/>
    <col min="1282" max="1282" width="12.26953125" style="354" customWidth="1"/>
    <col min="1283" max="1289" width="10.6328125" style="354" customWidth="1"/>
    <col min="1290" max="1536" width="9" style="354"/>
    <col min="1537" max="1537" width="10.6328125" style="354" customWidth="1"/>
    <col min="1538" max="1538" width="12.26953125" style="354" customWidth="1"/>
    <col min="1539" max="1545" width="10.6328125" style="354" customWidth="1"/>
    <col min="1546" max="1792" width="9" style="354"/>
    <col min="1793" max="1793" width="10.6328125" style="354" customWidth="1"/>
    <col min="1794" max="1794" width="12.26953125" style="354" customWidth="1"/>
    <col min="1795" max="1801" width="10.6328125" style="354" customWidth="1"/>
    <col min="1802" max="2048" width="9" style="354"/>
    <col min="2049" max="2049" width="10.6328125" style="354" customWidth="1"/>
    <col min="2050" max="2050" width="12.26953125" style="354" customWidth="1"/>
    <col min="2051" max="2057" width="10.6328125" style="354" customWidth="1"/>
    <col min="2058" max="2304" width="9" style="354"/>
    <col min="2305" max="2305" width="10.6328125" style="354" customWidth="1"/>
    <col min="2306" max="2306" width="12.26953125" style="354" customWidth="1"/>
    <col min="2307" max="2313" width="10.6328125" style="354" customWidth="1"/>
    <col min="2314" max="2560" width="9" style="354"/>
    <col min="2561" max="2561" width="10.6328125" style="354" customWidth="1"/>
    <col min="2562" max="2562" width="12.26953125" style="354" customWidth="1"/>
    <col min="2563" max="2569" width="10.6328125" style="354" customWidth="1"/>
    <col min="2570" max="2816" width="9" style="354"/>
    <col min="2817" max="2817" width="10.6328125" style="354" customWidth="1"/>
    <col min="2818" max="2818" width="12.26953125" style="354" customWidth="1"/>
    <col min="2819" max="2825" width="10.6328125" style="354" customWidth="1"/>
    <col min="2826" max="3072" width="9" style="354"/>
    <col min="3073" max="3073" width="10.6328125" style="354" customWidth="1"/>
    <col min="3074" max="3074" width="12.26953125" style="354" customWidth="1"/>
    <col min="3075" max="3081" width="10.6328125" style="354" customWidth="1"/>
    <col min="3082" max="3328" width="9" style="354"/>
    <col min="3329" max="3329" width="10.6328125" style="354" customWidth="1"/>
    <col min="3330" max="3330" width="12.26953125" style="354" customWidth="1"/>
    <col min="3331" max="3337" width="10.6328125" style="354" customWidth="1"/>
    <col min="3338" max="3584" width="9" style="354"/>
    <col min="3585" max="3585" width="10.6328125" style="354" customWidth="1"/>
    <col min="3586" max="3586" width="12.26953125" style="354" customWidth="1"/>
    <col min="3587" max="3593" width="10.6328125" style="354" customWidth="1"/>
    <col min="3594" max="3840" width="9" style="354"/>
    <col min="3841" max="3841" width="10.6328125" style="354" customWidth="1"/>
    <col min="3842" max="3842" width="12.26953125" style="354" customWidth="1"/>
    <col min="3843" max="3849" width="10.6328125" style="354" customWidth="1"/>
    <col min="3850" max="4096" width="9" style="354"/>
    <col min="4097" max="4097" width="10.6328125" style="354" customWidth="1"/>
    <col min="4098" max="4098" width="12.26953125" style="354" customWidth="1"/>
    <col min="4099" max="4105" width="10.6328125" style="354" customWidth="1"/>
    <col min="4106" max="4352" width="9" style="354"/>
    <col min="4353" max="4353" width="10.6328125" style="354" customWidth="1"/>
    <col min="4354" max="4354" width="12.26953125" style="354" customWidth="1"/>
    <col min="4355" max="4361" width="10.6328125" style="354" customWidth="1"/>
    <col min="4362" max="4608" width="9" style="354"/>
    <col min="4609" max="4609" width="10.6328125" style="354" customWidth="1"/>
    <col min="4610" max="4610" width="12.26953125" style="354" customWidth="1"/>
    <col min="4611" max="4617" width="10.6328125" style="354" customWidth="1"/>
    <col min="4618" max="4864" width="9" style="354"/>
    <col min="4865" max="4865" width="10.6328125" style="354" customWidth="1"/>
    <col min="4866" max="4866" width="12.26953125" style="354" customWidth="1"/>
    <col min="4867" max="4873" width="10.6328125" style="354" customWidth="1"/>
    <col min="4874" max="5120" width="9" style="354"/>
    <col min="5121" max="5121" width="10.6328125" style="354" customWidth="1"/>
    <col min="5122" max="5122" width="12.26953125" style="354" customWidth="1"/>
    <col min="5123" max="5129" width="10.6328125" style="354" customWidth="1"/>
    <col min="5130" max="5376" width="9" style="354"/>
    <col min="5377" max="5377" width="10.6328125" style="354" customWidth="1"/>
    <col min="5378" max="5378" width="12.26953125" style="354" customWidth="1"/>
    <col min="5379" max="5385" width="10.6328125" style="354" customWidth="1"/>
    <col min="5386" max="5632" width="9" style="354"/>
    <col min="5633" max="5633" width="10.6328125" style="354" customWidth="1"/>
    <col min="5634" max="5634" width="12.26953125" style="354" customWidth="1"/>
    <col min="5635" max="5641" width="10.6328125" style="354" customWidth="1"/>
    <col min="5642" max="5888" width="9" style="354"/>
    <col min="5889" max="5889" width="10.6328125" style="354" customWidth="1"/>
    <col min="5890" max="5890" width="12.26953125" style="354" customWidth="1"/>
    <col min="5891" max="5897" width="10.6328125" style="354" customWidth="1"/>
    <col min="5898" max="6144" width="9" style="354"/>
    <col min="6145" max="6145" width="10.6328125" style="354" customWidth="1"/>
    <col min="6146" max="6146" width="12.26953125" style="354" customWidth="1"/>
    <col min="6147" max="6153" width="10.6328125" style="354" customWidth="1"/>
    <col min="6154" max="6400" width="9" style="354"/>
    <col min="6401" max="6401" width="10.6328125" style="354" customWidth="1"/>
    <col min="6402" max="6402" width="12.26953125" style="354" customWidth="1"/>
    <col min="6403" max="6409" width="10.6328125" style="354" customWidth="1"/>
    <col min="6410" max="6656" width="9" style="354"/>
    <col min="6657" max="6657" width="10.6328125" style="354" customWidth="1"/>
    <col min="6658" max="6658" width="12.26953125" style="354" customWidth="1"/>
    <col min="6659" max="6665" width="10.6328125" style="354" customWidth="1"/>
    <col min="6666" max="6912" width="9" style="354"/>
    <col min="6913" max="6913" width="10.6328125" style="354" customWidth="1"/>
    <col min="6914" max="6914" width="12.26953125" style="354" customWidth="1"/>
    <col min="6915" max="6921" width="10.6328125" style="354" customWidth="1"/>
    <col min="6922" max="7168" width="9" style="354"/>
    <col min="7169" max="7169" width="10.6328125" style="354" customWidth="1"/>
    <col min="7170" max="7170" width="12.26953125" style="354" customWidth="1"/>
    <col min="7171" max="7177" width="10.6328125" style="354" customWidth="1"/>
    <col min="7178" max="7424" width="9" style="354"/>
    <col min="7425" max="7425" width="10.6328125" style="354" customWidth="1"/>
    <col min="7426" max="7426" width="12.26953125" style="354" customWidth="1"/>
    <col min="7427" max="7433" width="10.6328125" style="354" customWidth="1"/>
    <col min="7434" max="7680" width="9" style="354"/>
    <col min="7681" max="7681" width="10.6328125" style="354" customWidth="1"/>
    <col min="7682" max="7682" width="12.26953125" style="354" customWidth="1"/>
    <col min="7683" max="7689" width="10.6328125" style="354" customWidth="1"/>
    <col min="7690" max="7936" width="9" style="354"/>
    <col min="7937" max="7937" width="10.6328125" style="354" customWidth="1"/>
    <col min="7938" max="7938" width="12.26953125" style="354" customWidth="1"/>
    <col min="7939" max="7945" width="10.6328125" style="354" customWidth="1"/>
    <col min="7946" max="8192" width="9" style="354"/>
    <col min="8193" max="8193" width="10.6328125" style="354" customWidth="1"/>
    <col min="8194" max="8194" width="12.26953125" style="354" customWidth="1"/>
    <col min="8195" max="8201" width="10.6328125" style="354" customWidth="1"/>
    <col min="8202" max="8448" width="9" style="354"/>
    <col min="8449" max="8449" width="10.6328125" style="354" customWidth="1"/>
    <col min="8450" max="8450" width="12.26953125" style="354" customWidth="1"/>
    <col min="8451" max="8457" width="10.6328125" style="354" customWidth="1"/>
    <col min="8458" max="8704" width="9" style="354"/>
    <col min="8705" max="8705" width="10.6328125" style="354" customWidth="1"/>
    <col min="8706" max="8706" width="12.26953125" style="354" customWidth="1"/>
    <col min="8707" max="8713" width="10.6328125" style="354" customWidth="1"/>
    <col min="8714" max="8960" width="9" style="354"/>
    <col min="8961" max="8961" width="10.6328125" style="354" customWidth="1"/>
    <col min="8962" max="8962" width="12.26953125" style="354" customWidth="1"/>
    <col min="8963" max="8969" width="10.6328125" style="354" customWidth="1"/>
    <col min="8970" max="9216" width="9" style="354"/>
    <col min="9217" max="9217" width="10.6328125" style="354" customWidth="1"/>
    <col min="9218" max="9218" width="12.26953125" style="354" customWidth="1"/>
    <col min="9219" max="9225" width="10.6328125" style="354" customWidth="1"/>
    <col min="9226" max="9472" width="9" style="354"/>
    <col min="9473" max="9473" width="10.6328125" style="354" customWidth="1"/>
    <col min="9474" max="9474" width="12.26953125" style="354" customWidth="1"/>
    <col min="9475" max="9481" width="10.6328125" style="354" customWidth="1"/>
    <col min="9482" max="9728" width="9" style="354"/>
    <col min="9729" max="9729" width="10.6328125" style="354" customWidth="1"/>
    <col min="9730" max="9730" width="12.26953125" style="354" customWidth="1"/>
    <col min="9731" max="9737" width="10.6328125" style="354" customWidth="1"/>
    <col min="9738" max="9984" width="9" style="354"/>
    <col min="9985" max="9985" width="10.6328125" style="354" customWidth="1"/>
    <col min="9986" max="9986" width="12.26953125" style="354" customWidth="1"/>
    <col min="9987" max="9993" width="10.6328125" style="354" customWidth="1"/>
    <col min="9994" max="10240" width="9" style="354"/>
    <col min="10241" max="10241" width="10.6328125" style="354" customWidth="1"/>
    <col min="10242" max="10242" width="12.26953125" style="354" customWidth="1"/>
    <col min="10243" max="10249" width="10.6328125" style="354" customWidth="1"/>
    <col min="10250" max="10496" width="9" style="354"/>
    <col min="10497" max="10497" width="10.6328125" style="354" customWidth="1"/>
    <col min="10498" max="10498" width="12.26953125" style="354" customWidth="1"/>
    <col min="10499" max="10505" width="10.6328125" style="354" customWidth="1"/>
    <col min="10506" max="10752" width="9" style="354"/>
    <col min="10753" max="10753" width="10.6328125" style="354" customWidth="1"/>
    <col min="10754" max="10754" width="12.26953125" style="354" customWidth="1"/>
    <col min="10755" max="10761" width="10.6328125" style="354" customWidth="1"/>
    <col min="10762" max="11008" width="9" style="354"/>
    <col min="11009" max="11009" width="10.6328125" style="354" customWidth="1"/>
    <col min="11010" max="11010" width="12.26953125" style="354" customWidth="1"/>
    <col min="11011" max="11017" width="10.6328125" style="354" customWidth="1"/>
    <col min="11018" max="11264" width="9" style="354"/>
    <col min="11265" max="11265" width="10.6328125" style="354" customWidth="1"/>
    <col min="11266" max="11266" width="12.26953125" style="354" customWidth="1"/>
    <col min="11267" max="11273" width="10.6328125" style="354" customWidth="1"/>
    <col min="11274" max="11520" width="9" style="354"/>
    <col min="11521" max="11521" width="10.6328125" style="354" customWidth="1"/>
    <col min="11522" max="11522" width="12.26953125" style="354" customWidth="1"/>
    <col min="11523" max="11529" width="10.6328125" style="354" customWidth="1"/>
    <col min="11530" max="11776" width="9" style="354"/>
    <col min="11777" max="11777" width="10.6328125" style="354" customWidth="1"/>
    <col min="11778" max="11778" width="12.26953125" style="354" customWidth="1"/>
    <col min="11779" max="11785" width="10.6328125" style="354" customWidth="1"/>
    <col min="11786" max="12032" width="9" style="354"/>
    <col min="12033" max="12033" width="10.6328125" style="354" customWidth="1"/>
    <col min="12034" max="12034" width="12.26953125" style="354" customWidth="1"/>
    <col min="12035" max="12041" width="10.6328125" style="354" customWidth="1"/>
    <col min="12042" max="12288" width="9" style="354"/>
    <col min="12289" max="12289" width="10.6328125" style="354" customWidth="1"/>
    <col min="12290" max="12290" width="12.26953125" style="354" customWidth="1"/>
    <col min="12291" max="12297" width="10.6328125" style="354" customWidth="1"/>
    <col min="12298" max="12544" width="9" style="354"/>
    <col min="12545" max="12545" width="10.6328125" style="354" customWidth="1"/>
    <col min="12546" max="12546" width="12.26953125" style="354" customWidth="1"/>
    <col min="12547" max="12553" width="10.6328125" style="354" customWidth="1"/>
    <col min="12554" max="12800" width="9" style="354"/>
    <col min="12801" max="12801" width="10.6328125" style="354" customWidth="1"/>
    <col min="12802" max="12802" width="12.26953125" style="354" customWidth="1"/>
    <col min="12803" max="12809" width="10.6328125" style="354" customWidth="1"/>
    <col min="12810" max="13056" width="9" style="354"/>
    <col min="13057" max="13057" width="10.6328125" style="354" customWidth="1"/>
    <col min="13058" max="13058" width="12.26953125" style="354" customWidth="1"/>
    <col min="13059" max="13065" width="10.6328125" style="354" customWidth="1"/>
    <col min="13066" max="13312" width="9" style="354"/>
    <col min="13313" max="13313" width="10.6328125" style="354" customWidth="1"/>
    <col min="13314" max="13314" width="12.26953125" style="354" customWidth="1"/>
    <col min="13315" max="13321" width="10.6328125" style="354" customWidth="1"/>
    <col min="13322" max="13568" width="9" style="354"/>
    <col min="13569" max="13569" width="10.6328125" style="354" customWidth="1"/>
    <col min="13570" max="13570" width="12.26953125" style="354" customWidth="1"/>
    <col min="13571" max="13577" width="10.6328125" style="354" customWidth="1"/>
    <col min="13578" max="13824" width="9" style="354"/>
    <col min="13825" max="13825" width="10.6328125" style="354" customWidth="1"/>
    <col min="13826" max="13826" width="12.26953125" style="354" customWidth="1"/>
    <col min="13827" max="13833" width="10.6328125" style="354" customWidth="1"/>
    <col min="13834" max="14080" width="9" style="354"/>
    <col min="14081" max="14081" width="10.6328125" style="354" customWidth="1"/>
    <col min="14082" max="14082" width="12.26953125" style="354" customWidth="1"/>
    <col min="14083" max="14089" width="10.6328125" style="354" customWidth="1"/>
    <col min="14090" max="14336" width="9" style="354"/>
    <col min="14337" max="14337" width="10.6328125" style="354" customWidth="1"/>
    <col min="14338" max="14338" width="12.26953125" style="354" customWidth="1"/>
    <col min="14339" max="14345" width="10.6328125" style="354" customWidth="1"/>
    <col min="14346" max="14592" width="9" style="354"/>
    <col min="14593" max="14593" width="10.6328125" style="354" customWidth="1"/>
    <col min="14594" max="14594" width="12.26953125" style="354" customWidth="1"/>
    <col min="14595" max="14601" width="10.6328125" style="354" customWidth="1"/>
    <col min="14602" max="14848" width="9" style="354"/>
    <col min="14849" max="14849" width="10.6328125" style="354" customWidth="1"/>
    <col min="14850" max="14850" width="12.26953125" style="354" customWidth="1"/>
    <col min="14851" max="14857" width="10.6328125" style="354" customWidth="1"/>
    <col min="14858" max="15104" width="9" style="354"/>
    <col min="15105" max="15105" width="10.6328125" style="354" customWidth="1"/>
    <col min="15106" max="15106" width="12.26953125" style="354" customWidth="1"/>
    <col min="15107" max="15113" width="10.6328125" style="354" customWidth="1"/>
    <col min="15114" max="15360" width="9" style="354"/>
    <col min="15361" max="15361" width="10.6328125" style="354" customWidth="1"/>
    <col min="15362" max="15362" width="12.26953125" style="354" customWidth="1"/>
    <col min="15363" max="15369" width="10.6328125" style="354" customWidth="1"/>
    <col min="15370" max="15616" width="9" style="354"/>
    <col min="15617" max="15617" width="10.6328125" style="354" customWidth="1"/>
    <col min="15618" max="15618" width="12.26953125" style="354" customWidth="1"/>
    <col min="15619" max="15625" width="10.6328125" style="354" customWidth="1"/>
    <col min="15626" max="15872" width="9" style="354"/>
    <col min="15873" max="15873" width="10.6328125" style="354" customWidth="1"/>
    <col min="15874" max="15874" width="12.26953125" style="354" customWidth="1"/>
    <col min="15875" max="15881" width="10.6328125" style="354" customWidth="1"/>
    <col min="15882" max="16128" width="9" style="354"/>
    <col min="16129" max="16129" width="10.6328125" style="354" customWidth="1"/>
    <col min="16130" max="16130" width="12.26953125" style="354" customWidth="1"/>
    <col min="16131" max="16137" width="10.6328125" style="354" customWidth="1"/>
    <col min="16138" max="16384" width="9" style="354"/>
  </cols>
  <sheetData>
    <row r="1" spans="1:9" ht="25" customHeight="1">
      <c r="A1" s="206" t="s">
        <v>455</v>
      </c>
      <c r="B1" s="206"/>
      <c r="C1" s="206"/>
      <c r="D1" s="206"/>
      <c r="E1" s="206"/>
      <c r="F1" s="206"/>
      <c r="G1" s="206"/>
      <c r="H1" s="206"/>
      <c r="I1" s="206"/>
    </row>
    <row r="2" spans="1:9" ht="20.149999999999999" customHeight="1">
      <c r="A2" s="357" t="s">
        <v>456</v>
      </c>
      <c r="B2" s="358" t="s">
        <v>457</v>
      </c>
      <c r="C2" s="359" t="s">
        <v>458</v>
      </c>
      <c r="D2" s="360"/>
      <c r="E2" s="361"/>
      <c r="F2" s="357" t="s">
        <v>459</v>
      </c>
      <c r="G2" s="362" t="s">
        <v>460</v>
      </c>
      <c r="H2" s="362" t="s">
        <v>461</v>
      </c>
      <c r="I2" s="362" t="s">
        <v>462</v>
      </c>
    </row>
    <row r="3" spans="1:9" ht="20.149999999999999" customHeight="1">
      <c r="A3" s="363"/>
      <c r="B3" s="364"/>
      <c r="C3" s="210" t="s">
        <v>463</v>
      </c>
      <c r="D3" s="210" t="s">
        <v>5</v>
      </c>
      <c r="E3" s="210" t="s">
        <v>464</v>
      </c>
      <c r="F3" s="363"/>
      <c r="G3" s="365"/>
      <c r="H3" s="365"/>
      <c r="I3" s="365"/>
    </row>
    <row r="4" spans="1:9" ht="25" customHeight="1">
      <c r="A4" s="353" t="s">
        <v>465</v>
      </c>
      <c r="B4" s="355" t="s">
        <v>466</v>
      </c>
      <c r="C4" s="366"/>
      <c r="D4" s="366"/>
      <c r="E4" s="367">
        <f>C4+D4</f>
        <v>0</v>
      </c>
      <c r="F4" s="368"/>
      <c r="G4" s="368"/>
      <c r="H4" s="366" t="s">
        <v>467</v>
      </c>
      <c r="I4" s="366" t="s">
        <v>468</v>
      </c>
    </row>
    <row r="5" spans="1:9" ht="25" customHeight="1">
      <c r="A5" s="353"/>
      <c r="B5" s="355" t="s">
        <v>469</v>
      </c>
      <c r="C5" s="366"/>
      <c r="D5" s="366"/>
      <c r="E5" s="367">
        <f>C5+D5</f>
        <v>0</v>
      </c>
      <c r="F5" s="368"/>
      <c r="G5" s="368"/>
      <c r="H5" s="366" t="s">
        <v>470</v>
      </c>
      <c r="I5" s="210" t="s">
        <v>471</v>
      </c>
    </row>
    <row r="6" spans="1:9" ht="25" customHeight="1">
      <c r="A6" s="369"/>
    </row>
    <row r="7" spans="1:9" ht="19.5" customHeight="1"/>
    <row r="8" spans="1:9" s="374" customFormat="1" ht="86.5" customHeight="1">
      <c r="A8" s="371" t="s" ph="1">
        <v>472</v>
      </c>
      <c r="B8" s="372"/>
      <c r="C8" s="372"/>
      <c r="D8" s="372"/>
      <c r="E8" s="372"/>
      <c r="F8" s="372"/>
      <c r="G8" s="372"/>
      <c r="H8" s="372"/>
      <c r="I8" s="373"/>
    </row>
    <row r="9" spans="1:9" ht="23">
      <c r="A9" s="370" ph="1"/>
    </row>
    <row r="10" spans="1:9" ht="39">
      <c r="A10" s="352" t="s">
        <v>99</v>
      </c>
      <c r="B10" s="352" t="s">
        <v>473</v>
      </c>
    </row>
    <row r="11" spans="1:9" ht="25" customHeight="1">
      <c r="A11" s="375" t="s">
        <v>474</v>
      </c>
      <c r="B11" s="352">
        <v>20</v>
      </c>
    </row>
    <row r="12" spans="1:9" ht="65">
      <c r="A12" s="375" t="s">
        <v>475</v>
      </c>
      <c r="B12" s="352">
        <v>10</v>
      </c>
    </row>
    <row r="13" spans="1:9" ht="52">
      <c r="A13" s="375" t="s">
        <v>476</v>
      </c>
      <c r="B13" s="352">
        <v>5</v>
      </c>
    </row>
    <row r="14" spans="1:9" ht="24.75" customHeight="1">
      <c r="A14" s="375" t="s">
        <v>477</v>
      </c>
      <c r="B14" s="352">
        <v>4</v>
      </c>
    </row>
    <row r="15" spans="1:9" ht="25" customHeight="1">
      <c r="A15" s="375" t="s">
        <v>478</v>
      </c>
      <c r="B15" s="352">
        <v>3</v>
      </c>
    </row>
  </sheetData>
  <mergeCells count="10">
    <mergeCell ref="A4:A5"/>
    <mergeCell ref="A8:I8"/>
    <mergeCell ref="A1:I1"/>
    <mergeCell ref="A2:A3"/>
    <mergeCell ref="B2:B3"/>
    <mergeCell ref="C2:E2"/>
    <mergeCell ref="F2:F3"/>
    <mergeCell ref="G2:G3"/>
    <mergeCell ref="H2:H3"/>
    <mergeCell ref="I2:I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科目:固定资产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zoomScaleSheetLayoutView="100" workbookViewId="0">
      <selection activeCell="H33" sqref="H33"/>
    </sheetView>
  </sheetViews>
  <sheetFormatPr defaultColWidth="17.453125" defaultRowHeight="18" customHeight="1"/>
  <cols>
    <col min="1" max="1" width="17.453125" style="72" customWidth="1"/>
    <col min="2" max="2" width="13.90625" style="73" customWidth="1"/>
    <col min="3" max="6" width="11.36328125" style="73" customWidth="1"/>
    <col min="7" max="7" width="13.36328125" style="73" customWidth="1"/>
    <col min="8" max="8" width="13.26953125" style="73" customWidth="1"/>
    <col min="9" max="255" width="9" style="72" customWidth="1"/>
    <col min="256" max="256" width="17.453125" style="72"/>
    <col min="257" max="257" width="17.453125" style="72" customWidth="1"/>
    <col min="258" max="258" width="13.90625" style="72" customWidth="1"/>
    <col min="259" max="262" width="11.36328125" style="72" customWidth="1"/>
    <col min="263" max="263" width="13.36328125" style="72" customWidth="1"/>
    <col min="264" max="264" width="13.26953125" style="72" customWidth="1"/>
    <col min="265" max="511" width="9" style="72" customWidth="1"/>
    <col min="512" max="512" width="17.453125" style="72"/>
    <col min="513" max="513" width="17.453125" style="72" customWidth="1"/>
    <col min="514" max="514" width="13.90625" style="72" customWidth="1"/>
    <col min="515" max="518" width="11.36328125" style="72" customWidth="1"/>
    <col min="519" max="519" width="13.36328125" style="72" customWidth="1"/>
    <col min="520" max="520" width="13.26953125" style="72" customWidth="1"/>
    <col min="521" max="767" width="9" style="72" customWidth="1"/>
    <col min="768" max="768" width="17.453125" style="72"/>
    <col min="769" max="769" width="17.453125" style="72" customWidth="1"/>
    <col min="770" max="770" width="13.90625" style="72" customWidth="1"/>
    <col min="771" max="774" width="11.36328125" style="72" customWidth="1"/>
    <col min="775" max="775" width="13.36328125" style="72" customWidth="1"/>
    <col min="776" max="776" width="13.26953125" style="72" customWidth="1"/>
    <col min="777" max="1023" width="9" style="72" customWidth="1"/>
    <col min="1024" max="1024" width="17.453125" style="72"/>
    <col min="1025" max="1025" width="17.453125" style="72" customWidth="1"/>
    <col min="1026" max="1026" width="13.90625" style="72" customWidth="1"/>
    <col min="1027" max="1030" width="11.36328125" style="72" customWidth="1"/>
    <col min="1031" max="1031" width="13.36328125" style="72" customWidth="1"/>
    <col min="1032" max="1032" width="13.26953125" style="72" customWidth="1"/>
    <col min="1033" max="1279" width="9" style="72" customWidth="1"/>
    <col min="1280" max="1280" width="17.453125" style="72"/>
    <col min="1281" max="1281" width="17.453125" style="72" customWidth="1"/>
    <col min="1282" max="1282" width="13.90625" style="72" customWidth="1"/>
    <col min="1283" max="1286" width="11.36328125" style="72" customWidth="1"/>
    <col min="1287" max="1287" width="13.36328125" style="72" customWidth="1"/>
    <col min="1288" max="1288" width="13.26953125" style="72" customWidth="1"/>
    <col min="1289" max="1535" width="9" style="72" customWidth="1"/>
    <col min="1536" max="1536" width="17.453125" style="72"/>
    <col min="1537" max="1537" width="17.453125" style="72" customWidth="1"/>
    <col min="1538" max="1538" width="13.90625" style="72" customWidth="1"/>
    <col min="1539" max="1542" width="11.36328125" style="72" customWidth="1"/>
    <col min="1543" max="1543" width="13.36328125" style="72" customWidth="1"/>
    <col min="1544" max="1544" width="13.26953125" style="72" customWidth="1"/>
    <col min="1545" max="1791" width="9" style="72" customWidth="1"/>
    <col min="1792" max="1792" width="17.453125" style="72"/>
    <col min="1793" max="1793" width="17.453125" style="72" customWidth="1"/>
    <col min="1794" max="1794" width="13.90625" style="72" customWidth="1"/>
    <col min="1795" max="1798" width="11.36328125" style="72" customWidth="1"/>
    <col min="1799" max="1799" width="13.36328125" style="72" customWidth="1"/>
    <col min="1800" max="1800" width="13.26953125" style="72" customWidth="1"/>
    <col min="1801" max="2047" width="9" style="72" customWidth="1"/>
    <col min="2048" max="2048" width="17.453125" style="72"/>
    <col min="2049" max="2049" width="17.453125" style="72" customWidth="1"/>
    <col min="2050" max="2050" width="13.90625" style="72" customWidth="1"/>
    <col min="2051" max="2054" width="11.36328125" style="72" customWidth="1"/>
    <col min="2055" max="2055" width="13.36328125" style="72" customWidth="1"/>
    <col min="2056" max="2056" width="13.26953125" style="72" customWidth="1"/>
    <col min="2057" max="2303" width="9" style="72" customWidth="1"/>
    <col min="2304" max="2304" width="17.453125" style="72"/>
    <col min="2305" max="2305" width="17.453125" style="72" customWidth="1"/>
    <col min="2306" max="2306" width="13.90625" style="72" customWidth="1"/>
    <col min="2307" max="2310" width="11.36328125" style="72" customWidth="1"/>
    <col min="2311" max="2311" width="13.36328125" style="72" customWidth="1"/>
    <col min="2312" max="2312" width="13.26953125" style="72" customWidth="1"/>
    <col min="2313" max="2559" width="9" style="72" customWidth="1"/>
    <col min="2560" max="2560" width="17.453125" style="72"/>
    <col min="2561" max="2561" width="17.453125" style="72" customWidth="1"/>
    <col min="2562" max="2562" width="13.90625" style="72" customWidth="1"/>
    <col min="2563" max="2566" width="11.36328125" style="72" customWidth="1"/>
    <col min="2567" max="2567" width="13.36328125" style="72" customWidth="1"/>
    <col min="2568" max="2568" width="13.26953125" style="72" customWidth="1"/>
    <col min="2569" max="2815" width="9" style="72" customWidth="1"/>
    <col min="2816" max="2816" width="17.453125" style="72"/>
    <col min="2817" max="2817" width="17.453125" style="72" customWidth="1"/>
    <col min="2818" max="2818" width="13.90625" style="72" customWidth="1"/>
    <col min="2819" max="2822" width="11.36328125" style="72" customWidth="1"/>
    <col min="2823" max="2823" width="13.36328125" style="72" customWidth="1"/>
    <col min="2824" max="2824" width="13.26953125" style="72" customWidth="1"/>
    <col min="2825" max="3071" width="9" style="72" customWidth="1"/>
    <col min="3072" max="3072" width="17.453125" style="72"/>
    <col min="3073" max="3073" width="17.453125" style="72" customWidth="1"/>
    <col min="3074" max="3074" width="13.90625" style="72" customWidth="1"/>
    <col min="3075" max="3078" width="11.36328125" style="72" customWidth="1"/>
    <col min="3079" max="3079" width="13.36328125" style="72" customWidth="1"/>
    <col min="3080" max="3080" width="13.26953125" style="72" customWidth="1"/>
    <col min="3081" max="3327" width="9" style="72" customWidth="1"/>
    <col min="3328" max="3328" width="17.453125" style="72"/>
    <col min="3329" max="3329" width="17.453125" style="72" customWidth="1"/>
    <col min="3330" max="3330" width="13.90625" style="72" customWidth="1"/>
    <col min="3331" max="3334" width="11.36328125" style="72" customWidth="1"/>
    <col min="3335" max="3335" width="13.36328125" style="72" customWidth="1"/>
    <col min="3336" max="3336" width="13.26953125" style="72" customWidth="1"/>
    <col min="3337" max="3583" width="9" style="72" customWidth="1"/>
    <col min="3584" max="3584" width="17.453125" style="72"/>
    <col min="3585" max="3585" width="17.453125" style="72" customWidth="1"/>
    <col min="3586" max="3586" width="13.90625" style="72" customWidth="1"/>
    <col min="3587" max="3590" width="11.36328125" style="72" customWidth="1"/>
    <col min="3591" max="3591" width="13.36328125" style="72" customWidth="1"/>
    <col min="3592" max="3592" width="13.26953125" style="72" customWidth="1"/>
    <col min="3593" max="3839" width="9" style="72" customWidth="1"/>
    <col min="3840" max="3840" width="17.453125" style="72"/>
    <col min="3841" max="3841" width="17.453125" style="72" customWidth="1"/>
    <col min="3842" max="3842" width="13.90625" style="72" customWidth="1"/>
    <col min="3843" max="3846" width="11.36328125" style="72" customWidth="1"/>
    <col min="3847" max="3847" width="13.36328125" style="72" customWidth="1"/>
    <col min="3848" max="3848" width="13.26953125" style="72" customWidth="1"/>
    <col min="3849" max="4095" width="9" style="72" customWidth="1"/>
    <col min="4096" max="4096" width="17.453125" style="72"/>
    <col min="4097" max="4097" width="17.453125" style="72" customWidth="1"/>
    <col min="4098" max="4098" width="13.90625" style="72" customWidth="1"/>
    <col min="4099" max="4102" width="11.36328125" style="72" customWidth="1"/>
    <col min="4103" max="4103" width="13.36328125" style="72" customWidth="1"/>
    <col min="4104" max="4104" width="13.26953125" style="72" customWidth="1"/>
    <col min="4105" max="4351" width="9" style="72" customWidth="1"/>
    <col min="4352" max="4352" width="17.453125" style="72"/>
    <col min="4353" max="4353" width="17.453125" style="72" customWidth="1"/>
    <col min="4354" max="4354" width="13.90625" style="72" customWidth="1"/>
    <col min="4355" max="4358" width="11.36328125" style="72" customWidth="1"/>
    <col min="4359" max="4359" width="13.36328125" style="72" customWidth="1"/>
    <col min="4360" max="4360" width="13.26953125" style="72" customWidth="1"/>
    <col min="4361" max="4607" width="9" style="72" customWidth="1"/>
    <col min="4608" max="4608" width="17.453125" style="72"/>
    <col min="4609" max="4609" width="17.453125" style="72" customWidth="1"/>
    <col min="4610" max="4610" width="13.90625" style="72" customWidth="1"/>
    <col min="4611" max="4614" width="11.36328125" style="72" customWidth="1"/>
    <col min="4615" max="4615" width="13.36328125" style="72" customWidth="1"/>
    <col min="4616" max="4616" width="13.26953125" style="72" customWidth="1"/>
    <col min="4617" max="4863" width="9" style="72" customWidth="1"/>
    <col min="4864" max="4864" width="17.453125" style="72"/>
    <col min="4865" max="4865" width="17.453125" style="72" customWidth="1"/>
    <col min="4866" max="4866" width="13.90625" style="72" customWidth="1"/>
    <col min="4867" max="4870" width="11.36328125" style="72" customWidth="1"/>
    <col min="4871" max="4871" width="13.36328125" style="72" customWidth="1"/>
    <col min="4872" max="4872" width="13.26953125" style="72" customWidth="1"/>
    <col min="4873" max="5119" width="9" style="72" customWidth="1"/>
    <col min="5120" max="5120" width="17.453125" style="72"/>
    <col min="5121" max="5121" width="17.453125" style="72" customWidth="1"/>
    <col min="5122" max="5122" width="13.90625" style="72" customWidth="1"/>
    <col min="5123" max="5126" width="11.36328125" style="72" customWidth="1"/>
    <col min="5127" max="5127" width="13.36328125" style="72" customWidth="1"/>
    <col min="5128" max="5128" width="13.26953125" style="72" customWidth="1"/>
    <col min="5129" max="5375" width="9" style="72" customWidth="1"/>
    <col min="5376" max="5376" width="17.453125" style="72"/>
    <col min="5377" max="5377" width="17.453125" style="72" customWidth="1"/>
    <col min="5378" max="5378" width="13.90625" style="72" customWidth="1"/>
    <col min="5379" max="5382" width="11.36328125" style="72" customWidth="1"/>
    <col min="5383" max="5383" width="13.36328125" style="72" customWidth="1"/>
    <col min="5384" max="5384" width="13.26953125" style="72" customWidth="1"/>
    <col min="5385" max="5631" width="9" style="72" customWidth="1"/>
    <col min="5632" max="5632" width="17.453125" style="72"/>
    <col min="5633" max="5633" width="17.453125" style="72" customWidth="1"/>
    <col min="5634" max="5634" width="13.90625" style="72" customWidth="1"/>
    <col min="5635" max="5638" width="11.36328125" style="72" customWidth="1"/>
    <col min="5639" max="5639" width="13.36328125" style="72" customWidth="1"/>
    <col min="5640" max="5640" width="13.26953125" style="72" customWidth="1"/>
    <col min="5641" max="5887" width="9" style="72" customWidth="1"/>
    <col min="5888" max="5888" width="17.453125" style="72"/>
    <col min="5889" max="5889" width="17.453125" style="72" customWidth="1"/>
    <col min="5890" max="5890" width="13.90625" style="72" customWidth="1"/>
    <col min="5891" max="5894" width="11.36328125" style="72" customWidth="1"/>
    <col min="5895" max="5895" width="13.36328125" style="72" customWidth="1"/>
    <col min="5896" max="5896" width="13.26953125" style="72" customWidth="1"/>
    <col min="5897" max="6143" width="9" style="72" customWidth="1"/>
    <col min="6144" max="6144" width="17.453125" style="72"/>
    <col min="6145" max="6145" width="17.453125" style="72" customWidth="1"/>
    <col min="6146" max="6146" width="13.90625" style="72" customWidth="1"/>
    <col min="6147" max="6150" width="11.36328125" style="72" customWidth="1"/>
    <col min="6151" max="6151" width="13.36328125" style="72" customWidth="1"/>
    <col min="6152" max="6152" width="13.26953125" style="72" customWidth="1"/>
    <col min="6153" max="6399" width="9" style="72" customWidth="1"/>
    <col min="6400" max="6400" width="17.453125" style="72"/>
    <col min="6401" max="6401" width="17.453125" style="72" customWidth="1"/>
    <col min="6402" max="6402" width="13.90625" style="72" customWidth="1"/>
    <col min="6403" max="6406" width="11.36328125" style="72" customWidth="1"/>
    <col min="6407" max="6407" width="13.36328125" style="72" customWidth="1"/>
    <col min="6408" max="6408" width="13.26953125" style="72" customWidth="1"/>
    <col min="6409" max="6655" width="9" style="72" customWidth="1"/>
    <col min="6656" max="6656" width="17.453125" style="72"/>
    <col min="6657" max="6657" width="17.453125" style="72" customWidth="1"/>
    <col min="6658" max="6658" width="13.90625" style="72" customWidth="1"/>
    <col min="6659" max="6662" width="11.36328125" style="72" customWidth="1"/>
    <col min="6663" max="6663" width="13.36328125" style="72" customWidth="1"/>
    <col min="6664" max="6664" width="13.26953125" style="72" customWidth="1"/>
    <col min="6665" max="6911" width="9" style="72" customWidth="1"/>
    <col min="6912" max="6912" width="17.453125" style="72"/>
    <col min="6913" max="6913" width="17.453125" style="72" customWidth="1"/>
    <col min="6914" max="6914" width="13.90625" style="72" customWidth="1"/>
    <col min="6915" max="6918" width="11.36328125" style="72" customWidth="1"/>
    <col min="6919" max="6919" width="13.36328125" style="72" customWidth="1"/>
    <col min="6920" max="6920" width="13.26953125" style="72" customWidth="1"/>
    <col min="6921" max="7167" width="9" style="72" customWidth="1"/>
    <col min="7168" max="7168" width="17.453125" style="72"/>
    <col min="7169" max="7169" width="17.453125" style="72" customWidth="1"/>
    <col min="7170" max="7170" width="13.90625" style="72" customWidth="1"/>
    <col min="7171" max="7174" width="11.36328125" style="72" customWidth="1"/>
    <col min="7175" max="7175" width="13.36328125" style="72" customWidth="1"/>
    <col min="7176" max="7176" width="13.26953125" style="72" customWidth="1"/>
    <col min="7177" max="7423" width="9" style="72" customWidth="1"/>
    <col min="7424" max="7424" width="17.453125" style="72"/>
    <col min="7425" max="7425" width="17.453125" style="72" customWidth="1"/>
    <col min="7426" max="7426" width="13.90625" style="72" customWidth="1"/>
    <col min="7427" max="7430" width="11.36328125" style="72" customWidth="1"/>
    <col min="7431" max="7431" width="13.36328125" style="72" customWidth="1"/>
    <col min="7432" max="7432" width="13.26953125" style="72" customWidth="1"/>
    <col min="7433" max="7679" width="9" style="72" customWidth="1"/>
    <col min="7680" max="7680" width="17.453125" style="72"/>
    <col min="7681" max="7681" width="17.453125" style="72" customWidth="1"/>
    <col min="7682" max="7682" width="13.90625" style="72" customWidth="1"/>
    <col min="7683" max="7686" width="11.36328125" style="72" customWidth="1"/>
    <col min="7687" max="7687" width="13.36328125" style="72" customWidth="1"/>
    <col min="7688" max="7688" width="13.26953125" style="72" customWidth="1"/>
    <col min="7689" max="7935" width="9" style="72" customWidth="1"/>
    <col min="7936" max="7936" width="17.453125" style="72"/>
    <col min="7937" max="7937" width="17.453125" style="72" customWidth="1"/>
    <col min="7938" max="7938" width="13.90625" style="72" customWidth="1"/>
    <col min="7939" max="7942" width="11.36328125" style="72" customWidth="1"/>
    <col min="7943" max="7943" width="13.36328125" style="72" customWidth="1"/>
    <col min="7944" max="7944" width="13.26953125" style="72" customWidth="1"/>
    <col min="7945" max="8191" width="9" style="72" customWidth="1"/>
    <col min="8192" max="8192" width="17.453125" style="72"/>
    <col min="8193" max="8193" width="17.453125" style="72" customWidth="1"/>
    <col min="8194" max="8194" width="13.90625" style="72" customWidth="1"/>
    <col min="8195" max="8198" width="11.36328125" style="72" customWidth="1"/>
    <col min="8199" max="8199" width="13.36328125" style="72" customWidth="1"/>
    <col min="8200" max="8200" width="13.26953125" style="72" customWidth="1"/>
    <col min="8201" max="8447" width="9" style="72" customWidth="1"/>
    <col min="8448" max="8448" width="17.453125" style="72"/>
    <col min="8449" max="8449" width="17.453125" style="72" customWidth="1"/>
    <col min="8450" max="8450" width="13.90625" style="72" customWidth="1"/>
    <col min="8451" max="8454" width="11.36328125" style="72" customWidth="1"/>
    <col min="8455" max="8455" width="13.36328125" style="72" customWidth="1"/>
    <col min="8456" max="8456" width="13.26953125" style="72" customWidth="1"/>
    <col min="8457" max="8703" width="9" style="72" customWidth="1"/>
    <col min="8704" max="8704" width="17.453125" style="72"/>
    <col min="8705" max="8705" width="17.453125" style="72" customWidth="1"/>
    <col min="8706" max="8706" width="13.90625" style="72" customWidth="1"/>
    <col min="8707" max="8710" width="11.36328125" style="72" customWidth="1"/>
    <col min="8711" max="8711" width="13.36328125" style="72" customWidth="1"/>
    <col min="8712" max="8712" width="13.26953125" style="72" customWidth="1"/>
    <col min="8713" max="8959" width="9" style="72" customWidth="1"/>
    <col min="8960" max="8960" width="17.453125" style="72"/>
    <col min="8961" max="8961" width="17.453125" style="72" customWidth="1"/>
    <col min="8962" max="8962" width="13.90625" style="72" customWidth="1"/>
    <col min="8963" max="8966" width="11.36328125" style="72" customWidth="1"/>
    <col min="8967" max="8967" width="13.36328125" style="72" customWidth="1"/>
    <col min="8968" max="8968" width="13.26953125" style="72" customWidth="1"/>
    <col min="8969" max="9215" width="9" style="72" customWidth="1"/>
    <col min="9216" max="9216" width="17.453125" style="72"/>
    <col min="9217" max="9217" width="17.453125" style="72" customWidth="1"/>
    <col min="9218" max="9218" width="13.90625" style="72" customWidth="1"/>
    <col min="9219" max="9222" width="11.36328125" style="72" customWidth="1"/>
    <col min="9223" max="9223" width="13.36328125" style="72" customWidth="1"/>
    <col min="9224" max="9224" width="13.26953125" style="72" customWidth="1"/>
    <col min="9225" max="9471" width="9" style="72" customWidth="1"/>
    <col min="9472" max="9472" width="17.453125" style="72"/>
    <col min="9473" max="9473" width="17.453125" style="72" customWidth="1"/>
    <col min="9474" max="9474" width="13.90625" style="72" customWidth="1"/>
    <col min="9475" max="9478" width="11.36328125" style="72" customWidth="1"/>
    <col min="9479" max="9479" width="13.36328125" style="72" customWidth="1"/>
    <col min="9480" max="9480" width="13.26953125" style="72" customWidth="1"/>
    <col min="9481" max="9727" width="9" style="72" customWidth="1"/>
    <col min="9728" max="9728" width="17.453125" style="72"/>
    <col min="9729" max="9729" width="17.453125" style="72" customWidth="1"/>
    <col min="9730" max="9730" width="13.90625" style="72" customWidth="1"/>
    <col min="9731" max="9734" width="11.36328125" style="72" customWidth="1"/>
    <col min="9735" max="9735" width="13.36328125" style="72" customWidth="1"/>
    <col min="9736" max="9736" width="13.26953125" style="72" customWidth="1"/>
    <col min="9737" max="9983" width="9" style="72" customWidth="1"/>
    <col min="9984" max="9984" width="17.453125" style="72"/>
    <col min="9985" max="9985" width="17.453125" style="72" customWidth="1"/>
    <col min="9986" max="9986" width="13.90625" style="72" customWidth="1"/>
    <col min="9987" max="9990" width="11.36328125" style="72" customWidth="1"/>
    <col min="9991" max="9991" width="13.36328125" style="72" customWidth="1"/>
    <col min="9992" max="9992" width="13.26953125" style="72" customWidth="1"/>
    <col min="9993" max="10239" width="9" style="72" customWidth="1"/>
    <col min="10240" max="10240" width="17.453125" style="72"/>
    <col min="10241" max="10241" width="17.453125" style="72" customWidth="1"/>
    <col min="10242" max="10242" width="13.90625" style="72" customWidth="1"/>
    <col min="10243" max="10246" width="11.36328125" style="72" customWidth="1"/>
    <col min="10247" max="10247" width="13.36328125" style="72" customWidth="1"/>
    <col min="10248" max="10248" width="13.26953125" style="72" customWidth="1"/>
    <col min="10249" max="10495" width="9" style="72" customWidth="1"/>
    <col min="10496" max="10496" width="17.453125" style="72"/>
    <col min="10497" max="10497" width="17.453125" style="72" customWidth="1"/>
    <col min="10498" max="10498" width="13.90625" style="72" customWidth="1"/>
    <col min="10499" max="10502" width="11.36328125" style="72" customWidth="1"/>
    <col min="10503" max="10503" width="13.36328125" style="72" customWidth="1"/>
    <col min="10504" max="10504" width="13.26953125" style="72" customWidth="1"/>
    <col min="10505" max="10751" width="9" style="72" customWidth="1"/>
    <col min="10752" max="10752" width="17.453125" style="72"/>
    <col min="10753" max="10753" width="17.453125" style="72" customWidth="1"/>
    <col min="10754" max="10754" width="13.90625" style="72" customWidth="1"/>
    <col min="10755" max="10758" width="11.36328125" style="72" customWidth="1"/>
    <col min="10759" max="10759" width="13.36328125" style="72" customWidth="1"/>
    <col min="10760" max="10760" width="13.26953125" style="72" customWidth="1"/>
    <col min="10761" max="11007" width="9" style="72" customWidth="1"/>
    <col min="11008" max="11008" width="17.453125" style="72"/>
    <col min="11009" max="11009" width="17.453125" style="72" customWidth="1"/>
    <col min="11010" max="11010" width="13.90625" style="72" customWidth="1"/>
    <col min="11011" max="11014" width="11.36328125" style="72" customWidth="1"/>
    <col min="11015" max="11015" width="13.36328125" style="72" customWidth="1"/>
    <col min="11016" max="11016" width="13.26953125" style="72" customWidth="1"/>
    <col min="11017" max="11263" width="9" style="72" customWidth="1"/>
    <col min="11264" max="11264" width="17.453125" style="72"/>
    <col min="11265" max="11265" width="17.453125" style="72" customWidth="1"/>
    <col min="11266" max="11266" width="13.90625" style="72" customWidth="1"/>
    <col min="11267" max="11270" width="11.36328125" style="72" customWidth="1"/>
    <col min="11271" max="11271" width="13.36328125" style="72" customWidth="1"/>
    <col min="11272" max="11272" width="13.26953125" style="72" customWidth="1"/>
    <col min="11273" max="11519" width="9" style="72" customWidth="1"/>
    <col min="11520" max="11520" width="17.453125" style="72"/>
    <col min="11521" max="11521" width="17.453125" style="72" customWidth="1"/>
    <col min="11522" max="11522" width="13.90625" style="72" customWidth="1"/>
    <col min="11523" max="11526" width="11.36328125" style="72" customWidth="1"/>
    <col min="11527" max="11527" width="13.36328125" style="72" customWidth="1"/>
    <col min="11528" max="11528" width="13.26953125" style="72" customWidth="1"/>
    <col min="11529" max="11775" width="9" style="72" customWidth="1"/>
    <col min="11776" max="11776" width="17.453125" style="72"/>
    <col min="11777" max="11777" width="17.453125" style="72" customWidth="1"/>
    <col min="11778" max="11778" width="13.90625" style="72" customWidth="1"/>
    <col min="11779" max="11782" width="11.36328125" style="72" customWidth="1"/>
    <col min="11783" max="11783" width="13.36328125" style="72" customWidth="1"/>
    <col min="11784" max="11784" width="13.26953125" style="72" customWidth="1"/>
    <col min="11785" max="12031" width="9" style="72" customWidth="1"/>
    <col min="12032" max="12032" width="17.453125" style="72"/>
    <col min="12033" max="12033" width="17.453125" style="72" customWidth="1"/>
    <col min="12034" max="12034" width="13.90625" style="72" customWidth="1"/>
    <col min="12035" max="12038" width="11.36328125" style="72" customWidth="1"/>
    <col min="12039" max="12039" width="13.36328125" style="72" customWidth="1"/>
    <col min="12040" max="12040" width="13.26953125" style="72" customWidth="1"/>
    <col min="12041" max="12287" width="9" style="72" customWidth="1"/>
    <col min="12288" max="12288" width="17.453125" style="72"/>
    <col min="12289" max="12289" width="17.453125" style="72" customWidth="1"/>
    <col min="12290" max="12290" width="13.90625" style="72" customWidth="1"/>
    <col min="12291" max="12294" width="11.36328125" style="72" customWidth="1"/>
    <col min="12295" max="12295" width="13.36328125" style="72" customWidth="1"/>
    <col min="12296" max="12296" width="13.26953125" style="72" customWidth="1"/>
    <col min="12297" max="12543" width="9" style="72" customWidth="1"/>
    <col min="12544" max="12544" width="17.453125" style="72"/>
    <col min="12545" max="12545" width="17.453125" style="72" customWidth="1"/>
    <col min="12546" max="12546" width="13.90625" style="72" customWidth="1"/>
    <col min="12547" max="12550" width="11.36328125" style="72" customWidth="1"/>
    <col min="12551" max="12551" width="13.36328125" style="72" customWidth="1"/>
    <col min="12552" max="12552" width="13.26953125" style="72" customWidth="1"/>
    <col min="12553" max="12799" width="9" style="72" customWidth="1"/>
    <col min="12800" max="12800" width="17.453125" style="72"/>
    <col min="12801" max="12801" width="17.453125" style="72" customWidth="1"/>
    <col min="12802" max="12802" width="13.90625" style="72" customWidth="1"/>
    <col min="12803" max="12806" width="11.36328125" style="72" customWidth="1"/>
    <col min="12807" max="12807" width="13.36328125" style="72" customWidth="1"/>
    <col min="12808" max="12808" width="13.26953125" style="72" customWidth="1"/>
    <col min="12809" max="13055" width="9" style="72" customWidth="1"/>
    <col min="13056" max="13056" width="17.453125" style="72"/>
    <col min="13057" max="13057" width="17.453125" style="72" customWidth="1"/>
    <col min="13058" max="13058" width="13.90625" style="72" customWidth="1"/>
    <col min="13059" max="13062" width="11.36328125" style="72" customWidth="1"/>
    <col min="13063" max="13063" width="13.36328125" style="72" customWidth="1"/>
    <col min="13064" max="13064" width="13.26953125" style="72" customWidth="1"/>
    <col min="13065" max="13311" width="9" style="72" customWidth="1"/>
    <col min="13312" max="13312" width="17.453125" style="72"/>
    <col min="13313" max="13313" width="17.453125" style="72" customWidth="1"/>
    <col min="13314" max="13314" width="13.90625" style="72" customWidth="1"/>
    <col min="13315" max="13318" width="11.36328125" style="72" customWidth="1"/>
    <col min="13319" max="13319" width="13.36328125" style="72" customWidth="1"/>
    <col min="13320" max="13320" width="13.26953125" style="72" customWidth="1"/>
    <col min="13321" max="13567" width="9" style="72" customWidth="1"/>
    <col min="13568" max="13568" width="17.453125" style="72"/>
    <col min="13569" max="13569" width="17.453125" style="72" customWidth="1"/>
    <col min="13570" max="13570" width="13.90625" style="72" customWidth="1"/>
    <col min="13571" max="13574" width="11.36328125" style="72" customWidth="1"/>
    <col min="13575" max="13575" width="13.36328125" style="72" customWidth="1"/>
    <col min="13576" max="13576" width="13.26953125" style="72" customWidth="1"/>
    <col min="13577" max="13823" width="9" style="72" customWidth="1"/>
    <col min="13824" max="13824" width="17.453125" style="72"/>
    <col min="13825" max="13825" width="17.453125" style="72" customWidth="1"/>
    <col min="13826" max="13826" width="13.90625" style="72" customWidth="1"/>
    <col min="13827" max="13830" width="11.36328125" style="72" customWidth="1"/>
    <col min="13831" max="13831" width="13.36328125" style="72" customWidth="1"/>
    <col min="13832" max="13832" width="13.26953125" style="72" customWidth="1"/>
    <col min="13833" max="14079" width="9" style="72" customWidth="1"/>
    <col min="14080" max="14080" width="17.453125" style="72"/>
    <col min="14081" max="14081" width="17.453125" style="72" customWidth="1"/>
    <col min="14082" max="14082" width="13.90625" style="72" customWidth="1"/>
    <col min="14083" max="14086" width="11.36328125" style="72" customWidth="1"/>
    <col min="14087" max="14087" width="13.36328125" style="72" customWidth="1"/>
    <col min="14088" max="14088" width="13.26953125" style="72" customWidth="1"/>
    <col min="14089" max="14335" width="9" style="72" customWidth="1"/>
    <col min="14336" max="14336" width="17.453125" style="72"/>
    <col min="14337" max="14337" width="17.453125" style="72" customWidth="1"/>
    <col min="14338" max="14338" width="13.90625" style="72" customWidth="1"/>
    <col min="14339" max="14342" width="11.36328125" style="72" customWidth="1"/>
    <col min="14343" max="14343" width="13.36328125" style="72" customWidth="1"/>
    <col min="14344" max="14344" width="13.26953125" style="72" customWidth="1"/>
    <col min="14345" max="14591" width="9" style="72" customWidth="1"/>
    <col min="14592" max="14592" width="17.453125" style="72"/>
    <col min="14593" max="14593" width="17.453125" style="72" customWidth="1"/>
    <col min="14594" max="14594" width="13.90625" style="72" customWidth="1"/>
    <col min="14595" max="14598" width="11.36328125" style="72" customWidth="1"/>
    <col min="14599" max="14599" width="13.36328125" style="72" customWidth="1"/>
    <col min="14600" max="14600" width="13.26953125" style="72" customWidth="1"/>
    <col min="14601" max="14847" width="9" style="72" customWidth="1"/>
    <col min="14848" max="14848" width="17.453125" style="72"/>
    <col min="14849" max="14849" width="17.453125" style="72" customWidth="1"/>
    <col min="14850" max="14850" width="13.90625" style="72" customWidth="1"/>
    <col min="14851" max="14854" width="11.36328125" style="72" customWidth="1"/>
    <col min="14855" max="14855" width="13.36328125" style="72" customWidth="1"/>
    <col min="14856" max="14856" width="13.26953125" style="72" customWidth="1"/>
    <col min="14857" max="15103" width="9" style="72" customWidth="1"/>
    <col min="15104" max="15104" width="17.453125" style="72"/>
    <col min="15105" max="15105" width="17.453125" style="72" customWidth="1"/>
    <col min="15106" max="15106" width="13.90625" style="72" customWidth="1"/>
    <col min="15107" max="15110" width="11.36328125" style="72" customWidth="1"/>
    <col min="15111" max="15111" width="13.36328125" style="72" customWidth="1"/>
    <col min="15112" max="15112" width="13.26953125" style="72" customWidth="1"/>
    <col min="15113" max="15359" width="9" style="72" customWidth="1"/>
    <col min="15360" max="15360" width="17.453125" style="72"/>
    <col min="15361" max="15361" width="17.453125" style="72" customWidth="1"/>
    <col min="15362" max="15362" width="13.90625" style="72" customWidth="1"/>
    <col min="15363" max="15366" width="11.36328125" style="72" customWidth="1"/>
    <col min="15367" max="15367" width="13.36328125" style="72" customWidth="1"/>
    <col min="15368" max="15368" width="13.26953125" style="72" customWidth="1"/>
    <col min="15369" max="15615" width="9" style="72" customWidth="1"/>
    <col min="15616" max="15616" width="17.453125" style="72"/>
    <col min="15617" max="15617" width="17.453125" style="72" customWidth="1"/>
    <col min="15618" max="15618" width="13.90625" style="72" customWidth="1"/>
    <col min="15619" max="15622" width="11.36328125" style="72" customWidth="1"/>
    <col min="15623" max="15623" width="13.36328125" style="72" customWidth="1"/>
    <col min="15624" max="15624" width="13.26953125" style="72" customWidth="1"/>
    <col min="15625" max="15871" width="9" style="72" customWidth="1"/>
    <col min="15872" max="15872" width="17.453125" style="72"/>
    <col min="15873" max="15873" width="17.453125" style="72" customWidth="1"/>
    <col min="15874" max="15874" width="13.90625" style="72" customWidth="1"/>
    <col min="15875" max="15878" width="11.36328125" style="72" customWidth="1"/>
    <col min="15879" max="15879" width="13.36328125" style="72" customWidth="1"/>
    <col min="15880" max="15880" width="13.26953125" style="72" customWidth="1"/>
    <col min="15881" max="16127" width="9" style="72" customWidth="1"/>
    <col min="16128" max="16128" width="17.453125" style="72"/>
    <col min="16129" max="16129" width="17.453125" style="72" customWidth="1"/>
    <col min="16130" max="16130" width="13.90625" style="72" customWidth="1"/>
    <col min="16131" max="16134" width="11.36328125" style="72" customWidth="1"/>
    <col min="16135" max="16135" width="13.36328125" style="72" customWidth="1"/>
    <col min="16136" max="16136" width="13.26953125" style="72" customWidth="1"/>
    <col min="16137" max="16383" width="9" style="72" customWidth="1"/>
    <col min="16384" max="16384" width="17.453125" style="72"/>
  </cols>
  <sheetData>
    <row r="1" spans="1:8" ht="13.5" customHeight="1"/>
    <row r="2" spans="1:8" s="75" customFormat="1" ht="24.75" customHeight="1">
      <c r="A2" s="74" t="s">
        <v>31</v>
      </c>
      <c r="B2" s="74"/>
      <c r="C2" s="74"/>
      <c r="D2" s="74"/>
      <c r="E2" s="74"/>
      <c r="F2" s="74"/>
      <c r="G2" s="74"/>
      <c r="H2" s="74"/>
    </row>
    <row r="3" spans="1:8" s="75" customFormat="1" ht="13.5" customHeight="1">
      <c r="A3" s="76"/>
      <c r="B3" s="77"/>
      <c r="C3" s="77"/>
      <c r="D3" s="77"/>
      <c r="E3" s="77"/>
      <c r="F3" s="77"/>
      <c r="G3" s="77"/>
      <c r="H3" s="77"/>
    </row>
    <row r="4" spans="1:8" s="81" customFormat="1" ht="18" customHeight="1">
      <c r="A4" s="78" t="s">
        <v>32</v>
      </c>
      <c r="B4" s="79" t="s">
        <v>33</v>
      </c>
      <c r="C4" s="80" t="s">
        <v>5</v>
      </c>
      <c r="D4" s="80"/>
      <c r="E4" s="80" t="s">
        <v>34</v>
      </c>
      <c r="F4" s="80"/>
      <c r="G4" s="79" t="s">
        <v>35</v>
      </c>
      <c r="H4" s="79" t="s">
        <v>36</v>
      </c>
    </row>
    <row r="5" spans="1:8" s="81" customFormat="1" ht="18" customHeight="1">
      <c r="A5" s="78"/>
      <c r="B5" s="80"/>
      <c r="C5" s="82" t="s">
        <v>37</v>
      </c>
      <c r="D5" s="82" t="s">
        <v>38</v>
      </c>
      <c r="E5" s="82" t="s">
        <v>37</v>
      </c>
      <c r="F5" s="82" t="s">
        <v>38</v>
      </c>
      <c r="G5" s="80"/>
      <c r="H5" s="80"/>
    </row>
    <row r="6" spans="1:8" s="81" customFormat="1" ht="18" customHeight="1">
      <c r="A6" s="83" t="s">
        <v>39</v>
      </c>
      <c r="B6" s="84" t="s">
        <v>40</v>
      </c>
      <c r="C6" s="84" t="s">
        <v>41</v>
      </c>
      <c r="D6" s="84" t="s">
        <v>40</v>
      </c>
      <c r="E6" s="84" t="s">
        <v>40</v>
      </c>
      <c r="F6" s="84" t="s">
        <v>41</v>
      </c>
      <c r="G6" s="84" t="s">
        <v>40</v>
      </c>
      <c r="H6" s="84" t="s">
        <v>40</v>
      </c>
    </row>
    <row r="7" spans="1:8" ht="18" customHeight="1">
      <c r="A7" s="85" t="s">
        <v>42</v>
      </c>
      <c r="B7" s="86"/>
      <c r="C7" s="86"/>
      <c r="D7" s="86"/>
      <c r="E7" s="86"/>
      <c r="F7" s="86"/>
      <c r="G7" s="87">
        <f>B7+C7-D7+E7-F7</f>
        <v>0</v>
      </c>
      <c r="H7" s="86"/>
    </row>
    <row r="8" spans="1:8" ht="18" customHeight="1">
      <c r="A8" s="85" t="s">
        <v>43</v>
      </c>
      <c r="B8" s="86"/>
      <c r="C8" s="86"/>
      <c r="D8" s="86"/>
      <c r="E8" s="86"/>
      <c r="F8" s="86"/>
      <c r="G8" s="87">
        <f>B8+C8-D8+E8-F8</f>
        <v>0</v>
      </c>
      <c r="H8" s="86"/>
    </row>
    <row r="9" spans="1:8" ht="18" customHeight="1">
      <c r="A9" s="85" t="s">
        <v>44</v>
      </c>
      <c r="B9" s="86"/>
      <c r="C9" s="86"/>
      <c r="D9" s="86"/>
      <c r="E9" s="86"/>
      <c r="F9" s="86"/>
      <c r="G9" s="87">
        <f>B9+C9-D9+E9-F9</f>
        <v>0</v>
      </c>
      <c r="H9" s="86"/>
    </row>
    <row r="10" spans="1:8" ht="18" customHeight="1">
      <c r="A10" s="85" t="s">
        <v>45</v>
      </c>
      <c r="B10" s="86"/>
      <c r="C10" s="86"/>
      <c r="D10" s="86"/>
      <c r="E10" s="86"/>
      <c r="F10" s="86"/>
      <c r="G10" s="87">
        <f>B10+C10-D10+E10-F10</f>
        <v>0</v>
      </c>
      <c r="H10" s="86"/>
    </row>
    <row r="11" spans="1:8" ht="18" customHeight="1">
      <c r="A11" s="85" t="s">
        <v>46</v>
      </c>
      <c r="B11" s="86"/>
      <c r="C11" s="86"/>
      <c r="D11" s="86"/>
      <c r="E11" s="86"/>
      <c r="F11" s="86"/>
      <c r="G11" s="87">
        <f>B11+C11-D11+E11-F11</f>
        <v>0</v>
      </c>
      <c r="H11" s="86"/>
    </row>
    <row r="12" spans="1:8" ht="18" customHeight="1">
      <c r="A12" s="88" t="s">
        <v>47</v>
      </c>
      <c r="B12" s="87">
        <f t="shared" ref="B12:H12" si="0">SUM(B7:B11)</f>
        <v>0</v>
      </c>
      <c r="C12" s="87">
        <f t="shared" si="0"/>
        <v>0</v>
      </c>
      <c r="D12" s="87">
        <f t="shared" si="0"/>
        <v>0</v>
      </c>
      <c r="E12" s="87">
        <f t="shared" si="0"/>
        <v>0</v>
      </c>
      <c r="F12" s="87">
        <f t="shared" si="0"/>
        <v>0</v>
      </c>
      <c r="G12" s="87">
        <f t="shared" si="0"/>
        <v>0</v>
      </c>
      <c r="H12" s="87">
        <f t="shared" si="0"/>
        <v>0</v>
      </c>
    </row>
    <row r="13" spans="1:8" ht="18" customHeight="1">
      <c r="A13" s="85" t="s">
        <v>48</v>
      </c>
      <c r="B13" s="84" t="s">
        <v>40</v>
      </c>
      <c r="C13" s="84" t="s">
        <v>40</v>
      </c>
      <c r="D13" s="84" t="s">
        <v>40</v>
      </c>
      <c r="E13" s="84" t="s">
        <v>41</v>
      </c>
      <c r="F13" s="84" t="s">
        <v>40</v>
      </c>
      <c r="G13" s="84" t="s">
        <v>40</v>
      </c>
      <c r="H13" s="84" t="s">
        <v>40</v>
      </c>
    </row>
    <row r="14" spans="1:8" ht="18" customHeight="1">
      <c r="A14" s="85" t="s">
        <v>42</v>
      </c>
      <c r="B14" s="86"/>
      <c r="C14" s="86"/>
      <c r="D14" s="86"/>
      <c r="E14" s="86"/>
      <c r="F14" s="86"/>
      <c r="G14" s="87">
        <f>B14-C14+D14-E14+F14</f>
        <v>0</v>
      </c>
      <c r="H14" s="86"/>
    </row>
    <row r="15" spans="1:8" ht="18" customHeight="1">
      <c r="A15" s="85" t="s">
        <v>43</v>
      </c>
      <c r="B15" s="86"/>
      <c r="C15" s="86"/>
      <c r="D15" s="86"/>
      <c r="E15" s="86"/>
      <c r="F15" s="86"/>
      <c r="G15" s="87">
        <f>B15-C15+D15-E15+F15</f>
        <v>0</v>
      </c>
      <c r="H15" s="86"/>
    </row>
    <row r="16" spans="1:8" ht="18" customHeight="1">
      <c r="A16" s="85" t="s">
        <v>44</v>
      </c>
      <c r="B16" s="86"/>
      <c r="C16" s="86"/>
      <c r="D16" s="86"/>
      <c r="E16" s="86"/>
      <c r="F16" s="86"/>
      <c r="G16" s="87">
        <f>B16-C16+D16-E16+F16</f>
        <v>0</v>
      </c>
      <c r="H16" s="86"/>
    </row>
    <row r="17" spans="1:8" ht="18" customHeight="1">
      <c r="A17" s="85" t="s">
        <v>45</v>
      </c>
      <c r="B17" s="86"/>
      <c r="C17" s="86"/>
      <c r="D17" s="86"/>
      <c r="E17" s="86"/>
      <c r="F17" s="86"/>
      <c r="G17" s="87">
        <f>B17-C17+D17-E17+F17</f>
        <v>0</v>
      </c>
      <c r="H17" s="86"/>
    </row>
    <row r="18" spans="1:8" ht="18" customHeight="1">
      <c r="A18" s="85" t="s">
        <v>46</v>
      </c>
      <c r="B18" s="86"/>
      <c r="C18" s="86"/>
      <c r="D18" s="86"/>
      <c r="E18" s="86"/>
      <c r="F18" s="86"/>
      <c r="G18" s="87">
        <f>B18-C18+D18-E18+F18</f>
        <v>0</v>
      </c>
      <c r="H18" s="86"/>
    </row>
    <row r="19" spans="1:8" ht="18" customHeight="1">
      <c r="A19" s="88" t="s">
        <v>47</v>
      </c>
      <c r="B19" s="87">
        <f t="shared" ref="B19:H19" si="1">SUM(B14:B18)</f>
        <v>0</v>
      </c>
      <c r="C19" s="87">
        <f t="shared" si="1"/>
        <v>0</v>
      </c>
      <c r="D19" s="87">
        <f t="shared" si="1"/>
        <v>0</v>
      </c>
      <c r="E19" s="87">
        <f t="shared" si="1"/>
        <v>0</v>
      </c>
      <c r="F19" s="87">
        <f t="shared" si="1"/>
        <v>0</v>
      </c>
      <c r="G19" s="87">
        <f t="shared" si="1"/>
        <v>0</v>
      </c>
      <c r="H19" s="87">
        <f t="shared" si="1"/>
        <v>0</v>
      </c>
    </row>
    <row r="20" spans="1:8" ht="18" customHeight="1">
      <c r="A20" s="85" t="s">
        <v>49</v>
      </c>
      <c r="B20" s="84" t="s">
        <v>41</v>
      </c>
      <c r="C20" s="84" t="s">
        <v>40</v>
      </c>
      <c r="D20" s="84" t="s">
        <v>40</v>
      </c>
      <c r="E20" s="84" t="s">
        <v>40</v>
      </c>
      <c r="F20" s="84" t="s">
        <v>41</v>
      </c>
      <c r="G20" s="84" t="s">
        <v>40</v>
      </c>
      <c r="H20" s="84" t="s">
        <v>40</v>
      </c>
    </row>
    <row r="21" spans="1:8" ht="18" customHeight="1">
      <c r="A21" s="85" t="s">
        <v>42</v>
      </c>
      <c r="B21" s="86"/>
      <c r="C21" s="86"/>
      <c r="D21" s="86"/>
      <c r="E21" s="86"/>
      <c r="F21" s="86"/>
      <c r="G21" s="87">
        <f>B21-C21+D21-E21+F21</f>
        <v>0</v>
      </c>
      <c r="H21" s="86"/>
    </row>
    <row r="22" spans="1:8" ht="18" customHeight="1">
      <c r="A22" s="85" t="s">
        <v>43</v>
      </c>
      <c r="B22" s="86"/>
      <c r="C22" s="86"/>
      <c r="D22" s="86"/>
      <c r="E22" s="86"/>
      <c r="F22" s="86"/>
      <c r="G22" s="87">
        <f>B22-C22+D22-E22+F22</f>
        <v>0</v>
      </c>
      <c r="H22" s="86"/>
    </row>
    <row r="23" spans="1:8" ht="18" customHeight="1">
      <c r="A23" s="85" t="s">
        <v>44</v>
      </c>
      <c r="B23" s="86"/>
      <c r="C23" s="86"/>
      <c r="D23" s="86"/>
      <c r="E23" s="86"/>
      <c r="F23" s="86"/>
      <c r="G23" s="87">
        <f>B23-C23+D23-E23+F23</f>
        <v>0</v>
      </c>
      <c r="H23" s="86"/>
    </row>
    <row r="24" spans="1:8" ht="18" customHeight="1">
      <c r="A24" s="85" t="s">
        <v>45</v>
      </c>
      <c r="B24" s="86"/>
      <c r="C24" s="86"/>
      <c r="D24" s="86"/>
      <c r="E24" s="86"/>
      <c r="F24" s="86"/>
      <c r="G24" s="87">
        <f>B24-C24+D24-E24+F24</f>
        <v>0</v>
      </c>
      <c r="H24" s="86"/>
    </row>
    <row r="25" spans="1:8" ht="18" customHeight="1">
      <c r="A25" s="85" t="s">
        <v>46</v>
      </c>
      <c r="B25" s="86"/>
      <c r="C25" s="86"/>
      <c r="D25" s="86"/>
      <c r="E25" s="86"/>
      <c r="F25" s="86"/>
      <c r="G25" s="87">
        <f>B25-C25+D25-E25+F25</f>
        <v>0</v>
      </c>
      <c r="H25" s="86"/>
    </row>
    <row r="26" spans="1:8" ht="18" customHeight="1">
      <c r="A26" s="88" t="s">
        <v>47</v>
      </c>
      <c r="B26" s="87">
        <f t="shared" ref="B26:H26" si="2">SUM(B21:B25)</f>
        <v>0</v>
      </c>
      <c r="C26" s="87">
        <f t="shared" si="2"/>
        <v>0</v>
      </c>
      <c r="D26" s="87">
        <f t="shared" si="2"/>
        <v>0</v>
      </c>
      <c r="E26" s="87">
        <f t="shared" si="2"/>
        <v>0</v>
      </c>
      <c r="F26" s="87">
        <f t="shared" si="2"/>
        <v>0</v>
      </c>
      <c r="G26" s="87">
        <f t="shared" si="2"/>
        <v>0</v>
      </c>
      <c r="H26" s="87">
        <f t="shared" si="2"/>
        <v>0</v>
      </c>
    </row>
    <row r="27" spans="1:8" ht="18" customHeight="1">
      <c r="A27" s="85" t="s">
        <v>50</v>
      </c>
      <c r="B27" s="84" t="s">
        <v>41</v>
      </c>
      <c r="C27" s="84" t="s">
        <v>41</v>
      </c>
      <c r="D27" s="84" t="s">
        <v>40</v>
      </c>
      <c r="E27" s="84" t="s">
        <v>40</v>
      </c>
      <c r="F27" s="84" t="s">
        <v>41</v>
      </c>
      <c r="G27" s="84" t="s">
        <v>40</v>
      </c>
      <c r="H27" s="84" t="s">
        <v>40</v>
      </c>
    </row>
    <row r="28" spans="1:8" ht="18" customHeight="1">
      <c r="A28" s="85" t="s">
        <v>42</v>
      </c>
      <c r="B28" s="87">
        <f>B7-B14-B21</f>
        <v>0</v>
      </c>
      <c r="C28" s="84" t="s">
        <v>40</v>
      </c>
      <c r="D28" s="84" t="s">
        <v>40</v>
      </c>
      <c r="E28" s="84" t="s">
        <v>40</v>
      </c>
      <c r="F28" s="84" t="s">
        <v>40</v>
      </c>
      <c r="G28" s="87">
        <f>G7-G14-G21</f>
        <v>0</v>
      </c>
      <c r="H28" s="89"/>
    </row>
    <row r="29" spans="1:8" ht="18" customHeight="1">
      <c r="A29" s="85" t="s">
        <v>43</v>
      </c>
      <c r="B29" s="87">
        <f>B8-B15-B22</f>
        <v>0</v>
      </c>
      <c r="C29" s="84" t="s">
        <v>40</v>
      </c>
      <c r="D29" s="84" t="s">
        <v>40</v>
      </c>
      <c r="E29" s="84" t="s">
        <v>40</v>
      </c>
      <c r="F29" s="84" t="s">
        <v>40</v>
      </c>
      <c r="G29" s="87">
        <f>G8-G15-G22</f>
        <v>0</v>
      </c>
      <c r="H29" s="89"/>
    </row>
    <row r="30" spans="1:8" ht="18" customHeight="1">
      <c r="A30" s="85" t="s">
        <v>44</v>
      </c>
      <c r="B30" s="87">
        <f>B9-B16-B23</f>
        <v>0</v>
      </c>
      <c r="C30" s="84" t="s">
        <v>41</v>
      </c>
      <c r="D30" s="84" t="s">
        <v>40</v>
      </c>
      <c r="E30" s="84" t="s">
        <v>40</v>
      </c>
      <c r="F30" s="84" t="s">
        <v>40</v>
      </c>
      <c r="G30" s="87">
        <f>G9-G16-G23</f>
        <v>0</v>
      </c>
      <c r="H30" s="89"/>
    </row>
    <row r="31" spans="1:8" ht="18" customHeight="1">
      <c r="A31" s="85" t="s">
        <v>45</v>
      </c>
      <c r="B31" s="87">
        <f>B10-B17-B24</f>
        <v>0</v>
      </c>
      <c r="C31" s="84" t="s">
        <v>40</v>
      </c>
      <c r="D31" s="84" t="s">
        <v>40</v>
      </c>
      <c r="E31" s="84" t="s">
        <v>41</v>
      </c>
      <c r="F31" s="84" t="s">
        <v>40</v>
      </c>
      <c r="G31" s="87">
        <f>G10-G17-G24</f>
        <v>0</v>
      </c>
      <c r="H31" s="89"/>
    </row>
    <row r="32" spans="1:8" ht="18" customHeight="1">
      <c r="A32" s="85" t="s">
        <v>46</v>
      </c>
      <c r="B32" s="87">
        <f>B11-B18-B25</f>
        <v>0</v>
      </c>
      <c r="C32" s="84" t="s">
        <v>41</v>
      </c>
      <c r="D32" s="84" t="s">
        <v>40</v>
      </c>
      <c r="E32" s="84" t="s">
        <v>40</v>
      </c>
      <c r="F32" s="84" t="s">
        <v>40</v>
      </c>
      <c r="G32" s="87">
        <f>G11-G18-G25</f>
        <v>0</v>
      </c>
      <c r="H32" s="89"/>
    </row>
    <row r="33" spans="1:8" ht="18" customHeight="1">
      <c r="A33" s="88" t="s">
        <v>51</v>
      </c>
      <c r="B33" s="87">
        <f t="shared" ref="B33:H33" si="3">SUM(B28:B32)</f>
        <v>0</v>
      </c>
      <c r="C33" s="84" t="s">
        <v>40</v>
      </c>
      <c r="D33" s="84" t="s">
        <v>40</v>
      </c>
      <c r="E33" s="84" t="s">
        <v>40</v>
      </c>
      <c r="F33" s="84" t="s">
        <v>40</v>
      </c>
      <c r="G33" s="87">
        <f t="shared" si="3"/>
        <v>0</v>
      </c>
      <c r="H33" s="87">
        <f t="shared" si="3"/>
        <v>0</v>
      </c>
    </row>
    <row r="34" spans="1:8" s="90" customFormat="1" ht="20.25" customHeight="1">
      <c r="B34" s="91" t="s">
        <v>52</v>
      </c>
      <c r="C34" s="91"/>
      <c r="D34" s="91"/>
      <c r="E34" s="91"/>
      <c r="F34" s="91"/>
      <c r="G34" s="92" t="s">
        <v>53</v>
      </c>
      <c r="H34" s="92" t="s">
        <v>54</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H26" sqref="H26"/>
    </sheetView>
  </sheetViews>
  <sheetFormatPr defaultColWidth="12.36328125" defaultRowHeight="13"/>
  <cols>
    <col min="1" max="1" width="24.6328125" style="72" customWidth="1"/>
    <col min="2" max="4" width="12.36328125" style="72" customWidth="1"/>
    <col min="5" max="5" width="12.90625" style="72" customWidth="1"/>
    <col min="6" max="6" width="14" style="72" customWidth="1"/>
    <col min="7" max="7" width="10.7265625" style="72" customWidth="1"/>
    <col min="8" max="8" width="12.6328125" style="72" customWidth="1"/>
    <col min="9" max="9" width="9" style="72" customWidth="1"/>
    <col min="10" max="10" width="14.6328125" style="72" customWidth="1"/>
    <col min="11" max="11" width="11.6328125" style="72" customWidth="1"/>
    <col min="12" max="253" width="9" style="72" customWidth="1"/>
    <col min="254" max="254" width="24.6328125" style="72" customWidth="1"/>
    <col min="255" max="256" width="12.36328125" style="72"/>
    <col min="257" max="257" width="24.6328125" style="72" customWidth="1"/>
    <col min="258" max="260" width="12.36328125" style="72" customWidth="1"/>
    <col min="261" max="261" width="12.90625" style="72" customWidth="1"/>
    <col min="262" max="262" width="14" style="72" customWidth="1"/>
    <col min="263" max="263" width="10.7265625" style="72" customWidth="1"/>
    <col min="264" max="264" width="12.6328125" style="72" customWidth="1"/>
    <col min="265" max="265" width="9" style="72" customWidth="1"/>
    <col min="266" max="266" width="14.6328125" style="72" customWidth="1"/>
    <col min="267" max="267" width="11.6328125" style="72" customWidth="1"/>
    <col min="268" max="509" width="9" style="72" customWidth="1"/>
    <col min="510" max="510" width="24.6328125" style="72" customWidth="1"/>
    <col min="511" max="512" width="12.36328125" style="72"/>
    <col min="513" max="513" width="24.6328125" style="72" customWidth="1"/>
    <col min="514" max="516" width="12.36328125" style="72" customWidth="1"/>
    <col min="517" max="517" width="12.90625" style="72" customWidth="1"/>
    <col min="518" max="518" width="14" style="72" customWidth="1"/>
    <col min="519" max="519" width="10.7265625" style="72" customWidth="1"/>
    <col min="520" max="520" width="12.6328125" style="72" customWidth="1"/>
    <col min="521" max="521" width="9" style="72" customWidth="1"/>
    <col min="522" max="522" width="14.6328125" style="72" customWidth="1"/>
    <col min="523" max="523" width="11.6328125" style="72" customWidth="1"/>
    <col min="524" max="765" width="9" style="72" customWidth="1"/>
    <col min="766" max="766" width="24.6328125" style="72" customWidth="1"/>
    <col min="767" max="768" width="12.36328125" style="72"/>
    <col min="769" max="769" width="24.6328125" style="72" customWidth="1"/>
    <col min="770" max="772" width="12.36328125" style="72" customWidth="1"/>
    <col min="773" max="773" width="12.90625" style="72" customWidth="1"/>
    <col min="774" max="774" width="14" style="72" customWidth="1"/>
    <col min="775" max="775" width="10.7265625" style="72" customWidth="1"/>
    <col min="776" max="776" width="12.6328125" style="72" customWidth="1"/>
    <col min="777" max="777" width="9" style="72" customWidth="1"/>
    <col min="778" max="778" width="14.6328125" style="72" customWidth="1"/>
    <col min="779" max="779" width="11.6328125" style="72" customWidth="1"/>
    <col min="780" max="1021" width="9" style="72" customWidth="1"/>
    <col min="1022" max="1022" width="24.6328125" style="72" customWidth="1"/>
    <col min="1023" max="1024" width="12.36328125" style="72"/>
    <col min="1025" max="1025" width="24.6328125" style="72" customWidth="1"/>
    <col min="1026" max="1028" width="12.36328125" style="72" customWidth="1"/>
    <col min="1029" max="1029" width="12.90625" style="72" customWidth="1"/>
    <col min="1030" max="1030" width="14" style="72" customWidth="1"/>
    <col min="1031" max="1031" width="10.7265625" style="72" customWidth="1"/>
    <col min="1032" max="1032" width="12.6328125" style="72" customWidth="1"/>
    <col min="1033" max="1033" width="9" style="72" customWidth="1"/>
    <col min="1034" max="1034" width="14.6328125" style="72" customWidth="1"/>
    <col min="1035" max="1035" width="11.6328125" style="72" customWidth="1"/>
    <col min="1036" max="1277" width="9" style="72" customWidth="1"/>
    <col min="1278" max="1278" width="24.6328125" style="72" customWidth="1"/>
    <col min="1279" max="1280" width="12.36328125" style="72"/>
    <col min="1281" max="1281" width="24.6328125" style="72" customWidth="1"/>
    <col min="1282" max="1284" width="12.36328125" style="72" customWidth="1"/>
    <col min="1285" max="1285" width="12.90625" style="72" customWidth="1"/>
    <col min="1286" max="1286" width="14" style="72" customWidth="1"/>
    <col min="1287" max="1287" width="10.7265625" style="72" customWidth="1"/>
    <col min="1288" max="1288" width="12.6328125" style="72" customWidth="1"/>
    <col min="1289" max="1289" width="9" style="72" customWidth="1"/>
    <col min="1290" max="1290" width="14.6328125" style="72" customWidth="1"/>
    <col min="1291" max="1291" width="11.6328125" style="72" customWidth="1"/>
    <col min="1292" max="1533" width="9" style="72" customWidth="1"/>
    <col min="1534" max="1534" width="24.6328125" style="72" customWidth="1"/>
    <col min="1535" max="1536" width="12.36328125" style="72"/>
    <col min="1537" max="1537" width="24.6328125" style="72" customWidth="1"/>
    <col min="1538" max="1540" width="12.36328125" style="72" customWidth="1"/>
    <col min="1541" max="1541" width="12.90625" style="72" customWidth="1"/>
    <col min="1542" max="1542" width="14" style="72" customWidth="1"/>
    <col min="1543" max="1543" width="10.7265625" style="72" customWidth="1"/>
    <col min="1544" max="1544" width="12.6328125" style="72" customWidth="1"/>
    <col min="1545" max="1545" width="9" style="72" customWidth="1"/>
    <col min="1546" max="1546" width="14.6328125" style="72" customWidth="1"/>
    <col min="1547" max="1547" width="11.6328125" style="72" customWidth="1"/>
    <col min="1548" max="1789" width="9" style="72" customWidth="1"/>
    <col min="1790" max="1790" width="24.6328125" style="72" customWidth="1"/>
    <col min="1791" max="1792" width="12.36328125" style="72"/>
    <col min="1793" max="1793" width="24.6328125" style="72" customWidth="1"/>
    <col min="1794" max="1796" width="12.36328125" style="72" customWidth="1"/>
    <col min="1797" max="1797" width="12.90625" style="72" customWidth="1"/>
    <col min="1798" max="1798" width="14" style="72" customWidth="1"/>
    <col min="1799" max="1799" width="10.7265625" style="72" customWidth="1"/>
    <col min="1800" max="1800" width="12.6328125" style="72" customWidth="1"/>
    <col min="1801" max="1801" width="9" style="72" customWidth="1"/>
    <col min="1802" max="1802" width="14.6328125" style="72" customWidth="1"/>
    <col min="1803" max="1803" width="11.6328125" style="72" customWidth="1"/>
    <col min="1804" max="2045" width="9" style="72" customWidth="1"/>
    <col min="2046" max="2046" width="24.6328125" style="72" customWidth="1"/>
    <col min="2047" max="2048" width="12.36328125" style="72"/>
    <col min="2049" max="2049" width="24.6328125" style="72" customWidth="1"/>
    <col min="2050" max="2052" width="12.36328125" style="72" customWidth="1"/>
    <col min="2053" max="2053" width="12.90625" style="72" customWidth="1"/>
    <col min="2054" max="2054" width="14" style="72" customWidth="1"/>
    <col min="2055" max="2055" width="10.7265625" style="72" customWidth="1"/>
    <col min="2056" max="2056" width="12.6328125" style="72" customWidth="1"/>
    <col min="2057" max="2057" width="9" style="72" customWidth="1"/>
    <col min="2058" max="2058" width="14.6328125" style="72" customWidth="1"/>
    <col min="2059" max="2059" width="11.6328125" style="72" customWidth="1"/>
    <col min="2060" max="2301" width="9" style="72" customWidth="1"/>
    <col min="2302" max="2302" width="24.6328125" style="72" customWidth="1"/>
    <col min="2303" max="2304" width="12.36328125" style="72"/>
    <col min="2305" max="2305" width="24.6328125" style="72" customWidth="1"/>
    <col min="2306" max="2308" width="12.36328125" style="72" customWidth="1"/>
    <col min="2309" max="2309" width="12.90625" style="72" customWidth="1"/>
    <col min="2310" max="2310" width="14" style="72" customWidth="1"/>
    <col min="2311" max="2311" width="10.7265625" style="72" customWidth="1"/>
    <col min="2312" max="2312" width="12.6328125" style="72" customWidth="1"/>
    <col min="2313" max="2313" width="9" style="72" customWidth="1"/>
    <col min="2314" max="2314" width="14.6328125" style="72" customWidth="1"/>
    <col min="2315" max="2315" width="11.6328125" style="72" customWidth="1"/>
    <col min="2316" max="2557" width="9" style="72" customWidth="1"/>
    <col min="2558" max="2558" width="24.6328125" style="72" customWidth="1"/>
    <col min="2559" max="2560" width="12.36328125" style="72"/>
    <col min="2561" max="2561" width="24.6328125" style="72" customWidth="1"/>
    <col min="2562" max="2564" width="12.36328125" style="72" customWidth="1"/>
    <col min="2565" max="2565" width="12.90625" style="72" customWidth="1"/>
    <col min="2566" max="2566" width="14" style="72" customWidth="1"/>
    <col min="2567" max="2567" width="10.7265625" style="72" customWidth="1"/>
    <col min="2568" max="2568" width="12.6328125" style="72" customWidth="1"/>
    <col min="2569" max="2569" width="9" style="72" customWidth="1"/>
    <col min="2570" max="2570" width="14.6328125" style="72" customWidth="1"/>
    <col min="2571" max="2571" width="11.6328125" style="72" customWidth="1"/>
    <col min="2572" max="2813" width="9" style="72" customWidth="1"/>
    <col min="2814" max="2814" width="24.6328125" style="72" customWidth="1"/>
    <col min="2815" max="2816" width="12.36328125" style="72"/>
    <col min="2817" max="2817" width="24.6328125" style="72" customWidth="1"/>
    <col min="2818" max="2820" width="12.36328125" style="72" customWidth="1"/>
    <col min="2821" max="2821" width="12.90625" style="72" customWidth="1"/>
    <col min="2822" max="2822" width="14" style="72" customWidth="1"/>
    <col min="2823" max="2823" width="10.7265625" style="72" customWidth="1"/>
    <col min="2824" max="2824" width="12.6328125" style="72" customWidth="1"/>
    <col min="2825" max="2825" width="9" style="72" customWidth="1"/>
    <col min="2826" max="2826" width="14.6328125" style="72" customWidth="1"/>
    <col min="2827" max="2827" width="11.6328125" style="72" customWidth="1"/>
    <col min="2828" max="3069" width="9" style="72" customWidth="1"/>
    <col min="3070" max="3070" width="24.6328125" style="72" customWidth="1"/>
    <col min="3071" max="3072" width="12.36328125" style="72"/>
    <col min="3073" max="3073" width="24.6328125" style="72" customWidth="1"/>
    <col min="3074" max="3076" width="12.36328125" style="72" customWidth="1"/>
    <col min="3077" max="3077" width="12.90625" style="72" customWidth="1"/>
    <col min="3078" max="3078" width="14" style="72" customWidth="1"/>
    <col min="3079" max="3079" width="10.7265625" style="72" customWidth="1"/>
    <col min="3080" max="3080" width="12.6328125" style="72" customWidth="1"/>
    <col min="3081" max="3081" width="9" style="72" customWidth="1"/>
    <col min="3082" max="3082" width="14.6328125" style="72" customWidth="1"/>
    <col min="3083" max="3083" width="11.6328125" style="72" customWidth="1"/>
    <col min="3084" max="3325" width="9" style="72" customWidth="1"/>
    <col min="3326" max="3326" width="24.6328125" style="72" customWidth="1"/>
    <col min="3327" max="3328" width="12.36328125" style="72"/>
    <col min="3329" max="3329" width="24.6328125" style="72" customWidth="1"/>
    <col min="3330" max="3332" width="12.36328125" style="72" customWidth="1"/>
    <col min="3333" max="3333" width="12.90625" style="72" customWidth="1"/>
    <col min="3334" max="3334" width="14" style="72" customWidth="1"/>
    <col min="3335" max="3335" width="10.7265625" style="72" customWidth="1"/>
    <col min="3336" max="3336" width="12.6328125" style="72" customWidth="1"/>
    <col min="3337" max="3337" width="9" style="72" customWidth="1"/>
    <col min="3338" max="3338" width="14.6328125" style="72" customWidth="1"/>
    <col min="3339" max="3339" width="11.6328125" style="72" customWidth="1"/>
    <col min="3340" max="3581" width="9" style="72" customWidth="1"/>
    <col min="3582" max="3582" width="24.6328125" style="72" customWidth="1"/>
    <col min="3583" max="3584" width="12.36328125" style="72"/>
    <col min="3585" max="3585" width="24.6328125" style="72" customWidth="1"/>
    <col min="3586" max="3588" width="12.36328125" style="72" customWidth="1"/>
    <col min="3589" max="3589" width="12.90625" style="72" customWidth="1"/>
    <col min="3590" max="3590" width="14" style="72" customWidth="1"/>
    <col min="3591" max="3591" width="10.7265625" style="72" customWidth="1"/>
    <col min="3592" max="3592" width="12.6328125" style="72" customWidth="1"/>
    <col min="3593" max="3593" width="9" style="72" customWidth="1"/>
    <col min="3594" max="3594" width="14.6328125" style="72" customWidth="1"/>
    <col min="3595" max="3595" width="11.6328125" style="72" customWidth="1"/>
    <col min="3596" max="3837" width="9" style="72" customWidth="1"/>
    <col min="3838" max="3838" width="24.6328125" style="72" customWidth="1"/>
    <col min="3839" max="3840" width="12.36328125" style="72"/>
    <col min="3841" max="3841" width="24.6328125" style="72" customWidth="1"/>
    <col min="3842" max="3844" width="12.36328125" style="72" customWidth="1"/>
    <col min="3845" max="3845" width="12.90625" style="72" customWidth="1"/>
    <col min="3846" max="3846" width="14" style="72" customWidth="1"/>
    <col min="3847" max="3847" width="10.7265625" style="72" customWidth="1"/>
    <col min="3848" max="3848" width="12.6328125" style="72" customWidth="1"/>
    <col min="3849" max="3849" width="9" style="72" customWidth="1"/>
    <col min="3850" max="3850" width="14.6328125" style="72" customWidth="1"/>
    <col min="3851" max="3851" width="11.6328125" style="72" customWidth="1"/>
    <col min="3852" max="4093" width="9" style="72" customWidth="1"/>
    <col min="4094" max="4094" width="24.6328125" style="72" customWidth="1"/>
    <col min="4095" max="4096" width="12.36328125" style="72"/>
    <col min="4097" max="4097" width="24.6328125" style="72" customWidth="1"/>
    <col min="4098" max="4100" width="12.36328125" style="72" customWidth="1"/>
    <col min="4101" max="4101" width="12.90625" style="72" customWidth="1"/>
    <col min="4102" max="4102" width="14" style="72" customWidth="1"/>
    <col min="4103" max="4103" width="10.7265625" style="72" customWidth="1"/>
    <col min="4104" max="4104" width="12.6328125" style="72" customWidth="1"/>
    <col min="4105" max="4105" width="9" style="72" customWidth="1"/>
    <col min="4106" max="4106" width="14.6328125" style="72" customWidth="1"/>
    <col min="4107" max="4107" width="11.6328125" style="72" customWidth="1"/>
    <col min="4108" max="4349" width="9" style="72" customWidth="1"/>
    <col min="4350" max="4350" width="24.6328125" style="72" customWidth="1"/>
    <col min="4351" max="4352" width="12.36328125" style="72"/>
    <col min="4353" max="4353" width="24.6328125" style="72" customWidth="1"/>
    <col min="4354" max="4356" width="12.36328125" style="72" customWidth="1"/>
    <col min="4357" max="4357" width="12.90625" style="72" customWidth="1"/>
    <col min="4358" max="4358" width="14" style="72" customWidth="1"/>
    <col min="4359" max="4359" width="10.7265625" style="72" customWidth="1"/>
    <col min="4360" max="4360" width="12.6328125" style="72" customWidth="1"/>
    <col min="4361" max="4361" width="9" style="72" customWidth="1"/>
    <col min="4362" max="4362" width="14.6328125" style="72" customWidth="1"/>
    <col min="4363" max="4363" width="11.6328125" style="72" customWidth="1"/>
    <col min="4364" max="4605" width="9" style="72" customWidth="1"/>
    <col min="4606" max="4606" width="24.6328125" style="72" customWidth="1"/>
    <col min="4607" max="4608" width="12.36328125" style="72"/>
    <col min="4609" max="4609" width="24.6328125" style="72" customWidth="1"/>
    <col min="4610" max="4612" width="12.36328125" style="72" customWidth="1"/>
    <col min="4613" max="4613" width="12.90625" style="72" customWidth="1"/>
    <col min="4614" max="4614" width="14" style="72" customWidth="1"/>
    <col min="4615" max="4615" width="10.7265625" style="72" customWidth="1"/>
    <col min="4616" max="4616" width="12.6328125" style="72" customWidth="1"/>
    <col min="4617" max="4617" width="9" style="72" customWidth="1"/>
    <col min="4618" max="4618" width="14.6328125" style="72" customWidth="1"/>
    <col min="4619" max="4619" width="11.6328125" style="72" customWidth="1"/>
    <col min="4620" max="4861" width="9" style="72" customWidth="1"/>
    <col min="4862" max="4862" width="24.6328125" style="72" customWidth="1"/>
    <col min="4863" max="4864" width="12.36328125" style="72"/>
    <col min="4865" max="4865" width="24.6328125" style="72" customWidth="1"/>
    <col min="4866" max="4868" width="12.36328125" style="72" customWidth="1"/>
    <col min="4869" max="4869" width="12.90625" style="72" customWidth="1"/>
    <col min="4870" max="4870" width="14" style="72" customWidth="1"/>
    <col min="4871" max="4871" width="10.7265625" style="72" customWidth="1"/>
    <col min="4872" max="4872" width="12.6328125" style="72" customWidth="1"/>
    <col min="4873" max="4873" width="9" style="72" customWidth="1"/>
    <col min="4874" max="4874" width="14.6328125" style="72" customWidth="1"/>
    <col min="4875" max="4875" width="11.6328125" style="72" customWidth="1"/>
    <col min="4876" max="5117" width="9" style="72" customWidth="1"/>
    <col min="5118" max="5118" width="24.6328125" style="72" customWidth="1"/>
    <col min="5119" max="5120" width="12.36328125" style="72"/>
    <col min="5121" max="5121" width="24.6328125" style="72" customWidth="1"/>
    <col min="5122" max="5124" width="12.36328125" style="72" customWidth="1"/>
    <col min="5125" max="5125" width="12.90625" style="72" customWidth="1"/>
    <col min="5126" max="5126" width="14" style="72" customWidth="1"/>
    <col min="5127" max="5127" width="10.7265625" style="72" customWidth="1"/>
    <col min="5128" max="5128" width="12.6328125" style="72" customWidth="1"/>
    <col min="5129" max="5129" width="9" style="72" customWidth="1"/>
    <col min="5130" max="5130" width="14.6328125" style="72" customWidth="1"/>
    <col min="5131" max="5131" width="11.6328125" style="72" customWidth="1"/>
    <col min="5132" max="5373" width="9" style="72" customWidth="1"/>
    <col min="5374" max="5374" width="24.6328125" style="72" customWidth="1"/>
    <col min="5375" max="5376" width="12.36328125" style="72"/>
    <col min="5377" max="5377" width="24.6328125" style="72" customWidth="1"/>
    <col min="5378" max="5380" width="12.36328125" style="72" customWidth="1"/>
    <col min="5381" max="5381" width="12.90625" style="72" customWidth="1"/>
    <col min="5382" max="5382" width="14" style="72" customWidth="1"/>
    <col min="5383" max="5383" width="10.7265625" style="72" customWidth="1"/>
    <col min="5384" max="5384" width="12.6328125" style="72" customWidth="1"/>
    <col min="5385" max="5385" width="9" style="72" customWidth="1"/>
    <col min="5386" max="5386" width="14.6328125" style="72" customWidth="1"/>
    <col min="5387" max="5387" width="11.6328125" style="72" customWidth="1"/>
    <col min="5388" max="5629" width="9" style="72" customWidth="1"/>
    <col min="5630" max="5630" width="24.6328125" style="72" customWidth="1"/>
    <col min="5631" max="5632" width="12.36328125" style="72"/>
    <col min="5633" max="5633" width="24.6328125" style="72" customWidth="1"/>
    <col min="5634" max="5636" width="12.36328125" style="72" customWidth="1"/>
    <col min="5637" max="5637" width="12.90625" style="72" customWidth="1"/>
    <col min="5638" max="5638" width="14" style="72" customWidth="1"/>
    <col min="5639" max="5639" width="10.7265625" style="72" customWidth="1"/>
    <col min="5640" max="5640" width="12.6328125" style="72" customWidth="1"/>
    <col min="5641" max="5641" width="9" style="72" customWidth="1"/>
    <col min="5642" max="5642" width="14.6328125" style="72" customWidth="1"/>
    <col min="5643" max="5643" width="11.6328125" style="72" customWidth="1"/>
    <col min="5644" max="5885" width="9" style="72" customWidth="1"/>
    <col min="5886" max="5886" width="24.6328125" style="72" customWidth="1"/>
    <col min="5887" max="5888" width="12.36328125" style="72"/>
    <col min="5889" max="5889" width="24.6328125" style="72" customWidth="1"/>
    <col min="5890" max="5892" width="12.36328125" style="72" customWidth="1"/>
    <col min="5893" max="5893" width="12.90625" style="72" customWidth="1"/>
    <col min="5894" max="5894" width="14" style="72" customWidth="1"/>
    <col min="5895" max="5895" width="10.7265625" style="72" customWidth="1"/>
    <col min="5896" max="5896" width="12.6328125" style="72" customWidth="1"/>
    <col min="5897" max="5897" width="9" style="72" customWidth="1"/>
    <col min="5898" max="5898" width="14.6328125" style="72" customWidth="1"/>
    <col min="5899" max="5899" width="11.6328125" style="72" customWidth="1"/>
    <col min="5900" max="6141" width="9" style="72" customWidth="1"/>
    <col min="6142" max="6142" width="24.6328125" style="72" customWidth="1"/>
    <col min="6143" max="6144" width="12.36328125" style="72"/>
    <col min="6145" max="6145" width="24.6328125" style="72" customWidth="1"/>
    <col min="6146" max="6148" width="12.36328125" style="72" customWidth="1"/>
    <col min="6149" max="6149" width="12.90625" style="72" customWidth="1"/>
    <col min="6150" max="6150" width="14" style="72" customWidth="1"/>
    <col min="6151" max="6151" width="10.7265625" style="72" customWidth="1"/>
    <col min="6152" max="6152" width="12.6328125" style="72" customWidth="1"/>
    <col min="6153" max="6153" width="9" style="72" customWidth="1"/>
    <col min="6154" max="6154" width="14.6328125" style="72" customWidth="1"/>
    <col min="6155" max="6155" width="11.6328125" style="72" customWidth="1"/>
    <col min="6156" max="6397" width="9" style="72" customWidth="1"/>
    <col min="6398" max="6398" width="24.6328125" style="72" customWidth="1"/>
    <col min="6399" max="6400" width="12.36328125" style="72"/>
    <col min="6401" max="6401" width="24.6328125" style="72" customWidth="1"/>
    <col min="6402" max="6404" width="12.36328125" style="72" customWidth="1"/>
    <col min="6405" max="6405" width="12.90625" style="72" customWidth="1"/>
    <col min="6406" max="6406" width="14" style="72" customWidth="1"/>
    <col min="6407" max="6407" width="10.7265625" style="72" customWidth="1"/>
    <col min="6408" max="6408" width="12.6328125" style="72" customWidth="1"/>
    <col min="6409" max="6409" width="9" style="72" customWidth="1"/>
    <col min="6410" max="6410" width="14.6328125" style="72" customWidth="1"/>
    <col min="6411" max="6411" width="11.6328125" style="72" customWidth="1"/>
    <col min="6412" max="6653" width="9" style="72" customWidth="1"/>
    <col min="6654" max="6654" width="24.6328125" style="72" customWidth="1"/>
    <col min="6655" max="6656" width="12.36328125" style="72"/>
    <col min="6657" max="6657" width="24.6328125" style="72" customWidth="1"/>
    <col min="6658" max="6660" width="12.36328125" style="72" customWidth="1"/>
    <col min="6661" max="6661" width="12.90625" style="72" customWidth="1"/>
    <col min="6662" max="6662" width="14" style="72" customWidth="1"/>
    <col min="6663" max="6663" width="10.7265625" style="72" customWidth="1"/>
    <col min="6664" max="6664" width="12.6328125" style="72" customWidth="1"/>
    <col min="6665" max="6665" width="9" style="72" customWidth="1"/>
    <col min="6666" max="6666" width="14.6328125" style="72" customWidth="1"/>
    <col min="6667" max="6667" width="11.6328125" style="72" customWidth="1"/>
    <col min="6668" max="6909" width="9" style="72" customWidth="1"/>
    <col min="6910" max="6910" width="24.6328125" style="72" customWidth="1"/>
    <col min="6911" max="6912" width="12.36328125" style="72"/>
    <col min="6913" max="6913" width="24.6328125" style="72" customWidth="1"/>
    <col min="6914" max="6916" width="12.36328125" style="72" customWidth="1"/>
    <col min="6917" max="6917" width="12.90625" style="72" customWidth="1"/>
    <col min="6918" max="6918" width="14" style="72" customWidth="1"/>
    <col min="6919" max="6919" width="10.7265625" style="72" customWidth="1"/>
    <col min="6920" max="6920" width="12.6328125" style="72" customWidth="1"/>
    <col min="6921" max="6921" width="9" style="72" customWidth="1"/>
    <col min="6922" max="6922" width="14.6328125" style="72" customWidth="1"/>
    <col min="6923" max="6923" width="11.6328125" style="72" customWidth="1"/>
    <col min="6924" max="7165" width="9" style="72" customWidth="1"/>
    <col min="7166" max="7166" width="24.6328125" style="72" customWidth="1"/>
    <col min="7167" max="7168" width="12.36328125" style="72"/>
    <col min="7169" max="7169" width="24.6328125" style="72" customWidth="1"/>
    <col min="7170" max="7172" width="12.36328125" style="72" customWidth="1"/>
    <col min="7173" max="7173" width="12.90625" style="72" customWidth="1"/>
    <col min="7174" max="7174" width="14" style="72" customWidth="1"/>
    <col min="7175" max="7175" width="10.7265625" style="72" customWidth="1"/>
    <col min="7176" max="7176" width="12.6328125" style="72" customWidth="1"/>
    <col min="7177" max="7177" width="9" style="72" customWidth="1"/>
    <col min="7178" max="7178" width="14.6328125" style="72" customWidth="1"/>
    <col min="7179" max="7179" width="11.6328125" style="72" customWidth="1"/>
    <col min="7180" max="7421" width="9" style="72" customWidth="1"/>
    <col min="7422" max="7422" width="24.6328125" style="72" customWidth="1"/>
    <col min="7423" max="7424" width="12.36328125" style="72"/>
    <col min="7425" max="7425" width="24.6328125" style="72" customWidth="1"/>
    <col min="7426" max="7428" width="12.36328125" style="72" customWidth="1"/>
    <col min="7429" max="7429" width="12.90625" style="72" customWidth="1"/>
    <col min="7430" max="7430" width="14" style="72" customWidth="1"/>
    <col min="7431" max="7431" width="10.7265625" style="72" customWidth="1"/>
    <col min="7432" max="7432" width="12.6328125" style="72" customWidth="1"/>
    <col min="7433" max="7433" width="9" style="72" customWidth="1"/>
    <col min="7434" max="7434" width="14.6328125" style="72" customWidth="1"/>
    <col min="7435" max="7435" width="11.6328125" style="72" customWidth="1"/>
    <col min="7436" max="7677" width="9" style="72" customWidth="1"/>
    <col min="7678" max="7678" width="24.6328125" style="72" customWidth="1"/>
    <col min="7679" max="7680" width="12.36328125" style="72"/>
    <col min="7681" max="7681" width="24.6328125" style="72" customWidth="1"/>
    <col min="7682" max="7684" width="12.36328125" style="72" customWidth="1"/>
    <col min="7685" max="7685" width="12.90625" style="72" customWidth="1"/>
    <col min="7686" max="7686" width="14" style="72" customWidth="1"/>
    <col min="7687" max="7687" width="10.7265625" style="72" customWidth="1"/>
    <col min="7688" max="7688" width="12.6328125" style="72" customWidth="1"/>
    <col min="7689" max="7689" width="9" style="72" customWidth="1"/>
    <col min="7690" max="7690" width="14.6328125" style="72" customWidth="1"/>
    <col min="7691" max="7691" width="11.6328125" style="72" customWidth="1"/>
    <col min="7692" max="7933" width="9" style="72" customWidth="1"/>
    <col min="7934" max="7934" width="24.6328125" style="72" customWidth="1"/>
    <col min="7935" max="7936" width="12.36328125" style="72"/>
    <col min="7937" max="7937" width="24.6328125" style="72" customWidth="1"/>
    <col min="7938" max="7940" width="12.36328125" style="72" customWidth="1"/>
    <col min="7941" max="7941" width="12.90625" style="72" customWidth="1"/>
    <col min="7942" max="7942" width="14" style="72" customWidth="1"/>
    <col min="7943" max="7943" width="10.7265625" style="72" customWidth="1"/>
    <col min="7944" max="7944" width="12.6328125" style="72" customWidth="1"/>
    <col min="7945" max="7945" width="9" style="72" customWidth="1"/>
    <col min="7946" max="7946" width="14.6328125" style="72" customWidth="1"/>
    <col min="7947" max="7947" width="11.6328125" style="72" customWidth="1"/>
    <col min="7948" max="8189" width="9" style="72" customWidth="1"/>
    <col min="8190" max="8190" width="24.6328125" style="72" customWidth="1"/>
    <col min="8191" max="8192" width="12.36328125" style="72"/>
    <col min="8193" max="8193" width="24.6328125" style="72" customWidth="1"/>
    <col min="8194" max="8196" width="12.36328125" style="72" customWidth="1"/>
    <col min="8197" max="8197" width="12.90625" style="72" customWidth="1"/>
    <col min="8198" max="8198" width="14" style="72" customWidth="1"/>
    <col min="8199" max="8199" width="10.7265625" style="72" customWidth="1"/>
    <col min="8200" max="8200" width="12.6328125" style="72" customWidth="1"/>
    <col min="8201" max="8201" width="9" style="72" customWidth="1"/>
    <col min="8202" max="8202" width="14.6328125" style="72" customWidth="1"/>
    <col min="8203" max="8203" width="11.6328125" style="72" customWidth="1"/>
    <col min="8204" max="8445" width="9" style="72" customWidth="1"/>
    <col min="8446" max="8446" width="24.6328125" style="72" customWidth="1"/>
    <col min="8447" max="8448" width="12.36328125" style="72"/>
    <col min="8449" max="8449" width="24.6328125" style="72" customWidth="1"/>
    <col min="8450" max="8452" width="12.36328125" style="72" customWidth="1"/>
    <col min="8453" max="8453" width="12.90625" style="72" customWidth="1"/>
    <col min="8454" max="8454" width="14" style="72" customWidth="1"/>
    <col min="8455" max="8455" width="10.7265625" style="72" customWidth="1"/>
    <col min="8456" max="8456" width="12.6328125" style="72" customWidth="1"/>
    <col min="8457" max="8457" width="9" style="72" customWidth="1"/>
    <col min="8458" max="8458" width="14.6328125" style="72" customWidth="1"/>
    <col min="8459" max="8459" width="11.6328125" style="72" customWidth="1"/>
    <col min="8460" max="8701" width="9" style="72" customWidth="1"/>
    <col min="8702" max="8702" width="24.6328125" style="72" customWidth="1"/>
    <col min="8703" max="8704" width="12.36328125" style="72"/>
    <col min="8705" max="8705" width="24.6328125" style="72" customWidth="1"/>
    <col min="8706" max="8708" width="12.36328125" style="72" customWidth="1"/>
    <col min="8709" max="8709" width="12.90625" style="72" customWidth="1"/>
    <col min="8710" max="8710" width="14" style="72" customWidth="1"/>
    <col min="8711" max="8711" width="10.7265625" style="72" customWidth="1"/>
    <col min="8712" max="8712" width="12.6328125" style="72" customWidth="1"/>
    <col min="8713" max="8713" width="9" style="72" customWidth="1"/>
    <col min="8714" max="8714" width="14.6328125" style="72" customWidth="1"/>
    <col min="8715" max="8715" width="11.6328125" style="72" customWidth="1"/>
    <col min="8716" max="8957" width="9" style="72" customWidth="1"/>
    <col min="8958" max="8958" width="24.6328125" style="72" customWidth="1"/>
    <col min="8959" max="8960" width="12.36328125" style="72"/>
    <col min="8961" max="8961" width="24.6328125" style="72" customWidth="1"/>
    <col min="8962" max="8964" width="12.36328125" style="72" customWidth="1"/>
    <col min="8965" max="8965" width="12.90625" style="72" customWidth="1"/>
    <col min="8966" max="8966" width="14" style="72" customWidth="1"/>
    <col min="8967" max="8967" width="10.7265625" style="72" customWidth="1"/>
    <col min="8968" max="8968" width="12.6328125" style="72" customWidth="1"/>
    <col min="8969" max="8969" width="9" style="72" customWidth="1"/>
    <col min="8970" max="8970" width="14.6328125" style="72" customWidth="1"/>
    <col min="8971" max="8971" width="11.6328125" style="72" customWidth="1"/>
    <col min="8972" max="9213" width="9" style="72" customWidth="1"/>
    <col min="9214" max="9214" width="24.6328125" style="72" customWidth="1"/>
    <col min="9215" max="9216" width="12.36328125" style="72"/>
    <col min="9217" max="9217" width="24.6328125" style="72" customWidth="1"/>
    <col min="9218" max="9220" width="12.36328125" style="72" customWidth="1"/>
    <col min="9221" max="9221" width="12.90625" style="72" customWidth="1"/>
    <col min="9222" max="9222" width="14" style="72" customWidth="1"/>
    <col min="9223" max="9223" width="10.7265625" style="72" customWidth="1"/>
    <col min="9224" max="9224" width="12.6328125" style="72" customWidth="1"/>
    <col min="9225" max="9225" width="9" style="72" customWidth="1"/>
    <col min="9226" max="9226" width="14.6328125" style="72" customWidth="1"/>
    <col min="9227" max="9227" width="11.6328125" style="72" customWidth="1"/>
    <col min="9228" max="9469" width="9" style="72" customWidth="1"/>
    <col min="9470" max="9470" width="24.6328125" style="72" customWidth="1"/>
    <col min="9471" max="9472" width="12.36328125" style="72"/>
    <col min="9473" max="9473" width="24.6328125" style="72" customWidth="1"/>
    <col min="9474" max="9476" width="12.36328125" style="72" customWidth="1"/>
    <col min="9477" max="9477" width="12.90625" style="72" customWidth="1"/>
    <col min="9478" max="9478" width="14" style="72" customWidth="1"/>
    <col min="9479" max="9479" width="10.7265625" style="72" customWidth="1"/>
    <col min="9480" max="9480" width="12.6328125" style="72" customWidth="1"/>
    <col min="9481" max="9481" width="9" style="72" customWidth="1"/>
    <col min="9482" max="9482" width="14.6328125" style="72" customWidth="1"/>
    <col min="9483" max="9483" width="11.6328125" style="72" customWidth="1"/>
    <col min="9484" max="9725" width="9" style="72" customWidth="1"/>
    <col min="9726" max="9726" width="24.6328125" style="72" customWidth="1"/>
    <col min="9727" max="9728" width="12.36328125" style="72"/>
    <col min="9729" max="9729" width="24.6328125" style="72" customWidth="1"/>
    <col min="9730" max="9732" width="12.36328125" style="72" customWidth="1"/>
    <col min="9733" max="9733" width="12.90625" style="72" customWidth="1"/>
    <col min="9734" max="9734" width="14" style="72" customWidth="1"/>
    <col min="9735" max="9735" width="10.7265625" style="72" customWidth="1"/>
    <col min="9736" max="9736" width="12.6328125" style="72" customWidth="1"/>
    <col min="9737" max="9737" width="9" style="72" customWidth="1"/>
    <col min="9738" max="9738" width="14.6328125" style="72" customWidth="1"/>
    <col min="9739" max="9739" width="11.6328125" style="72" customWidth="1"/>
    <col min="9740" max="9981" width="9" style="72" customWidth="1"/>
    <col min="9982" max="9982" width="24.6328125" style="72" customWidth="1"/>
    <col min="9983" max="9984" width="12.36328125" style="72"/>
    <col min="9985" max="9985" width="24.6328125" style="72" customWidth="1"/>
    <col min="9986" max="9988" width="12.36328125" style="72" customWidth="1"/>
    <col min="9989" max="9989" width="12.90625" style="72" customWidth="1"/>
    <col min="9990" max="9990" width="14" style="72" customWidth="1"/>
    <col min="9991" max="9991" width="10.7265625" style="72" customWidth="1"/>
    <col min="9992" max="9992" width="12.6328125" style="72" customWidth="1"/>
    <col min="9993" max="9993" width="9" style="72" customWidth="1"/>
    <col min="9994" max="9994" width="14.6328125" style="72" customWidth="1"/>
    <col min="9995" max="9995" width="11.6328125" style="72" customWidth="1"/>
    <col min="9996" max="10237" width="9" style="72" customWidth="1"/>
    <col min="10238" max="10238" width="24.6328125" style="72" customWidth="1"/>
    <col min="10239" max="10240" width="12.36328125" style="72"/>
    <col min="10241" max="10241" width="24.6328125" style="72" customWidth="1"/>
    <col min="10242" max="10244" width="12.36328125" style="72" customWidth="1"/>
    <col min="10245" max="10245" width="12.90625" style="72" customWidth="1"/>
    <col min="10246" max="10246" width="14" style="72" customWidth="1"/>
    <col min="10247" max="10247" width="10.7265625" style="72" customWidth="1"/>
    <col min="10248" max="10248" width="12.6328125" style="72" customWidth="1"/>
    <col min="10249" max="10249" width="9" style="72" customWidth="1"/>
    <col min="10250" max="10250" width="14.6328125" style="72" customWidth="1"/>
    <col min="10251" max="10251" width="11.6328125" style="72" customWidth="1"/>
    <col min="10252" max="10493" width="9" style="72" customWidth="1"/>
    <col min="10494" max="10494" width="24.6328125" style="72" customWidth="1"/>
    <col min="10495" max="10496" width="12.36328125" style="72"/>
    <col min="10497" max="10497" width="24.6328125" style="72" customWidth="1"/>
    <col min="10498" max="10500" width="12.36328125" style="72" customWidth="1"/>
    <col min="10501" max="10501" width="12.90625" style="72" customWidth="1"/>
    <col min="10502" max="10502" width="14" style="72" customWidth="1"/>
    <col min="10503" max="10503" width="10.7265625" style="72" customWidth="1"/>
    <col min="10504" max="10504" width="12.6328125" style="72" customWidth="1"/>
    <col min="10505" max="10505" width="9" style="72" customWidth="1"/>
    <col min="10506" max="10506" width="14.6328125" style="72" customWidth="1"/>
    <col min="10507" max="10507" width="11.6328125" style="72" customWidth="1"/>
    <col min="10508" max="10749" width="9" style="72" customWidth="1"/>
    <col min="10750" max="10750" width="24.6328125" style="72" customWidth="1"/>
    <col min="10751" max="10752" width="12.36328125" style="72"/>
    <col min="10753" max="10753" width="24.6328125" style="72" customWidth="1"/>
    <col min="10754" max="10756" width="12.36328125" style="72" customWidth="1"/>
    <col min="10757" max="10757" width="12.90625" style="72" customWidth="1"/>
    <col min="10758" max="10758" width="14" style="72" customWidth="1"/>
    <col min="10759" max="10759" width="10.7265625" style="72" customWidth="1"/>
    <col min="10760" max="10760" width="12.6328125" style="72" customWidth="1"/>
    <col min="10761" max="10761" width="9" style="72" customWidth="1"/>
    <col min="10762" max="10762" width="14.6328125" style="72" customWidth="1"/>
    <col min="10763" max="10763" width="11.6328125" style="72" customWidth="1"/>
    <col min="10764" max="11005" width="9" style="72" customWidth="1"/>
    <col min="11006" max="11006" width="24.6328125" style="72" customWidth="1"/>
    <col min="11007" max="11008" width="12.36328125" style="72"/>
    <col min="11009" max="11009" width="24.6328125" style="72" customWidth="1"/>
    <col min="11010" max="11012" width="12.36328125" style="72" customWidth="1"/>
    <col min="11013" max="11013" width="12.90625" style="72" customWidth="1"/>
    <col min="11014" max="11014" width="14" style="72" customWidth="1"/>
    <col min="11015" max="11015" width="10.7265625" style="72" customWidth="1"/>
    <col min="11016" max="11016" width="12.6328125" style="72" customWidth="1"/>
    <col min="11017" max="11017" width="9" style="72" customWidth="1"/>
    <col min="11018" max="11018" width="14.6328125" style="72" customWidth="1"/>
    <col min="11019" max="11019" width="11.6328125" style="72" customWidth="1"/>
    <col min="11020" max="11261" width="9" style="72" customWidth="1"/>
    <col min="11262" max="11262" width="24.6328125" style="72" customWidth="1"/>
    <col min="11263" max="11264" width="12.36328125" style="72"/>
    <col min="11265" max="11265" width="24.6328125" style="72" customWidth="1"/>
    <col min="11266" max="11268" width="12.36328125" style="72" customWidth="1"/>
    <col min="11269" max="11269" width="12.90625" style="72" customWidth="1"/>
    <col min="11270" max="11270" width="14" style="72" customWidth="1"/>
    <col min="11271" max="11271" width="10.7265625" style="72" customWidth="1"/>
    <col min="11272" max="11272" width="12.6328125" style="72" customWidth="1"/>
    <col min="11273" max="11273" width="9" style="72" customWidth="1"/>
    <col min="11274" max="11274" width="14.6328125" style="72" customWidth="1"/>
    <col min="11275" max="11275" width="11.6328125" style="72" customWidth="1"/>
    <col min="11276" max="11517" width="9" style="72" customWidth="1"/>
    <col min="11518" max="11518" width="24.6328125" style="72" customWidth="1"/>
    <col min="11519" max="11520" width="12.36328125" style="72"/>
    <col min="11521" max="11521" width="24.6328125" style="72" customWidth="1"/>
    <col min="11522" max="11524" width="12.36328125" style="72" customWidth="1"/>
    <col min="11525" max="11525" width="12.90625" style="72" customWidth="1"/>
    <col min="11526" max="11526" width="14" style="72" customWidth="1"/>
    <col min="11527" max="11527" width="10.7265625" style="72" customWidth="1"/>
    <col min="11528" max="11528" width="12.6328125" style="72" customWidth="1"/>
    <col min="11529" max="11529" width="9" style="72" customWidth="1"/>
    <col min="11530" max="11530" width="14.6328125" style="72" customWidth="1"/>
    <col min="11531" max="11531" width="11.6328125" style="72" customWidth="1"/>
    <col min="11532" max="11773" width="9" style="72" customWidth="1"/>
    <col min="11774" max="11774" width="24.6328125" style="72" customWidth="1"/>
    <col min="11775" max="11776" width="12.36328125" style="72"/>
    <col min="11777" max="11777" width="24.6328125" style="72" customWidth="1"/>
    <col min="11778" max="11780" width="12.36328125" style="72" customWidth="1"/>
    <col min="11781" max="11781" width="12.90625" style="72" customWidth="1"/>
    <col min="11782" max="11782" width="14" style="72" customWidth="1"/>
    <col min="11783" max="11783" width="10.7265625" style="72" customWidth="1"/>
    <col min="11784" max="11784" width="12.6328125" style="72" customWidth="1"/>
    <col min="11785" max="11785" width="9" style="72" customWidth="1"/>
    <col min="11786" max="11786" width="14.6328125" style="72" customWidth="1"/>
    <col min="11787" max="11787" width="11.6328125" style="72" customWidth="1"/>
    <col min="11788" max="12029" width="9" style="72" customWidth="1"/>
    <col min="12030" max="12030" width="24.6328125" style="72" customWidth="1"/>
    <col min="12031" max="12032" width="12.36328125" style="72"/>
    <col min="12033" max="12033" width="24.6328125" style="72" customWidth="1"/>
    <col min="12034" max="12036" width="12.36328125" style="72" customWidth="1"/>
    <col min="12037" max="12037" width="12.90625" style="72" customWidth="1"/>
    <col min="12038" max="12038" width="14" style="72" customWidth="1"/>
    <col min="12039" max="12039" width="10.7265625" style="72" customWidth="1"/>
    <col min="12040" max="12040" width="12.6328125" style="72" customWidth="1"/>
    <col min="12041" max="12041" width="9" style="72" customWidth="1"/>
    <col min="12042" max="12042" width="14.6328125" style="72" customWidth="1"/>
    <col min="12043" max="12043" width="11.6328125" style="72" customWidth="1"/>
    <col min="12044" max="12285" width="9" style="72" customWidth="1"/>
    <col min="12286" max="12286" width="24.6328125" style="72" customWidth="1"/>
    <col min="12287" max="12288" width="12.36328125" style="72"/>
    <col min="12289" max="12289" width="24.6328125" style="72" customWidth="1"/>
    <col min="12290" max="12292" width="12.36328125" style="72" customWidth="1"/>
    <col min="12293" max="12293" width="12.90625" style="72" customWidth="1"/>
    <col min="12294" max="12294" width="14" style="72" customWidth="1"/>
    <col min="12295" max="12295" width="10.7265625" style="72" customWidth="1"/>
    <col min="12296" max="12296" width="12.6328125" style="72" customWidth="1"/>
    <col min="12297" max="12297" width="9" style="72" customWidth="1"/>
    <col min="12298" max="12298" width="14.6328125" style="72" customWidth="1"/>
    <col min="12299" max="12299" width="11.6328125" style="72" customWidth="1"/>
    <col min="12300" max="12541" width="9" style="72" customWidth="1"/>
    <col min="12542" max="12542" width="24.6328125" style="72" customWidth="1"/>
    <col min="12543" max="12544" width="12.36328125" style="72"/>
    <col min="12545" max="12545" width="24.6328125" style="72" customWidth="1"/>
    <col min="12546" max="12548" width="12.36328125" style="72" customWidth="1"/>
    <col min="12549" max="12549" width="12.90625" style="72" customWidth="1"/>
    <col min="12550" max="12550" width="14" style="72" customWidth="1"/>
    <col min="12551" max="12551" width="10.7265625" style="72" customWidth="1"/>
    <col min="12552" max="12552" width="12.6328125" style="72" customWidth="1"/>
    <col min="12553" max="12553" width="9" style="72" customWidth="1"/>
    <col min="12554" max="12554" width="14.6328125" style="72" customWidth="1"/>
    <col min="12555" max="12555" width="11.6328125" style="72" customWidth="1"/>
    <col min="12556" max="12797" width="9" style="72" customWidth="1"/>
    <col min="12798" max="12798" width="24.6328125" style="72" customWidth="1"/>
    <col min="12799" max="12800" width="12.36328125" style="72"/>
    <col min="12801" max="12801" width="24.6328125" style="72" customWidth="1"/>
    <col min="12802" max="12804" width="12.36328125" style="72" customWidth="1"/>
    <col min="12805" max="12805" width="12.90625" style="72" customWidth="1"/>
    <col min="12806" max="12806" width="14" style="72" customWidth="1"/>
    <col min="12807" max="12807" width="10.7265625" style="72" customWidth="1"/>
    <col min="12808" max="12808" width="12.6328125" style="72" customWidth="1"/>
    <col min="12809" max="12809" width="9" style="72" customWidth="1"/>
    <col min="12810" max="12810" width="14.6328125" style="72" customWidth="1"/>
    <col min="12811" max="12811" width="11.6328125" style="72" customWidth="1"/>
    <col min="12812" max="13053" width="9" style="72" customWidth="1"/>
    <col min="13054" max="13054" width="24.6328125" style="72" customWidth="1"/>
    <col min="13055" max="13056" width="12.36328125" style="72"/>
    <col min="13057" max="13057" width="24.6328125" style="72" customWidth="1"/>
    <col min="13058" max="13060" width="12.36328125" style="72" customWidth="1"/>
    <col min="13061" max="13061" width="12.90625" style="72" customWidth="1"/>
    <col min="13062" max="13062" width="14" style="72" customWidth="1"/>
    <col min="13063" max="13063" width="10.7265625" style="72" customWidth="1"/>
    <col min="13064" max="13064" width="12.6328125" style="72" customWidth="1"/>
    <col min="13065" max="13065" width="9" style="72" customWidth="1"/>
    <col min="13066" max="13066" width="14.6328125" style="72" customWidth="1"/>
    <col min="13067" max="13067" width="11.6328125" style="72" customWidth="1"/>
    <col min="13068" max="13309" width="9" style="72" customWidth="1"/>
    <col min="13310" max="13310" width="24.6328125" style="72" customWidth="1"/>
    <col min="13311" max="13312" width="12.36328125" style="72"/>
    <col min="13313" max="13313" width="24.6328125" style="72" customWidth="1"/>
    <col min="13314" max="13316" width="12.36328125" style="72" customWidth="1"/>
    <col min="13317" max="13317" width="12.90625" style="72" customWidth="1"/>
    <col min="13318" max="13318" width="14" style="72" customWidth="1"/>
    <col min="13319" max="13319" width="10.7265625" style="72" customWidth="1"/>
    <col min="13320" max="13320" width="12.6328125" style="72" customWidth="1"/>
    <col min="13321" max="13321" width="9" style="72" customWidth="1"/>
    <col min="13322" max="13322" width="14.6328125" style="72" customWidth="1"/>
    <col min="13323" max="13323" width="11.6328125" style="72" customWidth="1"/>
    <col min="13324" max="13565" width="9" style="72" customWidth="1"/>
    <col min="13566" max="13566" width="24.6328125" style="72" customWidth="1"/>
    <col min="13567" max="13568" width="12.36328125" style="72"/>
    <col min="13569" max="13569" width="24.6328125" style="72" customWidth="1"/>
    <col min="13570" max="13572" width="12.36328125" style="72" customWidth="1"/>
    <col min="13573" max="13573" width="12.90625" style="72" customWidth="1"/>
    <col min="13574" max="13574" width="14" style="72" customWidth="1"/>
    <col min="13575" max="13575" width="10.7265625" style="72" customWidth="1"/>
    <col min="13576" max="13576" width="12.6328125" style="72" customWidth="1"/>
    <col min="13577" max="13577" width="9" style="72" customWidth="1"/>
    <col min="13578" max="13578" width="14.6328125" style="72" customWidth="1"/>
    <col min="13579" max="13579" width="11.6328125" style="72" customWidth="1"/>
    <col min="13580" max="13821" width="9" style="72" customWidth="1"/>
    <col min="13822" max="13822" width="24.6328125" style="72" customWidth="1"/>
    <col min="13823" max="13824" width="12.36328125" style="72"/>
    <col min="13825" max="13825" width="24.6328125" style="72" customWidth="1"/>
    <col min="13826" max="13828" width="12.36328125" style="72" customWidth="1"/>
    <col min="13829" max="13829" width="12.90625" style="72" customWidth="1"/>
    <col min="13830" max="13830" width="14" style="72" customWidth="1"/>
    <col min="13831" max="13831" width="10.7265625" style="72" customWidth="1"/>
    <col min="13832" max="13832" width="12.6328125" style="72" customWidth="1"/>
    <col min="13833" max="13833" width="9" style="72" customWidth="1"/>
    <col min="13834" max="13834" width="14.6328125" style="72" customWidth="1"/>
    <col min="13835" max="13835" width="11.6328125" style="72" customWidth="1"/>
    <col min="13836" max="14077" width="9" style="72" customWidth="1"/>
    <col min="14078" max="14078" width="24.6328125" style="72" customWidth="1"/>
    <col min="14079" max="14080" width="12.36328125" style="72"/>
    <col min="14081" max="14081" width="24.6328125" style="72" customWidth="1"/>
    <col min="14082" max="14084" width="12.36328125" style="72" customWidth="1"/>
    <col min="14085" max="14085" width="12.90625" style="72" customWidth="1"/>
    <col min="14086" max="14086" width="14" style="72" customWidth="1"/>
    <col min="14087" max="14087" width="10.7265625" style="72" customWidth="1"/>
    <col min="14088" max="14088" width="12.6328125" style="72" customWidth="1"/>
    <col min="14089" max="14089" width="9" style="72" customWidth="1"/>
    <col min="14090" max="14090" width="14.6328125" style="72" customWidth="1"/>
    <col min="14091" max="14091" width="11.6328125" style="72" customWidth="1"/>
    <col min="14092" max="14333" width="9" style="72" customWidth="1"/>
    <col min="14334" max="14334" width="24.6328125" style="72" customWidth="1"/>
    <col min="14335" max="14336" width="12.36328125" style="72"/>
    <col min="14337" max="14337" width="24.6328125" style="72" customWidth="1"/>
    <col min="14338" max="14340" width="12.36328125" style="72" customWidth="1"/>
    <col min="14341" max="14341" width="12.90625" style="72" customWidth="1"/>
    <col min="14342" max="14342" width="14" style="72" customWidth="1"/>
    <col min="14343" max="14343" width="10.7265625" style="72" customWidth="1"/>
    <col min="14344" max="14344" width="12.6328125" style="72" customWidth="1"/>
    <col min="14345" max="14345" width="9" style="72" customWidth="1"/>
    <col min="14346" max="14346" width="14.6328125" style="72" customWidth="1"/>
    <col min="14347" max="14347" width="11.6328125" style="72" customWidth="1"/>
    <col min="14348" max="14589" width="9" style="72" customWidth="1"/>
    <col min="14590" max="14590" width="24.6328125" style="72" customWidth="1"/>
    <col min="14591" max="14592" width="12.36328125" style="72"/>
    <col min="14593" max="14593" width="24.6328125" style="72" customWidth="1"/>
    <col min="14594" max="14596" width="12.36328125" style="72" customWidth="1"/>
    <col min="14597" max="14597" width="12.90625" style="72" customWidth="1"/>
    <col min="14598" max="14598" width="14" style="72" customWidth="1"/>
    <col min="14599" max="14599" width="10.7265625" style="72" customWidth="1"/>
    <col min="14600" max="14600" width="12.6328125" style="72" customWidth="1"/>
    <col min="14601" max="14601" width="9" style="72" customWidth="1"/>
    <col min="14602" max="14602" width="14.6328125" style="72" customWidth="1"/>
    <col min="14603" max="14603" width="11.6328125" style="72" customWidth="1"/>
    <col min="14604" max="14845" width="9" style="72" customWidth="1"/>
    <col min="14846" max="14846" width="24.6328125" style="72" customWidth="1"/>
    <col min="14847" max="14848" width="12.36328125" style="72"/>
    <col min="14849" max="14849" width="24.6328125" style="72" customWidth="1"/>
    <col min="14850" max="14852" width="12.36328125" style="72" customWidth="1"/>
    <col min="14853" max="14853" width="12.90625" style="72" customWidth="1"/>
    <col min="14854" max="14854" width="14" style="72" customWidth="1"/>
    <col min="14855" max="14855" width="10.7265625" style="72" customWidth="1"/>
    <col min="14856" max="14856" width="12.6328125" style="72" customWidth="1"/>
    <col min="14857" max="14857" width="9" style="72" customWidth="1"/>
    <col min="14858" max="14858" width="14.6328125" style="72" customWidth="1"/>
    <col min="14859" max="14859" width="11.6328125" style="72" customWidth="1"/>
    <col min="14860" max="15101" width="9" style="72" customWidth="1"/>
    <col min="15102" max="15102" width="24.6328125" style="72" customWidth="1"/>
    <col min="15103" max="15104" width="12.36328125" style="72"/>
    <col min="15105" max="15105" width="24.6328125" style="72" customWidth="1"/>
    <col min="15106" max="15108" width="12.36328125" style="72" customWidth="1"/>
    <col min="15109" max="15109" width="12.90625" style="72" customWidth="1"/>
    <col min="15110" max="15110" width="14" style="72" customWidth="1"/>
    <col min="15111" max="15111" width="10.7265625" style="72" customWidth="1"/>
    <col min="15112" max="15112" width="12.6328125" style="72" customWidth="1"/>
    <col min="15113" max="15113" width="9" style="72" customWidth="1"/>
    <col min="15114" max="15114" width="14.6328125" style="72" customWidth="1"/>
    <col min="15115" max="15115" width="11.6328125" style="72" customWidth="1"/>
    <col min="15116" max="15357" width="9" style="72" customWidth="1"/>
    <col min="15358" max="15358" width="24.6328125" style="72" customWidth="1"/>
    <col min="15359" max="15360" width="12.36328125" style="72"/>
    <col min="15361" max="15361" width="24.6328125" style="72" customWidth="1"/>
    <col min="15362" max="15364" width="12.36328125" style="72" customWidth="1"/>
    <col min="15365" max="15365" width="12.90625" style="72" customWidth="1"/>
    <col min="15366" max="15366" width="14" style="72" customWidth="1"/>
    <col min="15367" max="15367" width="10.7265625" style="72" customWidth="1"/>
    <col min="15368" max="15368" width="12.6328125" style="72" customWidth="1"/>
    <col min="15369" max="15369" width="9" style="72" customWidth="1"/>
    <col min="15370" max="15370" width="14.6328125" style="72" customWidth="1"/>
    <col min="15371" max="15371" width="11.6328125" style="72" customWidth="1"/>
    <col min="15372" max="15613" width="9" style="72" customWidth="1"/>
    <col min="15614" max="15614" width="24.6328125" style="72" customWidth="1"/>
    <col min="15615" max="15616" width="12.36328125" style="72"/>
    <col min="15617" max="15617" width="24.6328125" style="72" customWidth="1"/>
    <col min="15618" max="15620" width="12.36328125" style="72" customWidth="1"/>
    <col min="15621" max="15621" width="12.90625" style="72" customWidth="1"/>
    <col min="15622" max="15622" width="14" style="72" customWidth="1"/>
    <col min="15623" max="15623" width="10.7265625" style="72" customWidth="1"/>
    <col min="15624" max="15624" width="12.6328125" style="72" customWidth="1"/>
    <col min="15625" max="15625" width="9" style="72" customWidth="1"/>
    <col min="15626" max="15626" width="14.6328125" style="72" customWidth="1"/>
    <col min="15627" max="15627" width="11.6328125" style="72" customWidth="1"/>
    <col min="15628" max="15869" width="9" style="72" customWidth="1"/>
    <col min="15870" max="15870" width="24.6328125" style="72" customWidth="1"/>
    <col min="15871" max="15872" width="12.36328125" style="72"/>
    <col min="15873" max="15873" width="24.6328125" style="72" customWidth="1"/>
    <col min="15874" max="15876" width="12.36328125" style="72" customWidth="1"/>
    <col min="15877" max="15877" width="12.90625" style="72" customWidth="1"/>
    <col min="15878" max="15878" width="14" style="72" customWidth="1"/>
    <col min="15879" max="15879" width="10.7265625" style="72" customWidth="1"/>
    <col min="15880" max="15880" width="12.6328125" style="72" customWidth="1"/>
    <col min="15881" max="15881" width="9" style="72" customWidth="1"/>
    <col min="15882" max="15882" width="14.6328125" style="72" customWidth="1"/>
    <col min="15883" max="15883" width="11.6328125" style="72" customWidth="1"/>
    <col min="15884" max="16125" width="9" style="72" customWidth="1"/>
    <col min="16126" max="16126" width="24.6328125" style="72" customWidth="1"/>
    <col min="16127" max="16128" width="12.36328125" style="72"/>
    <col min="16129" max="16129" width="24.6328125" style="72" customWidth="1"/>
    <col min="16130" max="16132" width="12.36328125" style="72" customWidth="1"/>
    <col min="16133" max="16133" width="12.90625" style="72" customWidth="1"/>
    <col min="16134" max="16134" width="14" style="72" customWidth="1"/>
    <col min="16135" max="16135" width="10.7265625" style="72" customWidth="1"/>
    <col min="16136" max="16136" width="12.6328125" style="72" customWidth="1"/>
    <col min="16137" max="16137" width="9" style="72" customWidth="1"/>
    <col min="16138" max="16138" width="14.6328125" style="72" customWidth="1"/>
    <col min="16139" max="16139" width="11.6328125" style="72" customWidth="1"/>
    <col min="16140" max="16381" width="9" style="72" customWidth="1"/>
    <col min="16382" max="16382" width="24.6328125" style="72" customWidth="1"/>
    <col min="16383" max="16384" width="12.36328125" style="72"/>
  </cols>
  <sheetData>
    <row r="1" spans="1:12" s="93" customFormat="1" ht="18" customHeight="1">
      <c r="D1" s="94"/>
      <c r="E1" s="94"/>
      <c r="F1" s="95"/>
    </row>
    <row r="2" spans="1:12" s="97" customFormat="1" ht="27" customHeight="1">
      <c r="A2" s="96" t="s">
        <v>55</v>
      </c>
      <c r="B2" s="96"/>
      <c r="C2" s="96"/>
      <c r="D2" s="96"/>
      <c r="E2" s="96"/>
      <c r="F2" s="96"/>
      <c r="G2" s="96"/>
      <c r="H2" s="96"/>
      <c r="I2" s="96"/>
      <c r="J2" s="96"/>
      <c r="K2" s="96"/>
    </row>
    <row r="3" spans="1:12" s="98" customFormat="1" ht="22.5" customHeight="1">
      <c r="E3" s="99"/>
      <c r="H3" s="100"/>
      <c r="I3" s="100"/>
      <c r="J3" s="100"/>
      <c r="K3" s="100"/>
    </row>
    <row r="4" spans="1:12" s="98" customFormat="1" ht="17.25" customHeight="1">
      <c r="A4" s="101" t="s">
        <v>56</v>
      </c>
      <c r="B4" s="102" t="s">
        <v>57</v>
      </c>
      <c r="C4" s="103"/>
      <c r="D4" s="103"/>
      <c r="E4" s="104"/>
      <c r="F4" s="101" t="s">
        <v>58</v>
      </c>
      <c r="G4" s="102" t="s">
        <v>59</v>
      </c>
      <c r="H4" s="103"/>
      <c r="I4" s="103"/>
      <c r="J4" s="103"/>
      <c r="K4" s="101" t="s">
        <v>60</v>
      </c>
      <c r="L4" s="105"/>
    </row>
    <row r="5" spans="1:12" s="98" customFormat="1" ht="17.25" customHeight="1">
      <c r="A5" s="106"/>
      <c r="B5" s="107" t="s">
        <v>24</v>
      </c>
      <c r="C5" s="107" t="s">
        <v>61</v>
      </c>
      <c r="D5" s="107" t="s">
        <v>62</v>
      </c>
      <c r="E5" s="107" t="s">
        <v>63</v>
      </c>
      <c r="F5" s="106"/>
      <c r="G5" s="107" t="s">
        <v>24</v>
      </c>
      <c r="H5" s="107" t="s">
        <v>64</v>
      </c>
      <c r="I5" s="107" t="s">
        <v>62</v>
      </c>
      <c r="J5" s="107" t="s">
        <v>63</v>
      </c>
      <c r="K5" s="106"/>
    </row>
    <row r="6" spans="1:12" s="98" customFormat="1" ht="17.25" customHeight="1">
      <c r="A6" s="108" t="str">
        <f>[1]固定资产审定表!A7</f>
        <v>房屋及建筑物</v>
      </c>
      <c r="B6" s="108"/>
      <c r="C6" s="108"/>
      <c r="D6" s="107"/>
      <c r="E6" s="109">
        <f>B6+C6-D6</f>
        <v>0</v>
      </c>
      <c r="F6" s="108"/>
      <c r="G6" s="108"/>
      <c r="H6" s="108"/>
      <c r="I6" s="108"/>
      <c r="J6" s="109">
        <f>G6+H6-I6</f>
        <v>0</v>
      </c>
      <c r="K6" s="108"/>
    </row>
    <row r="7" spans="1:12" s="98" customFormat="1" ht="17.25" customHeight="1">
      <c r="A7" s="108" t="str">
        <f>[1]固定资产审定表!A8</f>
        <v>通用设备</v>
      </c>
      <c r="B7" s="108"/>
      <c r="C7" s="108"/>
      <c r="D7" s="107"/>
      <c r="E7" s="109">
        <f>B7+C7-D7</f>
        <v>0</v>
      </c>
      <c r="F7" s="108"/>
      <c r="G7" s="108"/>
      <c r="H7" s="108"/>
      <c r="I7" s="108"/>
      <c r="J7" s="109">
        <f>G7+H7-I7</f>
        <v>0</v>
      </c>
      <c r="K7" s="108"/>
    </row>
    <row r="8" spans="1:12" s="98" customFormat="1" ht="17.25" customHeight="1">
      <c r="A8" s="108" t="str">
        <f>[1]固定资产审定表!A9</f>
        <v>专用设备</v>
      </c>
      <c r="B8" s="108"/>
      <c r="C8" s="108"/>
      <c r="D8" s="107"/>
      <c r="E8" s="109">
        <f>B8+C8-D8</f>
        <v>0</v>
      </c>
      <c r="F8" s="108"/>
      <c r="G8" s="108"/>
      <c r="H8" s="108"/>
      <c r="I8" s="108"/>
      <c r="J8" s="109">
        <f>G8+H8-I8</f>
        <v>0</v>
      </c>
      <c r="K8" s="108"/>
    </row>
    <row r="9" spans="1:12" s="98" customFormat="1" ht="17.25" customHeight="1">
      <c r="A9" s="108" t="str">
        <f>[1]固定资产审定表!A10</f>
        <v>运输工具</v>
      </c>
      <c r="B9" s="108"/>
      <c r="C9" s="108"/>
      <c r="D9" s="107"/>
      <c r="E9" s="109">
        <f>B9+C9-D9</f>
        <v>0</v>
      </c>
      <c r="F9" s="108"/>
      <c r="G9" s="108"/>
      <c r="H9" s="108"/>
      <c r="I9" s="108"/>
      <c r="J9" s="109">
        <f>G9+H9-I9</f>
        <v>0</v>
      </c>
      <c r="K9" s="108"/>
    </row>
    <row r="10" spans="1:12" s="98" customFormat="1" ht="17.25" customHeight="1">
      <c r="A10" s="108" t="str">
        <f>[1]固定资产审定表!A11</f>
        <v>其他设备</v>
      </c>
      <c r="B10" s="108"/>
      <c r="C10" s="108"/>
      <c r="D10" s="107"/>
      <c r="E10" s="109">
        <f>B10+C10-D10</f>
        <v>0</v>
      </c>
      <c r="F10" s="108"/>
      <c r="G10" s="108"/>
      <c r="H10" s="108"/>
      <c r="I10" s="108"/>
      <c r="J10" s="109">
        <f>G10+H10-I10</f>
        <v>0</v>
      </c>
      <c r="K10" s="108"/>
    </row>
    <row r="11" spans="1:12" s="98" customFormat="1" ht="17.25" customHeight="1">
      <c r="A11" s="107" t="s">
        <v>65</v>
      </c>
      <c r="B11" s="109">
        <f>SUM(B6:B10)</f>
        <v>0</v>
      </c>
      <c r="C11" s="109">
        <f>SUM(C6:C10)</f>
        <v>0</v>
      </c>
      <c r="D11" s="109">
        <f>SUM(D6:D10)</f>
        <v>0</v>
      </c>
      <c r="E11" s="109">
        <f>SUM(E6:E10)</f>
        <v>0</v>
      </c>
      <c r="F11" s="110" t="s">
        <v>41</v>
      </c>
      <c r="G11" s="109">
        <f>SUM(G6:G10)</f>
        <v>0</v>
      </c>
      <c r="H11" s="109">
        <f>SUM(H6:H10)</f>
        <v>0</v>
      </c>
      <c r="I11" s="109">
        <f>SUM(I6:I10)</f>
        <v>0</v>
      </c>
      <c r="J11" s="109">
        <f>SUM(J6:J10)</f>
        <v>0</v>
      </c>
      <c r="K11" s="109">
        <f>SUM(K6:K10)</f>
        <v>0</v>
      </c>
    </row>
    <row r="12" spans="1:12" s="98" customFormat="1" ht="17.25" customHeight="1">
      <c r="A12" s="108" t="s">
        <v>66</v>
      </c>
      <c r="B12" s="107" t="s">
        <v>67</v>
      </c>
      <c r="C12" s="107" t="s">
        <v>59</v>
      </c>
      <c r="D12" s="107" t="s">
        <v>68</v>
      </c>
      <c r="E12" s="102" t="s">
        <v>69</v>
      </c>
      <c r="F12" s="111"/>
      <c r="G12" s="107" t="s">
        <v>70</v>
      </c>
      <c r="H12" s="107" t="s">
        <v>59</v>
      </c>
      <c r="I12" s="107" t="s">
        <v>71</v>
      </c>
      <c r="J12" s="108" t="s">
        <v>72</v>
      </c>
      <c r="K12" s="108"/>
    </row>
    <row r="13" spans="1:12" s="98" customFormat="1" ht="17.25" customHeight="1">
      <c r="A13" s="108" t="s">
        <v>73</v>
      </c>
      <c r="B13" s="108"/>
      <c r="C13" s="108"/>
      <c r="D13" s="108"/>
      <c r="E13" s="112" t="s">
        <v>74</v>
      </c>
      <c r="F13" s="111"/>
      <c r="G13" s="108"/>
      <c r="H13" s="108"/>
      <c r="I13" s="108"/>
      <c r="J13" s="113" t="s">
        <v>75</v>
      </c>
      <c r="K13" s="108"/>
    </row>
    <row r="14" spans="1:12" s="98" customFormat="1" ht="17.25" customHeight="1">
      <c r="A14" s="108" t="s">
        <v>76</v>
      </c>
      <c r="B14" s="108"/>
      <c r="C14" s="108"/>
      <c r="D14" s="108"/>
      <c r="E14" s="112" t="s">
        <v>77</v>
      </c>
      <c r="F14" s="111"/>
      <c r="G14" s="108"/>
      <c r="H14" s="108"/>
      <c r="I14" s="108"/>
      <c r="J14" s="113" t="s">
        <v>78</v>
      </c>
      <c r="K14" s="108"/>
    </row>
    <row r="15" spans="1:12" s="98" customFormat="1" ht="17.25" customHeight="1">
      <c r="A15" s="108" t="s">
        <v>79</v>
      </c>
      <c r="B15" s="108"/>
      <c r="C15" s="108"/>
      <c r="D15" s="108"/>
      <c r="E15" s="114" t="s">
        <v>80</v>
      </c>
      <c r="F15" s="115"/>
      <c r="G15" s="108"/>
      <c r="H15" s="108"/>
      <c r="I15" s="108"/>
      <c r="J15" s="113" t="s">
        <v>81</v>
      </c>
      <c r="K15" s="108"/>
    </row>
    <row r="16" spans="1:12" s="98" customFormat="1" ht="17.25" customHeight="1">
      <c r="A16" s="108" t="s">
        <v>82</v>
      </c>
      <c r="B16" s="108"/>
      <c r="C16" s="108"/>
      <c r="D16" s="108"/>
      <c r="E16" s="114" t="s">
        <v>83</v>
      </c>
      <c r="F16" s="115"/>
      <c r="G16" s="108"/>
      <c r="H16" s="108"/>
      <c r="I16" s="108"/>
      <c r="J16" s="113" t="s">
        <v>84</v>
      </c>
      <c r="K16" s="108"/>
    </row>
    <row r="17" spans="1:11" s="98" customFormat="1" ht="17.25" customHeight="1">
      <c r="A17" s="108" t="s">
        <v>85</v>
      </c>
      <c r="B17" s="108"/>
      <c r="C17" s="108"/>
      <c r="D17" s="108"/>
      <c r="E17" s="112" t="s">
        <v>86</v>
      </c>
      <c r="F17" s="111"/>
      <c r="G17" s="108"/>
      <c r="H17" s="108"/>
      <c r="I17" s="108"/>
      <c r="J17" s="113" t="s">
        <v>87</v>
      </c>
      <c r="K17" s="108"/>
    </row>
    <row r="18" spans="1:11" s="98" customFormat="1" ht="17.25" customHeight="1">
      <c r="A18" s="108" t="s">
        <v>88</v>
      </c>
      <c r="B18" s="108"/>
      <c r="C18" s="108"/>
      <c r="D18" s="108"/>
      <c r="E18" s="112" t="s">
        <v>89</v>
      </c>
      <c r="F18" s="111"/>
      <c r="G18" s="108"/>
      <c r="H18" s="108"/>
      <c r="I18" s="108"/>
      <c r="J18" s="108" t="s">
        <v>90</v>
      </c>
      <c r="K18" s="108"/>
    </row>
    <row r="19" spans="1:11" s="98" customFormat="1" ht="17.25" customHeight="1">
      <c r="A19" s="108" t="s">
        <v>91</v>
      </c>
      <c r="B19" s="108"/>
      <c r="C19" s="108"/>
      <c r="D19" s="108"/>
      <c r="E19" s="112" t="s">
        <v>92</v>
      </c>
      <c r="F19" s="111"/>
      <c r="G19" s="108"/>
      <c r="H19" s="108"/>
      <c r="I19" s="108"/>
      <c r="J19" s="108"/>
      <c r="K19" s="108"/>
    </row>
    <row r="20" spans="1:11" s="98" customFormat="1" ht="17.25" customHeight="1">
      <c r="A20" s="108" t="s">
        <v>93</v>
      </c>
      <c r="B20" s="108"/>
      <c r="C20" s="108"/>
      <c r="D20" s="108"/>
      <c r="E20" s="102"/>
      <c r="F20" s="116"/>
      <c r="G20" s="108"/>
      <c r="H20" s="108"/>
      <c r="I20" s="108"/>
      <c r="J20" s="108"/>
      <c r="K20" s="108"/>
    </row>
    <row r="21" spans="1:11" s="98" customFormat="1" ht="17.25" customHeight="1">
      <c r="A21" s="108"/>
      <c r="B21" s="108"/>
      <c r="C21" s="108"/>
      <c r="D21" s="108"/>
      <c r="E21" s="102"/>
      <c r="F21" s="111"/>
      <c r="G21" s="108"/>
      <c r="H21" s="108"/>
      <c r="I21" s="108"/>
      <c r="J21" s="108"/>
      <c r="K21" s="108"/>
    </row>
    <row r="22" spans="1:11" s="98" customFormat="1" ht="17.25" customHeight="1">
      <c r="A22" s="107" t="s">
        <v>65</v>
      </c>
      <c r="B22" s="109">
        <f>SUM(B13:B21)</f>
        <v>0</v>
      </c>
      <c r="C22" s="109">
        <f>SUM(C13:C21)</f>
        <v>0</v>
      </c>
      <c r="D22" s="110" t="s">
        <v>94</v>
      </c>
      <c r="E22" s="102" t="s">
        <v>65</v>
      </c>
      <c r="F22" s="104"/>
      <c r="G22" s="109">
        <f>SUM(G13:G21)</f>
        <v>0</v>
      </c>
      <c r="H22" s="109">
        <f>SUM(H13:H21)</f>
        <v>0</v>
      </c>
      <c r="I22" s="110" t="s">
        <v>95</v>
      </c>
      <c r="J22" s="107" t="s">
        <v>96</v>
      </c>
      <c r="K22" s="109">
        <f>SUM(K13:K21)</f>
        <v>0</v>
      </c>
    </row>
    <row r="23" spans="1:11" s="98" customFormat="1" ht="21" customHeight="1">
      <c r="A23" s="117"/>
      <c r="B23" s="118"/>
      <c r="C23" s="118"/>
      <c r="D23" s="118"/>
      <c r="E23" s="117"/>
      <c r="F23" s="117"/>
      <c r="G23" s="118"/>
      <c r="H23" s="118"/>
      <c r="I23" s="118"/>
      <c r="J23" s="117"/>
      <c r="K23" s="118"/>
    </row>
    <row r="24" spans="1:11" ht="24" customHeight="1">
      <c r="A24" s="119"/>
      <c r="B24" s="120"/>
      <c r="C24" s="120"/>
      <c r="D24" s="120"/>
      <c r="E24" s="120"/>
    </row>
  </sheetData>
  <mergeCells count="16">
    <mergeCell ref="E20:F20"/>
    <mergeCell ref="E21:F21"/>
    <mergeCell ref="E22:F22"/>
    <mergeCell ref="E12:F12"/>
    <mergeCell ref="E13:F13"/>
    <mergeCell ref="E14:F14"/>
    <mergeCell ref="E17:F17"/>
    <mergeCell ref="E18:F18"/>
    <mergeCell ref="E19:F19"/>
    <mergeCell ref="A2:K2"/>
    <mergeCell ref="H3:K3"/>
    <mergeCell ref="A4:A5"/>
    <mergeCell ref="B4:E4"/>
    <mergeCell ref="F4:F5"/>
    <mergeCell ref="G4:J4"/>
    <mergeCell ref="K4:K5"/>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zoomScaleNormal="100" zoomScaleSheetLayoutView="100" workbookViewId="0">
      <selection activeCell="A3" sqref="A3:V3"/>
    </sheetView>
  </sheetViews>
  <sheetFormatPr defaultColWidth="9" defaultRowHeight="12"/>
  <cols>
    <col min="1" max="1" width="10.453125" style="126" customWidth="1"/>
    <col min="2" max="2" width="9.6328125" style="126" customWidth="1"/>
    <col min="3" max="3" width="5.6328125" style="157" customWidth="1"/>
    <col min="4" max="4" width="8.26953125" style="126" customWidth="1"/>
    <col min="5" max="5" width="6.36328125" style="157" customWidth="1"/>
    <col min="6" max="6" width="6.36328125" style="126" customWidth="1"/>
    <col min="7" max="7" width="6.26953125" style="157" customWidth="1"/>
    <col min="8" max="8" width="8.26953125" style="126" customWidth="1"/>
    <col min="9" max="9" width="6.36328125" style="157" customWidth="1"/>
    <col min="10" max="10" width="7.36328125" style="126" customWidth="1"/>
    <col min="11" max="11" width="6" style="157" customWidth="1"/>
    <col min="12" max="12" width="8.26953125" style="126" customWidth="1"/>
    <col min="13" max="13" width="6.36328125" style="157" customWidth="1"/>
    <col min="14" max="14" width="8.26953125" style="126" customWidth="1"/>
    <col min="15" max="15" width="6.36328125" style="157" customWidth="1"/>
    <col min="16" max="16" width="7.7265625" style="126" customWidth="1"/>
    <col min="17" max="17" width="6.6328125" style="157" customWidth="1"/>
    <col min="18" max="18" width="7.453125" style="126" customWidth="1"/>
    <col min="19" max="19" width="6.36328125" style="157" customWidth="1"/>
    <col min="20" max="20" width="8" style="126" customWidth="1"/>
    <col min="21" max="21" width="6.453125" style="157" customWidth="1"/>
    <col min="22" max="22" width="7.6328125" style="126" customWidth="1"/>
    <col min="23" max="256" width="9" style="126"/>
    <col min="257" max="257" width="10.453125" style="126" customWidth="1"/>
    <col min="258" max="258" width="9.6328125" style="126" customWidth="1"/>
    <col min="259" max="259" width="5.6328125" style="126" customWidth="1"/>
    <col min="260" max="260" width="8.26953125" style="126" customWidth="1"/>
    <col min="261" max="262" width="6.36328125" style="126" customWidth="1"/>
    <col min="263" max="263" width="6.26953125" style="126" customWidth="1"/>
    <col min="264" max="264" width="8.26953125" style="126" customWidth="1"/>
    <col min="265" max="265" width="6.36328125" style="126" customWidth="1"/>
    <col min="266" max="266" width="7.36328125" style="126" customWidth="1"/>
    <col min="267" max="267" width="6" style="126" customWidth="1"/>
    <col min="268" max="268" width="8.26953125" style="126" customWidth="1"/>
    <col min="269" max="269" width="6.36328125" style="126" customWidth="1"/>
    <col min="270" max="270" width="8.26953125" style="126" customWidth="1"/>
    <col min="271" max="271" width="6.36328125" style="126" customWidth="1"/>
    <col min="272" max="272" width="7.7265625" style="126" customWidth="1"/>
    <col min="273" max="273" width="6.6328125" style="126" customWidth="1"/>
    <col min="274" max="274" width="7.453125" style="126" customWidth="1"/>
    <col min="275" max="275" width="6.36328125" style="126" customWidth="1"/>
    <col min="276" max="276" width="8" style="126" customWidth="1"/>
    <col min="277" max="277" width="6.453125" style="126" customWidth="1"/>
    <col min="278" max="278" width="7.6328125" style="126" customWidth="1"/>
    <col min="279" max="512" width="9" style="126"/>
    <col min="513" max="513" width="10.453125" style="126" customWidth="1"/>
    <col min="514" max="514" width="9.6328125" style="126" customWidth="1"/>
    <col min="515" max="515" width="5.6328125" style="126" customWidth="1"/>
    <col min="516" max="516" width="8.26953125" style="126" customWidth="1"/>
    <col min="517" max="518" width="6.36328125" style="126" customWidth="1"/>
    <col min="519" max="519" width="6.26953125" style="126" customWidth="1"/>
    <col min="520" max="520" width="8.26953125" style="126" customWidth="1"/>
    <col min="521" max="521" width="6.36328125" style="126" customWidth="1"/>
    <col min="522" max="522" width="7.36328125" style="126" customWidth="1"/>
    <col min="523" max="523" width="6" style="126" customWidth="1"/>
    <col min="524" max="524" width="8.26953125" style="126" customWidth="1"/>
    <col min="525" max="525" width="6.36328125" style="126" customWidth="1"/>
    <col min="526" max="526" width="8.26953125" style="126" customWidth="1"/>
    <col min="527" max="527" width="6.36328125" style="126" customWidth="1"/>
    <col min="528" max="528" width="7.7265625" style="126" customWidth="1"/>
    <col min="529" max="529" width="6.6328125" style="126" customWidth="1"/>
    <col min="530" max="530" width="7.453125" style="126" customWidth="1"/>
    <col min="531" max="531" width="6.36328125" style="126" customWidth="1"/>
    <col min="532" max="532" width="8" style="126" customWidth="1"/>
    <col min="533" max="533" width="6.453125" style="126" customWidth="1"/>
    <col min="534" max="534" width="7.6328125" style="126" customWidth="1"/>
    <col min="535" max="768" width="9" style="126"/>
    <col min="769" max="769" width="10.453125" style="126" customWidth="1"/>
    <col min="770" max="770" width="9.6328125" style="126" customWidth="1"/>
    <col min="771" max="771" width="5.6328125" style="126" customWidth="1"/>
    <col min="772" max="772" width="8.26953125" style="126" customWidth="1"/>
    <col min="773" max="774" width="6.36328125" style="126" customWidth="1"/>
    <col min="775" max="775" width="6.26953125" style="126" customWidth="1"/>
    <col min="776" max="776" width="8.26953125" style="126" customWidth="1"/>
    <col min="777" max="777" width="6.36328125" style="126" customWidth="1"/>
    <col min="778" max="778" width="7.36328125" style="126" customWidth="1"/>
    <col min="779" max="779" width="6" style="126" customWidth="1"/>
    <col min="780" max="780" width="8.26953125" style="126" customWidth="1"/>
    <col min="781" max="781" width="6.36328125" style="126" customWidth="1"/>
    <col min="782" max="782" width="8.26953125" style="126" customWidth="1"/>
    <col min="783" max="783" width="6.36328125" style="126" customWidth="1"/>
    <col min="784" max="784" width="7.7265625" style="126" customWidth="1"/>
    <col min="785" max="785" width="6.6328125" style="126" customWidth="1"/>
    <col min="786" max="786" width="7.453125" style="126" customWidth="1"/>
    <col min="787" max="787" width="6.36328125" style="126" customWidth="1"/>
    <col min="788" max="788" width="8" style="126" customWidth="1"/>
    <col min="789" max="789" width="6.453125" style="126" customWidth="1"/>
    <col min="790" max="790" width="7.6328125" style="126" customWidth="1"/>
    <col min="791" max="1024" width="9" style="126"/>
    <col min="1025" max="1025" width="10.453125" style="126" customWidth="1"/>
    <col min="1026" max="1026" width="9.6328125" style="126" customWidth="1"/>
    <col min="1027" max="1027" width="5.6328125" style="126" customWidth="1"/>
    <col min="1028" max="1028" width="8.26953125" style="126" customWidth="1"/>
    <col min="1029" max="1030" width="6.36328125" style="126" customWidth="1"/>
    <col min="1031" max="1031" width="6.26953125" style="126" customWidth="1"/>
    <col min="1032" max="1032" width="8.26953125" style="126" customWidth="1"/>
    <col min="1033" max="1033" width="6.36328125" style="126" customWidth="1"/>
    <col min="1034" max="1034" width="7.36328125" style="126" customWidth="1"/>
    <col min="1035" max="1035" width="6" style="126" customWidth="1"/>
    <col min="1036" max="1036" width="8.26953125" style="126" customWidth="1"/>
    <col min="1037" max="1037" width="6.36328125" style="126" customWidth="1"/>
    <col min="1038" max="1038" width="8.26953125" style="126" customWidth="1"/>
    <col min="1039" max="1039" width="6.36328125" style="126" customWidth="1"/>
    <col min="1040" max="1040" width="7.7265625" style="126" customWidth="1"/>
    <col min="1041" max="1041" width="6.6328125" style="126" customWidth="1"/>
    <col min="1042" max="1042" width="7.453125" style="126" customWidth="1"/>
    <col min="1043" max="1043" width="6.36328125" style="126" customWidth="1"/>
    <col min="1044" max="1044" width="8" style="126" customWidth="1"/>
    <col min="1045" max="1045" width="6.453125" style="126" customWidth="1"/>
    <col min="1046" max="1046" width="7.6328125" style="126" customWidth="1"/>
    <col min="1047" max="1280" width="9" style="126"/>
    <col min="1281" max="1281" width="10.453125" style="126" customWidth="1"/>
    <col min="1282" max="1282" width="9.6328125" style="126" customWidth="1"/>
    <col min="1283" max="1283" width="5.6328125" style="126" customWidth="1"/>
    <col min="1284" max="1284" width="8.26953125" style="126" customWidth="1"/>
    <col min="1285" max="1286" width="6.36328125" style="126" customWidth="1"/>
    <col min="1287" max="1287" width="6.26953125" style="126" customWidth="1"/>
    <col min="1288" max="1288" width="8.26953125" style="126" customWidth="1"/>
    <col min="1289" max="1289" width="6.36328125" style="126" customWidth="1"/>
    <col min="1290" max="1290" width="7.36328125" style="126" customWidth="1"/>
    <col min="1291" max="1291" width="6" style="126" customWidth="1"/>
    <col min="1292" max="1292" width="8.26953125" style="126" customWidth="1"/>
    <col min="1293" max="1293" width="6.36328125" style="126" customWidth="1"/>
    <col min="1294" max="1294" width="8.26953125" style="126" customWidth="1"/>
    <col min="1295" max="1295" width="6.36328125" style="126" customWidth="1"/>
    <col min="1296" max="1296" width="7.7265625" style="126" customWidth="1"/>
    <col min="1297" max="1297" width="6.6328125" style="126" customWidth="1"/>
    <col min="1298" max="1298" width="7.453125" style="126" customWidth="1"/>
    <col min="1299" max="1299" width="6.36328125" style="126" customWidth="1"/>
    <col min="1300" max="1300" width="8" style="126" customWidth="1"/>
    <col min="1301" max="1301" width="6.453125" style="126" customWidth="1"/>
    <col min="1302" max="1302" width="7.6328125" style="126" customWidth="1"/>
    <col min="1303" max="1536" width="9" style="126"/>
    <col min="1537" max="1537" width="10.453125" style="126" customWidth="1"/>
    <col min="1538" max="1538" width="9.6328125" style="126" customWidth="1"/>
    <col min="1539" max="1539" width="5.6328125" style="126" customWidth="1"/>
    <col min="1540" max="1540" width="8.26953125" style="126" customWidth="1"/>
    <col min="1541" max="1542" width="6.36328125" style="126" customWidth="1"/>
    <col min="1543" max="1543" width="6.26953125" style="126" customWidth="1"/>
    <col min="1544" max="1544" width="8.26953125" style="126" customWidth="1"/>
    <col min="1545" max="1545" width="6.36328125" style="126" customWidth="1"/>
    <col min="1546" max="1546" width="7.36328125" style="126" customWidth="1"/>
    <col min="1547" max="1547" width="6" style="126" customWidth="1"/>
    <col min="1548" max="1548" width="8.26953125" style="126" customWidth="1"/>
    <col min="1549" max="1549" width="6.36328125" style="126" customWidth="1"/>
    <col min="1550" max="1550" width="8.26953125" style="126" customWidth="1"/>
    <col min="1551" max="1551" width="6.36328125" style="126" customWidth="1"/>
    <col min="1552" max="1552" width="7.7265625" style="126" customWidth="1"/>
    <col min="1553" max="1553" width="6.6328125" style="126" customWidth="1"/>
    <col min="1554" max="1554" width="7.453125" style="126" customWidth="1"/>
    <col min="1555" max="1555" width="6.36328125" style="126" customWidth="1"/>
    <col min="1556" max="1556" width="8" style="126" customWidth="1"/>
    <col min="1557" max="1557" width="6.453125" style="126" customWidth="1"/>
    <col min="1558" max="1558" width="7.6328125" style="126" customWidth="1"/>
    <col min="1559" max="1792" width="9" style="126"/>
    <col min="1793" max="1793" width="10.453125" style="126" customWidth="1"/>
    <col min="1794" max="1794" width="9.6328125" style="126" customWidth="1"/>
    <col min="1795" max="1795" width="5.6328125" style="126" customWidth="1"/>
    <col min="1796" max="1796" width="8.26953125" style="126" customWidth="1"/>
    <col min="1797" max="1798" width="6.36328125" style="126" customWidth="1"/>
    <col min="1799" max="1799" width="6.26953125" style="126" customWidth="1"/>
    <col min="1800" max="1800" width="8.26953125" style="126" customWidth="1"/>
    <col min="1801" max="1801" width="6.36328125" style="126" customWidth="1"/>
    <col min="1802" max="1802" width="7.36328125" style="126" customWidth="1"/>
    <col min="1803" max="1803" width="6" style="126" customWidth="1"/>
    <col min="1804" max="1804" width="8.26953125" style="126" customWidth="1"/>
    <col min="1805" max="1805" width="6.36328125" style="126" customWidth="1"/>
    <col min="1806" max="1806" width="8.26953125" style="126" customWidth="1"/>
    <col min="1807" max="1807" width="6.36328125" style="126" customWidth="1"/>
    <col min="1808" max="1808" width="7.7265625" style="126" customWidth="1"/>
    <col min="1809" max="1809" width="6.6328125" style="126" customWidth="1"/>
    <col min="1810" max="1810" width="7.453125" style="126" customWidth="1"/>
    <col min="1811" max="1811" width="6.36328125" style="126" customWidth="1"/>
    <col min="1812" max="1812" width="8" style="126" customWidth="1"/>
    <col min="1813" max="1813" width="6.453125" style="126" customWidth="1"/>
    <col min="1814" max="1814" width="7.6328125" style="126" customWidth="1"/>
    <col min="1815" max="2048" width="9" style="126"/>
    <col min="2049" max="2049" width="10.453125" style="126" customWidth="1"/>
    <col min="2050" max="2050" width="9.6328125" style="126" customWidth="1"/>
    <col min="2051" max="2051" width="5.6328125" style="126" customWidth="1"/>
    <col min="2052" max="2052" width="8.26953125" style="126" customWidth="1"/>
    <col min="2053" max="2054" width="6.36328125" style="126" customWidth="1"/>
    <col min="2055" max="2055" width="6.26953125" style="126" customWidth="1"/>
    <col min="2056" max="2056" width="8.26953125" style="126" customWidth="1"/>
    <col min="2057" max="2057" width="6.36328125" style="126" customWidth="1"/>
    <col min="2058" max="2058" width="7.36328125" style="126" customWidth="1"/>
    <col min="2059" max="2059" width="6" style="126" customWidth="1"/>
    <col min="2060" max="2060" width="8.26953125" style="126" customWidth="1"/>
    <col min="2061" max="2061" width="6.36328125" style="126" customWidth="1"/>
    <col min="2062" max="2062" width="8.26953125" style="126" customWidth="1"/>
    <col min="2063" max="2063" width="6.36328125" style="126" customWidth="1"/>
    <col min="2064" max="2064" width="7.7265625" style="126" customWidth="1"/>
    <col min="2065" max="2065" width="6.6328125" style="126" customWidth="1"/>
    <col min="2066" max="2066" width="7.453125" style="126" customWidth="1"/>
    <col min="2067" max="2067" width="6.36328125" style="126" customWidth="1"/>
    <col min="2068" max="2068" width="8" style="126" customWidth="1"/>
    <col min="2069" max="2069" width="6.453125" style="126" customWidth="1"/>
    <col min="2070" max="2070" width="7.6328125" style="126" customWidth="1"/>
    <col min="2071" max="2304" width="9" style="126"/>
    <col min="2305" max="2305" width="10.453125" style="126" customWidth="1"/>
    <col min="2306" max="2306" width="9.6328125" style="126" customWidth="1"/>
    <col min="2307" max="2307" width="5.6328125" style="126" customWidth="1"/>
    <col min="2308" max="2308" width="8.26953125" style="126" customWidth="1"/>
    <col min="2309" max="2310" width="6.36328125" style="126" customWidth="1"/>
    <col min="2311" max="2311" width="6.26953125" style="126" customWidth="1"/>
    <col min="2312" max="2312" width="8.26953125" style="126" customWidth="1"/>
    <col min="2313" max="2313" width="6.36328125" style="126" customWidth="1"/>
    <col min="2314" max="2314" width="7.36328125" style="126" customWidth="1"/>
    <col min="2315" max="2315" width="6" style="126" customWidth="1"/>
    <col min="2316" max="2316" width="8.26953125" style="126" customWidth="1"/>
    <col min="2317" max="2317" width="6.36328125" style="126" customWidth="1"/>
    <col min="2318" max="2318" width="8.26953125" style="126" customWidth="1"/>
    <col min="2319" max="2319" width="6.36328125" style="126" customWidth="1"/>
    <col min="2320" max="2320" width="7.7265625" style="126" customWidth="1"/>
    <col min="2321" max="2321" width="6.6328125" style="126" customWidth="1"/>
    <col min="2322" max="2322" width="7.453125" style="126" customWidth="1"/>
    <col min="2323" max="2323" width="6.36328125" style="126" customWidth="1"/>
    <col min="2324" max="2324" width="8" style="126" customWidth="1"/>
    <col min="2325" max="2325" width="6.453125" style="126" customWidth="1"/>
    <col min="2326" max="2326" width="7.6328125" style="126" customWidth="1"/>
    <col min="2327" max="2560" width="9" style="126"/>
    <col min="2561" max="2561" width="10.453125" style="126" customWidth="1"/>
    <col min="2562" max="2562" width="9.6328125" style="126" customWidth="1"/>
    <col min="2563" max="2563" width="5.6328125" style="126" customWidth="1"/>
    <col min="2564" max="2564" width="8.26953125" style="126" customWidth="1"/>
    <col min="2565" max="2566" width="6.36328125" style="126" customWidth="1"/>
    <col min="2567" max="2567" width="6.26953125" style="126" customWidth="1"/>
    <col min="2568" max="2568" width="8.26953125" style="126" customWidth="1"/>
    <col min="2569" max="2569" width="6.36328125" style="126" customWidth="1"/>
    <col min="2570" max="2570" width="7.36328125" style="126" customWidth="1"/>
    <col min="2571" max="2571" width="6" style="126" customWidth="1"/>
    <col min="2572" max="2572" width="8.26953125" style="126" customWidth="1"/>
    <col min="2573" max="2573" width="6.36328125" style="126" customWidth="1"/>
    <col min="2574" max="2574" width="8.26953125" style="126" customWidth="1"/>
    <col min="2575" max="2575" width="6.36328125" style="126" customWidth="1"/>
    <col min="2576" max="2576" width="7.7265625" style="126" customWidth="1"/>
    <col min="2577" max="2577" width="6.6328125" style="126" customWidth="1"/>
    <col min="2578" max="2578" width="7.453125" style="126" customWidth="1"/>
    <col min="2579" max="2579" width="6.36328125" style="126" customWidth="1"/>
    <col min="2580" max="2580" width="8" style="126" customWidth="1"/>
    <col min="2581" max="2581" width="6.453125" style="126" customWidth="1"/>
    <col min="2582" max="2582" width="7.6328125" style="126" customWidth="1"/>
    <col min="2583" max="2816" width="9" style="126"/>
    <col min="2817" max="2817" width="10.453125" style="126" customWidth="1"/>
    <col min="2818" max="2818" width="9.6328125" style="126" customWidth="1"/>
    <col min="2819" max="2819" width="5.6328125" style="126" customWidth="1"/>
    <col min="2820" max="2820" width="8.26953125" style="126" customWidth="1"/>
    <col min="2821" max="2822" width="6.36328125" style="126" customWidth="1"/>
    <col min="2823" max="2823" width="6.26953125" style="126" customWidth="1"/>
    <col min="2824" max="2824" width="8.26953125" style="126" customWidth="1"/>
    <col min="2825" max="2825" width="6.36328125" style="126" customWidth="1"/>
    <col min="2826" max="2826" width="7.36328125" style="126" customWidth="1"/>
    <col min="2827" max="2827" width="6" style="126" customWidth="1"/>
    <col min="2828" max="2828" width="8.26953125" style="126" customWidth="1"/>
    <col min="2829" max="2829" width="6.36328125" style="126" customWidth="1"/>
    <col min="2830" max="2830" width="8.26953125" style="126" customWidth="1"/>
    <col min="2831" max="2831" width="6.36328125" style="126" customWidth="1"/>
    <col min="2832" max="2832" width="7.7265625" style="126" customWidth="1"/>
    <col min="2833" max="2833" width="6.6328125" style="126" customWidth="1"/>
    <col min="2834" max="2834" width="7.453125" style="126" customWidth="1"/>
    <col min="2835" max="2835" width="6.36328125" style="126" customWidth="1"/>
    <col min="2836" max="2836" width="8" style="126" customWidth="1"/>
    <col min="2837" max="2837" width="6.453125" style="126" customWidth="1"/>
    <col min="2838" max="2838" width="7.6328125" style="126" customWidth="1"/>
    <col min="2839" max="3072" width="9" style="126"/>
    <col min="3073" max="3073" width="10.453125" style="126" customWidth="1"/>
    <col min="3074" max="3074" width="9.6328125" style="126" customWidth="1"/>
    <col min="3075" max="3075" width="5.6328125" style="126" customWidth="1"/>
    <col min="3076" max="3076" width="8.26953125" style="126" customWidth="1"/>
    <col min="3077" max="3078" width="6.36328125" style="126" customWidth="1"/>
    <col min="3079" max="3079" width="6.26953125" style="126" customWidth="1"/>
    <col min="3080" max="3080" width="8.26953125" style="126" customWidth="1"/>
    <col min="3081" max="3081" width="6.36328125" style="126" customWidth="1"/>
    <col min="3082" max="3082" width="7.36328125" style="126" customWidth="1"/>
    <col min="3083" max="3083" width="6" style="126" customWidth="1"/>
    <col min="3084" max="3084" width="8.26953125" style="126" customWidth="1"/>
    <col min="3085" max="3085" width="6.36328125" style="126" customWidth="1"/>
    <col min="3086" max="3086" width="8.26953125" style="126" customWidth="1"/>
    <col min="3087" max="3087" width="6.36328125" style="126" customWidth="1"/>
    <col min="3088" max="3088" width="7.7265625" style="126" customWidth="1"/>
    <col min="3089" max="3089" width="6.6328125" style="126" customWidth="1"/>
    <col min="3090" max="3090" width="7.453125" style="126" customWidth="1"/>
    <col min="3091" max="3091" width="6.36328125" style="126" customWidth="1"/>
    <col min="3092" max="3092" width="8" style="126" customWidth="1"/>
    <col min="3093" max="3093" width="6.453125" style="126" customWidth="1"/>
    <col min="3094" max="3094" width="7.6328125" style="126" customWidth="1"/>
    <col min="3095" max="3328" width="9" style="126"/>
    <col min="3329" max="3329" width="10.453125" style="126" customWidth="1"/>
    <col min="3330" max="3330" width="9.6328125" style="126" customWidth="1"/>
    <col min="3331" max="3331" width="5.6328125" style="126" customWidth="1"/>
    <col min="3332" max="3332" width="8.26953125" style="126" customWidth="1"/>
    <col min="3333" max="3334" width="6.36328125" style="126" customWidth="1"/>
    <col min="3335" max="3335" width="6.26953125" style="126" customWidth="1"/>
    <col min="3336" max="3336" width="8.26953125" style="126" customWidth="1"/>
    <col min="3337" max="3337" width="6.36328125" style="126" customWidth="1"/>
    <col min="3338" max="3338" width="7.36328125" style="126" customWidth="1"/>
    <col min="3339" max="3339" width="6" style="126" customWidth="1"/>
    <col min="3340" max="3340" width="8.26953125" style="126" customWidth="1"/>
    <col min="3341" max="3341" width="6.36328125" style="126" customWidth="1"/>
    <col min="3342" max="3342" width="8.26953125" style="126" customWidth="1"/>
    <col min="3343" max="3343" width="6.36328125" style="126" customWidth="1"/>
    <col min="3344" max="3344" width="7.7265625" style="126" customWidth="1"/>
    <col min="3345" max="3345" width="6.6328125" style="126" customWidth="1"/>
    <col min="3346" max="3346" width="7.453125" style="126" customWidth="1"/>
    <col min="3347" max="3347" width="6.36328125" style="126" customWidth="1"/>
    <col min="3348" max="3348" width="8" style="126" customWidth="1"/>
    <col min="3349" max="3349" width="6.453125" style="126" customWidth="1"/>
    <col min="3350" max="3350" width="7.6328125" style="126" customWidth="1"/>
    <col min="3351" max="3584" width="9" style="126"/>
    <col min="3585" max="3585" width="10.453125" style="126" customWidth="1"/>
    <col min="3586" max="3586" width="9.6328125" style="126" customWidth="1"/>
    <col min="3587" max="3587" width="5.6328125" style="126" customWidth="1"/>
    <col min="3588" max="3588" width="8.26953125" style="126" customWidth="1"/>
    <col min="3589" max="3590" width="6.36328125" style="126" customWidth="1"/>
    <col min="3591" max="3591" width="6.26953125" style="126" customWidth="1"/>
    <col min="3592" max="3592" width="8.26953125" style="126" customWidth="1"/>
    <col min="3593" max="3593" width="6.36328125" style="126" customWidth="1"/>
    <col min="3594" max="3594" width="7.36328125" style="126" customWidth="1"/>
    <col min="3595" max="3595" width="6" style="126" customWidth="1"/>
    <col min="3596" max="3596" width="8.26953125" style="126" customWidth="1"/>
    <col min="3597" max="3597" width="6.36328125" style="126" customWidth="1"/>
    <col min="3598" max="3598" width="8.26953125" style="126" customWidth="1"/>
    <col min="3599" max="3599" width="6.36328125" style="126" customWidth="1"/>
    <col min="3600" max="3600" width="7.7265625" style="126" customWidth="1"/>
    <col min="3601" max="3601" width="6.6328125" style="126" customWidth="1"/>
    <col min="3602" max="3602" width="7.453125" style="126" customWidth="1"/>
    <col min="3603" max="3603" width="6.36328125" style="126" customWidth="1"/>
    <col min="3604" max="3604" width="8" style="126" customWidth="1"/>
    <col min="3605" max="3605" width="6.453125" style="126" customWidth="1"/>
    <col min="3606" max="3606" width="7.6328125" style="126" customWidth="1"/>
    <col min="3607" max="3840" width="9" style="126"/>
    <col min="3841" max="3841" width="10.453125" style="126" customWidth="1"/>
    <col min="3842" max="3842" width="9.6328125" style="126" customWidth="1"/>
    <col min="3843" max="3843" width="5.6328125" style="126" customWidth="1"/>
    <col min="3844" max="3844" width="8.26953125" style="126" customWidth="1"/>
    <col min="3845" max="3846" width="6.36328125" style="126" customWidth="1"/>
    <col min="3847" max="3847" width="6.26953125" style="126" customWidth="1"/>
    <col min="3848" max="3848" width="8.26953125" style="126" customWidth="1"/>
    <col min="3849" max="3849" width="6.36328125" style="126" customWidth="1"/>
    <col min="3850" max="3850" width="7.36328125" style="126" customWidth="1"/>
    <col min="3851" max="3851" width="6" style="126" customWidth="1"/>
    <col min="3852" max="3852" width="8.26953125" style="126" customWidth="1"/>
    <col min="3853" max="3853" width="6.36328125" style="126" customWidth="1"/>
    <col min="3854" max="3854" width="8.26953125" style="126" customWidth="1"/>
    <col min="3855" max="3855" width="6.36328125" style="126" customWidth="1"/>
    <col min="3856" max="3856" width="7.7265625" style="126" customWidth="1"/>
    <col min="3857" max="3857" width="6.6328125" style="126" customWidth="1"/>
    <col min="3858" max="3858" width="7.453125" style="126" customWidth="1"/>
    <col min="3859" max="3859" width="6.36328125" style="126" customWidth="1"/>
    <col min="3860" max="3860" width="8" style="126" customWidth="1"/>
    <col min="3861" max="3861" width="6.453125" style="126" customWidth="1"/>
    <col min="3862" max="3862" width="7.6328125" style="126" customWidth="1"/>
    <col min="3863" max="4096" width="9" style="126"/>
    <col min="4097" max="4097" width="10.453125" style="126" customWidth="1"/>
    <col min="4098" max="4098" width="9.6328125" style="126" customWidth="1"/>
    <col min="4099" max="4099" width="5.6328125" style="126" customWidth="1"/>
    <col min="4100" max="4100" width="8.26953125" style="126" customWidth="1"/>
    <col min="4101" max="4102" width="6.36328125" style="126" customWidth="1"/>
    <col min="4103" max="4103" width="6.26953125" style="126" customWidth="1"/>
    <col min="4104" max="4104" width="8.26953125" style="126" customWidth="1"/>
    <col min="4105" max="4105" width="6.36328125" style="126" customWidth="1"/>
    <col min="4106" max="4106" width="7.36328125" style="126" customWidth="1"/>
    <col min="4107" max="4107" width="6" style="126" customWidth="1"/>
    <col min="4108" max="4108" width="8.26953125" style="126" customWidth="1"/>
    <col min="4109" max="4109" width="6.36328125" style="126" customWidth="1"/>
    <col min="4110" max="4110" width="8.26953125" style="126" customWidth="1"/>
    <col min="4111" max="4111" width="6.36328125" style="126" customWidth="1"/>
    <col min="4112" max="4112" width="7.7265625" style="126" customWidth="1"/>
    <col min="4113" max="4113" width="6.6328125" style="126" customWidth="1"/>
    <col min="4114" max="4114" width="7.453125" style="126" customWidth="1"/>
    <col min="4115" max="4115" width="6.36328125" style="126" customWidth="1"/>
    <col min="4116" max="4116" width="8" style="126" customWidth="1"/>
    <col min="4117" max="4117" width="6.453125" style="126" customWidth="1"/>
    <col min="4118" max="4118" width="7.6328125" style="126" customWidth="1"/>
    <col min="4119" max="4352" width="9" style="126"/>
    <col min="4353" max="4353" width="10.453125" style="126" customWidth="1"/>
    <col min="4354" max="4354" width="9.6328125" style="126" customWidth="1"/>
    <col min="4355" max="4355" width="5.6328125" style="126" customWidth="1"/>
    <col min="4356" max="4356" width="8.26953125" style="126" customWidth="1"/>
    <col min="4357" max="4358" width="6.36328125" style="126" customWidth="1"/>
    <col min="4359" max="4359" width="6.26953125" style="126" customWidth="1"/>
    <col min="4360" max="4360" width="8.26953125" style="126" customWidth="1"/>
    <col min="4361" max="4361" width="6.36328125" style="126" customWidth="1"/>
    <col min="4362" max="4362" width="7.36328125" style="126" customWidth="1"/>
    <col min="4363" max="4363" width="6" style="126" customWidth="1"/>
    <col min="4364" max="4364" width="8.26953125" style="126" customWidth="1"/>
    <col min="4365" max="4365" width="6.36328125" style="126" customWidth="1"/>
    <col min="4366" max="4366" width="8.26953125" style="126" customWidth="1"/>
    <col min="4367" max="4367" width="6.36328125" style="126" customWidth="1"/>
    <col min="4368" max="4368" width="7.7265625" style="126" customWidth="1"/>
    <col min="4369" max="4369" width="6.6328125" style="126" customWidth="1"/>
    <col min="4370" max="4370" width="7.453125" style="126" customWidth="1"/>
    <col min="4371" max="4371" width="6.36328125" style="126" customWidth="1"/>
    <col min="4372" max="4372" width="8" style="126" customWidth="1"/>
    <col min="4373" max="4373" width="6.453125" style="126" customWidth="1"/>
    <col min="4374" max="4374" width="7.6328125" style="126" customWidth="1"/>
    <col min="4375" max="4608" width="9" style="126"/>
    <col min="4609" max="4609" width="10.453125" style="126" customWidth="1"/>
    <col min="4610" max="4610" width="9.6328125" style="126" customWidth="1"/>
    <col min="4611" max="4611" width="5.6328125" style="126" customWidth="1"/>
    <col min="4612" max="4612" width="8.26953125" style="126" customWidth="1"/>
    <col min="4613" max="4614" width="6.36328125" style="126" customWidth="1"/>
    <col min="4615" max="4615" width="6.26953125" style="126" customWidth="1"/>
    <col min="4616" max="4616" width="8.26953125" style="126" customWidth="1"/>
    <col min="4617" max="4617" width="6.36328125" style="126" customWidth="1"/>
    <col min="4618" max="4618" width="7.36328125" style="126" customWidth="1"/>
    <col min="4619" max="4619" width="6" style="126" customWidth="1"/>
    <col min="4620" max="4620" width="8.26953125" style="126" customWidth="1"/>
    <col min="4621" max="4621" width="6.36328125" style="126" customWidth="1"/>
    <col min="4622" max="4622" width="8.26953125" style="126" customWidth="1"/>
    <col min="4623" max="4623" width="6.36328125" style="126" customWidth="1"/>
    <col min="4624" max="4624" width="7.7265625" style="126" customWidth="1"/>
    <col min="4625" max="4625" width="6.6328125" style="126" customWidth="1"/>
    <col min="4626" max="4626" width="7.453125" style="126" customWidth="1"/>
    <col min="4627" max="4627" width="6.36328125" style="126" customWidth="1"/>
    <col min="4628" max="4628" width="8" style="126" customWidth="1"/>
    <col min="4629" max="4629" width="6.453125" style="126" customWidth="1"/>
    <col min="4630" max="4630" width="7.6328125" style="126" customWidth="1"/>
    <col min="4631" max="4864" width="9" style="126"/>
    <col min="4865" max="4865" width="10.453125" style="126" customWidth="1"/>
    <col min="4866" max="4866" width="9.6328125" style="126" customWidth="1"/>
    <col min="4867" max="4867" width="5.6328125" style="126" customWidth="1"/>
    <col min="4868" max="4868" width="8.26953125" style="126" customWidth="1"/>
    <col min="4869" max="4870" width="6.36328125" style="126" customWidth="1"/>
    <col min="4871" max="4871" width="6.26953125" style="126" customWidth="1"/>
    <col min="4872" max="4872" width="8.26953125" style="126" customWidth="1"/>
    <col min="4873" max="4873" width="6.36328125" style="126" customWidth="1"/>
    <col min="4874" max="4874" width="7.36328125" style="126" customWidth="1"/>
    <col min="4875" max="4875" width="6" style="126" customWidth="1"/>
    <col min="4876" max="4876" width="8.26953125" style="126" customWidth="1"/>
    <col min="4877" max="4877" width="6.36328125" style="126" customWidth="1"/>
    <col min="4878" max="4878" width="8.26953125" style="126" customWidth="1"/>
    <col min="4879" max="4879" width="6.36328125" style="126" customWidth="1"/>
    <col min="4880" max="4880" width="7.7265625" style="126" customWidth="1"/>
    <col min="4881" max="4881" width="6.6328125" style="126" customWidth="1"/>
    <col min="4882" max="4882" width="7.453125" style="126" customWidth="1"/>
    <col min="4883" max="4883" width="6.36328125" style="126" customWidth="1"/>
    <col min="4884" max="4884" width="8" style="126" customWidth="1"/>
    <col min="4885" max="4885" width="6.453125" style="126" customWidth="1"/>
    <col min="4886" max="4886" width="7.6328125" style="126" customWidth="1"/>
    <col min="4887" max="5120" width="9" style="126"/>
    <col min="5121" max="5121" width="10.453125" style="126" customWidth="1"/>
    <col min="5122" max="5122" width="9.6328125" style="126" customWidth="1"/>
    <col min="5123" max="5123" width="5.6328125" style="126" customWidth="1"/>
    <col min="5124" max="5124" width="8.26953125" style="126" customWidth="1"/>
    <col min="5125" max="5126" width="6.36328125" style="126" customWidth="1"/>
    <col min="5127" max="5127" width="6.26953125" style="126" customWidth="1"/>
    <col min="5128" max="5128" width="8.26953125" style="126" customWidth="1"/>
    <col min="5129" max="5129" width="6.36328125" style="126" customWidth="1"/>
    <col min="5130" max="5130" width="7.36328125" style="126" customWidth="1"/>
    <col min="5131" max="5131" width="6" style="126" customWidth="1"/>
    <col min="5132" max="5132" width="8.26953125" style="126" customWidth="1"/>
    <col min="5133" max="5133" width="6.36328125" style="126" customWidth="1"/>
    <col min="5134" max="5134" width="8.26953125" style="126" customWidth="1"/>
    <col min="5135" max="5135" width="6.36328125" style="126" customWidth="1"/>
    <col min="5136" max="5136" width="7.7265625" style="126" customWidth="1"/>
    <col min="5137" max="5137" width="6.6328125" style="126" customWidth="1"/>
    <col min="5138" max="5138" width="7.453125" style="126" customWidth="1"/>
    <col min="5139" max="5139" width="6.36328125" style="126" customWidth="1"/>
    <col min="5140" max="5140" width="8" style="126" customWidth="1"/>
    <col min="5141" max="5141" width="6.453125" style="126" customWidth="1"/>
    <col min="5142" max="5142" width="7.6328125" style="126" customWidth="1"/>
    <col min="5143" max="5376" width="9" style="126"/>
    <col min="5377" max="5377" width="10.453125" style="126" customWidth="1"/>
    <col min="5378" max="5378" width="9.6328125" style="126" customWidth="1"/>
    <col min="5379" max="5379" width="5.6328125" style="126" customWidth="1"/>
    <col min="5380" max="5380" width="8.26953125" style="126" customWidth="1"/>
    <col min="5381" max="5382" width="6.36328125" style="126" customWidth="1"/>
    <col min="5383" max="5383" width="6.26953125" style="126" customWidth="1"/>
    <col min="5384" max="5384" width="8.26953125" style="126" customWidth="1"/>
    <col min="5385" max="5385" width="6.36328125" style="126" customWidth="1"/>
    <col min="5386" max="5386" width="7.36328125" style="126" customWidth="1"/>
    <col min="5387" max="5387" width="6" style="126" customWidth="1"/>
    <col min="5388" max="5388" width="8.26953125" style="126" customWidth="1"/>
    <col min="5389" max="5389" width="6.36328125" style="126" customWidth="1"/>
    <col min="5390" max="5390" width="8.26953125" style="126" customWidth="1"/>
    <col min="5391" max="5391" width="6.36328125" style="126" customWidth="1"/>
    <col min="5392" max="5392" width="7.7265625" style="126" customWidth="1"/>
    <col min="5393" max="5393" width="6.6328125" style="126" customWidth="1"/>
    <col min="5394" max="5394" width="7.453125" style="126" customWidth="1"/>
    <col min="5395" max="5395" width="6.36328125" style="126" customWidth="1"/>
    <col min="5396" max="5396" width="8" style="126" customWidth="1"/>
    <col min="5397" max="5397" width="6.453125" style="126" customWidth="1"/>
    <col min="5398" max="5398" width="7.6328125" style="126" customWidth="1"/>
    <col min="5399" max="5632" width="9" style="126"/>
    <col min="5633" max="5633" width="10.453125" style="126" customWidth="1"/>
    <col min="5634" max="5634" width="9.6328125" style="126" customWidth="1"/>
    <col min="5635" max="5635" width="5.6328125" style="126" customWidth="1"/>
    <col min="5636" max="5636" width="8.26953125" style="126" customWidth="1"/>
    <col min="5637" max="5638" width="6.36328125" style="126" customWidth="1"/>
    <col min="5639" max="5639" width="6.26953125" style="126" customWidth="1"/>
    <col min="5640" max="5640" width="8.26953125" style="126" customWidth="1"/>
    <col min="5641" max="5641" width="6.36328125" style="126" customWidth="1"/>
    <col min="5642" max="5642" width="7.36328125" style="126" customWidth="1"/>
    <col min="5643" max="5643" width="6" style="126" customWidth="1"/>
    <col min="5644" max="5644" width="8.26953125" style="126" customWidth="1"/>
    <col min="5645" max="5645" width="6.36328125" style="126" customWidth="1"/>
    <col min="5646" max="5646" width="8.26953125" style="126" customWidth="1"/>
    <col min="5647" max="5647" width="6.36328125" style="126" customWidth="1"/>
    <col min="5648" max="5648" width="7.7265625" style="126" customWidth="1"/>
    <col min="5649" max="5649" width="6.6328125" style="126" customWidth="1"/>
    <col min="5650" max="5650" width="7.453125" style="126" customWidth="1"/>
    <col min="5651" max="5651" width="6.36328125" style="126" customWidth="1"/>
    <col min="5652" max="5652" width="8" style="126" customWidth="1"/>
    <col min="5653" max="5653" width="6.453125" style="126" customWidth="1"/>
    <col min="5654" max="5654" width="7.6328125" style="126" customWidth="1"/>
    <col min="5655" max="5888" width="9" style="126"/>
    <col min="5889" max="5889" width="10.453125" style="126" customWidth="1"/>
    <col min="5890" max="5890" width="9.6328125" style="126" customWidth="1"/>
    <col min="5891" max="5891" width="5.6328125" style="126" customWidth="1"/>
    <col min="5892" max="5892" width="8.26953125" style="126" customWidth="1"/>
    <col min="5893" max="5894" width="6.36328125" style="126" customWidth="1"/>
    <col min="5895" max="5895" width="6.26953125" style="126" customWidth="1"/>
    <col min="5896" max="5896" width="8.26953125" style="126" customWidth="1"/>
    <col min="5897" max="5897" width="6.36328125" style="126" customWidth="1"/>
    <col min="5898" max="5898" width="7.36328125" style="126" customWidth="1"/>
    <col min="5899" max="5899" width="6" style="126" customWidth="1"/>
    <col min="5900" max="5900" width="8.26953125" style="126" customWidth="1"/>
    <col min="5901" max="5901" width="6.36328125" style="126" customWidth="1"/>
    <col min="5902" max="5902" width="8.26953125" style="126" customWidth="1"/>
    <col min="5903" max="5903" width="6.36328125" style="126" customWidth="1"/>
    <col min="5904" max="5904" width="7.7265625" style="126" customWidth="1"/>
    <col min="5905" max="5905" width="6.6328125" style="126" customWidth="1"/>
    <col min="5906" max="5906" width="7.453125" style="126" customWidth="1"/>
    <col min="5907" max="5907" width="6.36328125" style="126" customWidth="1"/>
    <col min="5908" max="5908" width="8" style="126" customWidth="1"/>
    <col min="5909" max="5909" width="6.453125" style="126" customWidth="1"/>
    <col min="5910" max="5910" width="7.6328125" style="126" customWidth="1"/>
    <col min="5911" max="6144" width="9" style="126"/>
    <col min="6145" max="6145" width="10.453125" style="126" customWidth="1"/>
    <col min="6146" max="6146" width="9.6328125" style="126" customWidth="1"/>
    <col min="6147" max="6147" width="5.6328125" style="126" customWidth="1"/>
    <col min="6148" max="6148" width="8.26953125" style="126" customWidth="1"/>
    <col min="6149" max="6150" width="6.36328125" style="126" customWidth="1"/>
    <col min="6151" max="6151" width="6.26953125" style="126" customWidth="1"/>
    <col min="6152" max="6152" width="8.26953125" style="126" customWidth="1"/>
    <col min="6153" max="6153" width="6.36328125" style="126" customWidth="1"/>
    <col min="6154" max="6154" width="7.36328125" style="126" customWidth="1"/>
    <col min="6155" max="6155" width="6" style="126" customWidth="1"/>
    <col min="6156" max="6156" width="8.26953125" style="126" customWidth="1"/>
    <col min="6157" max="6157" width="6.36328125" style="126" customWidth="1"/>
    <col min="6158" max="6158" width="8.26953125" style="126" customWidth="1"/>
    <col min="6159" max="6159" width="6.36328125" style="126" customWidth="1"/>
    <col min="6160" max="6160" width="7.7265625" style="126" customWidth="1"/>
    <col min="6161" max="6161" width="6.6328125" style="126" customWidth="1"/>
    <col min="6162" max="6162" width="7.453125" style="126" customWidth="1"/>
    <col min="6163" max="6163" width="6.36328125" style="126" customWidth="1"/>
    <col min="6164" max="6164" width="8" style="126" customWidth="1"/>
    <col min="6165" max="6165" width="6.453125" style="126" customWidth="1"/>
    <col min="6166" max="6166" width="7.6328125" style="126" customWidth="1"/>
    <col min="6167" max="6400" width="9" style="126"/>
    <col min="6401" max="6401" width="10.453125" style="126" customWidth="1"/>
    <col min="6402" max="6402" width="9.6328125" style="126" customWidth="1"/>
    <col min="6403" max="6403" width="5.6328125" style="126" customWidth="1"/>
    <col min="6404" max="6404" width="8.26953125" style="126" customWidth="1"/>
    <col min="6405" max="6406" width="6.36328125" style="126" customWidth="1"/>
    <col min="6407" max="6407" width="6.26953125" style="126" customWidth="1"/>
    <col min="6408" max="6408" width="8.26953125" style="126" customWidth="1"/>
    <col min="6409" max="6409" width="6.36328125" style="126" customWidth="1"/>
    <col min="6410" max="6410" width="7.36328125" style="126" customWidth="1"/>
    <col min="6411" max="6411" width="6" style="126" customWidth="1"/>
    <col min="6412" max="6412" width="8.26953125" style="126" customWidth="1"/>
    <col min="6413" max="6413" width="6.36328125" style="126" customWidth="1"/>
    <col min="6414" max="6414" width="8.26953125" style="126" customWidth="1"/>
    <col min="6415" max="6415" width="6.36328125" style="126" customWidth="1"/>
    <col min="6416" max="6416" width="7.7265625" style="126" customWidth="1"/>
    <col min="6417" max="6417" width="6.6328125" style="126" customWidth="1"/>
    <col min="6418" max="6418" width="7.453125" style="126" customWidth="1"/>
    <col min="6419" max="6419" width="6.36328125" style="126" customWidth="1"/>
    <col min="6420" max="6420" width="8" style="126" customWidth="1"/>
    <col min="6421" max="6421" width="6.453125" style="126" customWidth="1"/>
    <col min="6422" max="6422" width="7.6328125" style="126" customWidth="1"/>
    <col min="6423" max="6656" width="9" style="126"/>
    <col min="6657" max="6657" width="10.453125" style="126" customWidth="1"/>
    <col min="6658" max="6658" width="9.6328125" style="126" customWidth="1"/>
    <col min="6659" max="6659" width="5.6328125" style="126" customWidth="1"/>
    <col min="6660" max="6660" width="8.26953125" style="126" customWidth="1"/>
    <col min="6661" max="6662" width="6.36328125" style="126" customWidth="1"/>
    <col min="6663" max="6663" width="6.26953125" style="126" customWidth="1"/>
    <col min="6664" max="6664" width="8.26953125" style="126" customWidth="1"/>
    <col min="6665" max="6665" width="6.36328125" style="126" customWidth="1"/>
    <col min="6666" max="6666" width="7.36328125" style="126" customWidth="1"/>
    <col min="6667" max="6667" width="6" style="126" customWidth="1"/>
    <col min="6668" max="6668" width="8.26953125" style="126" customWidth="1"/>
    <col min="6669" max="6669" width="6.36328125" style="126" customWidth="1"/>
    <col min="6670" max="6670" width="8.26953125" style="126" customWidth="1"/>
    <col min="6671" max="6671" width="6.36328125" style="126" customWidth="1"/>
    <col min="6672" max="6672" width="7.7265625" style="126" customWidth="1"/>
    <col min="6673" max="6673" width="6.6328125" style="126" customWidth="1"/>
    <col min="6674" max="6674" width="7.453125" style="126" customWidth="1"/>
    <col min="6675" max="6675" width="6.36328125" style="126" customWidth="1"/>
    <col min="6676" max="6676" width="8" style="126" customWidth="1"/>
    <col min="6677" max="6677" width="6.453125" style="126" customWidth="1"/>
    <col min="6678" max="6678" width="7.6328125" style="126" customWidth="1"/>
    <col min="6679" max="6912" width="9" style="126"/>
    <col min="6913" max="6913" width="10.453125" style="126" customWidth="1"/>
    <col min="6914" max="6914" width="9.6328125" style="126" customWidth="1"/>
    <col min="6915" max="6915" width="5.6328125" style="126" customWidth="1"/>
    <col min="6916" max="6916" width="8.26953125" style="126" customWidth="1"/>
    <col min="6917" max="6918" width="6.36328125" style="126" customWidth="1"/>
    <col min="6919" max="6919" width="6.26953125" style="126" customWidth="1"/>
    <col min="6920" max="6920" width="8.26953125" style="126" customWidth="1"/>
    <col min="6921" max="6921" width="6.36328125" style="126" customWidth="1"/>
    <col min="6922" max="6922" width="7.36328125" style="126" customWidth="1"/>
    <col min="6923" max="6923" width="6" style="126" customWidth="1"/>
    <col min="6924" max="6924" width="8.26953125" style="126" customWidth="1"/>
    <col min="6925" max="6925" width="6.36328125" style="126" customWidth="1"/>
    <col min="6926" max="6926" width="8.26953125" style="126" customWidth="1"/>
    <col min="6927" max="6927" width="6.36328125" style="126" customWidth="1"/>
    <col min="6928" max="6928" width="7.7265625" style="126" customWidth="1"/>
    <col min="6929" max="6929" width="6.6328125" style="126" customWidth="1"/>
    <col min="6930" max="6930" width="7.453125" style="126" customWidth="1"/>
    <col min="6931" max="6931" width="6.36328125" style="126" customWidth="1"/>
    <col min="6932" max="6932" width="8" style="126" customWidth="1"/>
    <col min="6933" max="6933" width="6.453125" style="126" customWidth="1"/>
    <col min="6934" max="6934" width="7.6328125" style="126" customWidth="1"/>
    <col min="6935" max="7168" width="9" style="126"/>
    <col min="7169" max="7169" width="10.453125" style="126" customWidth="1"/>
    <col min="7170" max="7170" width="9.6328125" style="126" customWidth="1"/>
    <col min="7171" max="7171" width="5.6328125" style="126" customWidth="1"/>
    <col min="7172" max="7172" width="8.26953125" style="126" customWidth="1"/>
    <col min="7173" max="7174" width="6.36328125" style="126" customWidth="1"/>
    <col min="7175" max="7175" width="6.26953125" style="126" customWidth="1"/>
    <col min="7176" max="7176" width="8.26953125" style="126" customWidth="1"/>
    <col min="7177" max="7177" width="6.36328125" style="126" customWidth="1"/>
    <col min="7178" max="7178" width="7.36328125" style="126" customWidth="1"/>
    <col min="7179" max="7179" width="6" style="126" customWidth="1"/>
    <col min="7180" max="7180" width="8.26953125" style="126" customWidth="1"/>
    <col min="7181" max="7181" width="6.36328125" style="126" customWidth="1"/>
    <col min="7182" max="7182" width="8.26953125" style="126" customWidth="1"/>
    <col min="7183" max="7183" width="6.36328125" style="126" customWidth="1"/>
    <col min="7184" max="7184" width="7.7265625" style="126" customWidth="1"/>
    <col min="7185" max="7185" width="6.6328125" style="126" customWidth="1"/>
    <col min="7186" max="7186" width="7.453125" style="126" customWidth="1"/>
    <col min="7187" max="7187" width="6.36328125" style="126" customWidth="1"/>
    <col min="7188" max="7188" width="8" style="126" customWidth="1"/>
    <col min="7189" max="7189" width="6.453125" style="126" customWidth="1"/>
    <col min="7190" max="7190" width="7.6328125" style="126" customWidth="1"/>
    <col min="7191" max="7424" width="9" style="126"/>
    <col min="7425" max="7425" width="10.453125" style="126" customWidth="1"/>
    <col min="7426" max="7426" width="9.6328125" style="126" customWidth="1"/>
    <col min="7427" max="7427" width="5.6328125" style="126" customWidth="1"/>
    <col min="7428" max="7428" width="8.26953125" style="126" customWidth="1"/>
    <col min="7429" max="7430" width="6.36328125" style="126" customWidth="1"/>
    <col min="7431" max="7431" width="6.26953125" style="126" customWidth="1"/>
    <col min="7432" max="7432" width="8.26953125" style="126" customWidth="1"/>
    <col min="7433" max="7433" width="6.36328125" style="126" customWidth="1"/>
    <col min="7434" max="7434" width="7.36328125" style="126" customWidth="1"/>
    <col min="7435" max="7435" width="6" style="126" customWidth="1"/>
    <col min="7436" max="7436" width="8.26953125" style="126" customWidth="1"/>
    <col min="7437" max="7437" width="6.36328125" style="126" customWidth="1"/>
    <col min="7438" max="7438" width="8.26953125" style="126" customWidth="1"/>
    <col min="7439" max="7439" width="6.36328125" style="126" customWidth="1"/>
    <col min="7440" max="7440" width="7.7265625" style="126" customWidth="1"/>
    <col min="7441" max="7441" width="6.6328125" style="126" customWidth="1"/>
    <col min="7442" max="7442" width="7.453125" style="126" customWidth="1"/>
    <col min="7443" max="7443" width="6.36328125" style="126" customWidth="1"/>
    <col min="7444" max="7444" width="8" style="126" customWidth="1"/>
    <col min="7445" max="7445" width="6.453125" style="126" customWidth="1"/>
    <col min="7446" max="7446" width="7.6328125" style="126" customWidth="1"/>
    <col min="7447" max="7680" width="9" style="126"/>
    <col min="7681" max="7681" width="10.453125" style="126" customWidth="1"/>
    <col min="7682" max="7682" width="9.6328125" style="126" customWidth="1"/>
    <col min="7683" max="7683" width="5.6328125" style="126" customWidth="1"/>
    <col min="7684" max="7684" width="8.26953125" style="126" customWidth="1"/>
    <col min="7685" max="7686" width="6.36328125" style="126" customWidth="1"/>
    <col min="7687" max="7687" width="6.26953125" style="126" customWidth="1"/>
    <col min="7688" max="7688" width="8.26953125" style="126" customWidth="1"/>
    <col min="7689" max="7689" width="6.36328125" style="126" customWidth="1"/>
    <col min="7690" max="7690" width="7.36328125" style="126" customWidth="1"/>
    <col min="7691" max="7691" width="6" style="126" customWidth="1"/>
    <col min="7692" max="7692" width="8.26953125" style="126" customWidth="1"/>
    <col min="7693" max="7693" width="6.36328125" style="126" customWidth="1"/>
    <col min="7694" max="7694" width="8.26953125" style="126" customWidth="1"/>
    <col min="7695" max="7695" width="6.36328125" style="126" customWidth="1"/>
    <col min="7696" max="7696" width="7.7265625" style="126" customWidth="1"/>
    <col min="7697" max="7697" width="6.6328125" style="126" customWidth="1"/>
    <col min="7698" max="7698" width="7.453125" style="126" customWidth="1"/>
    <col min="7699" max="7699" width="6.36328125" style="126" customWidth="1"/>
    <col min="7700" max="7700" width="8" style="126" customWidth="1"/>
    <col min="7701" max="7701" width="6.453125" style="126" customWidth="1"/>
    <col min="7702" max="7702" width="7.6328125" style="126" customWidth="1"/>
    <col min="7703" max="7936" width="9" style="126"/>
    <col min="7937" max="7937" width="10.453125" style="126" customWidth="1"/>
    <col min="7938" max="7938" width="9.6328125" style="126" customWidth="1"/>
    <col min="7939" max="7939" width="5.6328125" style="126" customWidth="1"/>
    <col min="7940" max="7940" width="8.26953125" style="126" customWidth="1"/>
    <col min="7941" max="7942" width="6.36328125" style="126" customWidth="1"/>
    <col min="7943" max="7943" width="6.26953125" style="126" customWidth="1"/>
    <col min="7944" max="7944" width="8.26953125" style="126" customWidth="1"/>
    <col min="7945" max="7945" width="6.36328125" style="126" customWidth="1"/>
    <col min="7946" max="7946" width="7.36328125" style="126" customWidth="1"/>
    <col min="7947" max="7947" width="6" style="126" customWidth="1"/>
    <col min="7948" max="7948" width="8.26953125" style="126" customWidth="1"/>
    <col min="7949" max="7949" width="6.36328125" style="126" customWidth="1"/>
    <col min="7950" max="7950" width="8.26953125" style="126" customWidth="1"/>
    <col min="7951" max="7951" width="6.36328125" style="126" customWidth="1"/>
    <col min="7952" max="7952" width="7.7265625" style="126" customWidth="1"/>
    <col min="7953" max="7953" width="6.6328125" style="126" customWidth="1"/>
    <col min="7954" max="7954" width="7.453125" style="126" customWidth="1"/>
    <col min="7955" max="7955" width="6.36328125" style="126" customWidth="1"/>
    <col min="7956" max="7956" width="8" style="126" customWidth="1"/>
    <col min="7957" max="7957" width="6.453125" style="126" customWidth="1"/>
    <col min="7958" max="7958" width="7.6328125" style="126" customWidth="1"/>
    <col min="7959" max="8192" width="9" style="126"/>
    <col min="8193" max="8193" width="10.453125" style="126" customWidth="1"/>
    <col min="8194" max="8194" width="9.6328125" style="126" customWidth="1"/>
    <col min="8195" max="8195" width="5.6328125" style="126" customWidth="1"/>
    <col min="8196" max="8196" width="8.26953125" style="126" customWidth="1"/>
    <col min="8197" max="8198" width="6.36328125" style="126" customWidth="1"/>
    <col min="8199" max="8199" width="6.26953125" style="126" customWidth="1"/>
    <col min="8200" max="8200" width="8.26953125" style="126" customWidth="1"/>
    <col min="8201" max="8201" width="6.36328125" style="126" customWidth="1"/>
    <col min="8202" max="8202" width="7.36328125" style="126" customWidth="1"/>
    <col min="8203" max="8203" width="6" style="126" customWidth="1"/>
    <col min="8204" max="8204" width="8.26953125" style="126" customWidth="1"/>
    <col min="8205" max="8205" width="6.36328125" style="126" customWidth="1"/>
    <col min="8206" max="8206" width="8.26953125" style="126" customWidth="1"/>
    <col min="8207" max="8207" width="6.36328125" style="126" customWidth="1"/>
    <col min="8208" max="8208" width="7.7265625" style="126" customWidth="1"/>
    <col min="8209" max="8209" width="6.6328125" style="126" customWidth="1"/>
    <col min="8210" max="8210" width="7.453125" style="126" customWidth="1"/>
    <col min="8211" max="8211" width="6.36328125" style="126" customWidth="1"/>
    <col min="8212" max="8212" width="8" style="126" customWidth="1"/>
    <col min="8213" max="8213" width="6.453125" style="126" customWidth="1"/>
    <col min="8214" max="8214" width="7.6328125" style="126" customWidth="1"/>
    <col min="8215" max="8448" width="9" style="126"/>
    <col min="8449" max="8449" width="10.453125" style="126" customWidth="1"/>
    <col min="8450" max="8450" width="9.6328125" style="126" customWidth="1"/>
    <col min="8451" max="8451" width="5.6328125" style="126" customWidth="1"/>
    <col min="8452" max="8452" width="8.26953125" style="126" customWidth="1"/>
    <col min="8453" max="8454" width="6.36328125" style="126" customWidth="1"/>
    <col min="8455" max="8455" width="6.26953125" style="126" customWidth="1"/>
    <col min="8456" max="8456" width="8.26953125" style="126" customWidth="1"/>
    <col min="8457" max="8457" width="6.36328125" style="126" customWidth="1"/>
    <col min="8458" max="8458" width="7.36328125" style="126" customWidth="1"/>
    <col min="8459" max="8459" width="6" style="126" customWidth="1"/>
    <col min="8460" max="8460" width="8.26953125" style="126" customWidth="1"/>
    <col min="8461" max="8461" width="6.36328125" style="126" customWidth="1"/>
    <col min="8462" max="8462" width="8.26953125" style="126" customWidth="1"/>
    <col min="8463" max="8463" width="6.36328125" style="126" customWidth="1"/>
    <col min="8464" max="8464" width="7.7265625" style="126" customWidth="1"/>
    <col min="8465" max="8465" width="6.6328125" style="126" customWidth="1"/>
    <col min="8466" max="8466" width="7.453125" style="126" customWidth="1"/>
    <col min="8467" max="8467" width="6.36328125" style="126" customWidth="1"/>
    <col min="8468" max="8468" width="8" style="126" customWidth="1"/>
    <col min="8469" max="8469" width="6.453125" style="126" customWidth="1"/>
    <col min="8470" max="8470" width="7.6328125" style="126" customWidth="1"/>
    <col min="8471" max="8704" width="9" style="126"/>
    <col min="8705" max="8705" width="10.453125" style="126" customWidth="1"/>
    <col min="8706" max="8706" width="9.6328125" style="126" customWidth="1"/>
    <col min="8707" max="8707" width="5.6328125" style="126" customWidth="1"/>
    <col min="8708" max="8708" width="8.26953125" style="126" customWidth="1"/>
    <col min="8709" max="8710" width="6.36328125" style="126" customWidth="1"/>
    <col min="8711" max="8711" width="6.26953125" style="126" customWidth="1"/>
    <col min="8712" max="8712" width="8.26953125" style="126" customWidth="1"/>
    <col min="8713" max="8713" width="6.36328125" style="126" customWidth="1"/>
    <col min="8714" max="8714" width="7.36328125" style="126" customWidth="1"/>
    <col min="8715" max="8715" width="6" style="126" customWidth="1"/>
    <col min="8716" max="8716" width="8.26953125" style="126" customWidth="1"/>
    <col min="8717" max="8717" width="6.36328125" style="126" customWidth="1"/>
    <col min="8718" max="8718" width="8.26953125" style="126" customWidth="1"/>
    <col min="8719" max="8719" width="6.36328125" style="126" customWidth="1"/>
    <col min="8720" max="8720" width="7.7265625" style="126" customWidth="1"/>
    <col min="8721" max="8721" width="6.6328125" style="126" customWidth="1"/>
    <col min="8722" max="8722" width="7.453125" style="126" customWidth="1"/>
    <col min="8723" max="8723" width="6.36328125" style="126" customWidth="1"/>
    <col min="8724" max="8724" width="8" style="126" customWidth="1"/>
    <col min="8725" max="8725" width="6.453125" style="126" customWidth="1"/>
    <col min="8726" max="8726" width="7.6328125" style="126" customWidth="1"/>
    <col min="8727" max="8960" width="9" style="126"/>
    <col min="8961" max="8961" width="10.453125" style="126" customWidth="1"/>
    <col min="8962" max="8962" width="9.6328125" style="126" customWidth="1"/>
    <col min="8963" max="8963" width="5.6328125" style="126" customWidth="1"/>
    <col min="8964" max="8964" width="8.26953125" style="126" customWidth="1"/>
    <col min="8965" max="8966" width="6.36328125" style="126" customWidth="1"/>
    <col min="8967" max="8967" width="6.26953125" style="126" customWidth="1"/>
    <col min="8968" max="8968" width="8.26953125" style="126" customWidth="1"/>
    <col min="8969" max="8969" width="6.36328125" style="126" customWidth="1"/>
    <col min="8970" max="8970" width="7.36328125" style="126" customWidth="1"/>
    <col min="8971" max="8971" width="6" style="126" customWidth="1"/>
    <col min="8972" max="8972" width="8.26953125" style="126" customWidth="1"/>
    <col min="8973" max="8973" width="6.36328125" style="126" customWidth="1"/>
    <col min="8974" max="8974" width="8.26953125" style="126" customWidth="1"/>
    <col min="8975" max="8975" width="6.36328125" style="126" customWidth="1"/>
    <col min="8976" max="8976" width="7.7265625" style="126" customWidth="1"/>
    <col min="8977" max="8977" width="6.6328125" style="126" customWidth="1"/>
    <col min="8978" max="8978" width="7.453125" style="126" customWidth="1"/>
    <col min="8979" max="8979" width="6.36328125" style="126" customWidth="1"/>
    <col min="8980" max="8980" width="8" style="126" customWidth="1"/>
    <col min="8981" max="8981" width="6.453125" style="126" customWidth="1"/>
    <col min="8982" max="8982" width="7.6328125" style="126" customWidth="1"/>
    <col min="8983" max="9216" width="9" style="126"/>
    <col min="9217" max="9217" width="10.453125" style="126" customWidth="1"/>
    <col min="9218" max="9218" width="9.6328125" style="126" customWidth="1"/>
    <col min="9219" max="9219" width="5.6328125" style="126" customWidth="1"/>
    <col min="9220" max="9220" width="8.26953125" style="126" customWidth="1"/>
    <col min="9221" max="9222" width="6.36328125" style="126" customWidth="1"/>
    <col min="9223" max="9223" width="6.26953125" style="126" customWidth="1"/>
    <col min="9224" max="9224" width="8.26953125" style="126" customWidth="1"/>
    <col min="9225" max="9225" width="6.36328125" style="126" customWidth="1"/>
    <col min="9226" max="9226" width="7.36328125" style="126" customWidth="1"/>
    <col min="9227" max="9227" width="6" style="126" customWidth="1"/>
    <col min="9228" max="9228" width="8.26953125" style="126" customWidth="1"/>
    <col min="9229" max="9229" width="6.36328125" style="126" customWidth="1"/>
    <col min="9230" max="9230" width="8.26953125" style="126" customWidth="1"/>
    <col min="9231" max="9231" width="6.36328125" style="126" customWidth="1"/>
    <col min="9232" max="9232" width="7.7265625" style="126" customWidth="1"/>
    <col min="9233" max="9233" width="6.6328125" style="126" customWidth="1"/>
    <col min="9234" max="9234" width="7.453125" style="126" customWidth="1"/>
    <col min="9235" max="9235" width="6.36328125" style="126" customWidth="1"/>
    <col min="9236" max="9236" width="8" style="126" customWidth="1"/>
    <col min="9237" max="9237" width="6.453125" style="126" customWidth="1"/>
    <col min="9238" max="9238" width="7.6328125" style="126" customWidth="1"/>
    <col min="9239" max="9472" width="9" style="126"/>
    <col min="9473" max="9473" width="10.453125" style="126" customWidth="1"/>
    <col min="9474" max="9474" width="9.6328125" style="126" customWidth="1"/>
    <col min="9475" max="9475" width="5.6328125" style="126" customWidth="1"/>
    <col min="9476" max="9476" width="8.26953125" style="126" customWidth="1"/>
    <col min="9477" max="9478" width="6.36328125" style="126" customWidth="1"/>
    <col min="9479" max="9479" width="6.26953125" style="126" customWidth="1"/>
    <col min="9480" max="9480" width="8.26953125" style="126" customWidth="1"/>
    <col min="9481" max="9481" width="6.36328125" style="126" customWidth="1"/>
    <col min="9482" max="9482" width="7.36328125" style="126" customWidth="1"/>
    <col min="9483" max="9483" width="6" style="126" customWidth="1"/>
    <col min="9484" max="9484" width="8.26953125" style="126" customWidth="1"/>
    <col min="9485" max="9485" width="6.36328125" style="126" customWidth="1"/>
    <col min="9486" max="9486" width="8.26953125" style="126" customWidth="1"/>
    <col min="9487" max="9487" width="6.36328125" style="126" customWidth="1"/>
    <col min="9488" max="9488" width="7.7265625" style="126" customWidth="1"/>
    <col min="9489" max="9489" width="6.6328125" style="126" customWidth="1"/>
    <col min="9490" max="9490" width="7.453125" style="126" customWidth="1"/>
    <col min="9491" max="9491" width="6.36328125" style="126" customWidth="1"/>
    <col min="9492" max="9492" width="8" style="126" customWidth="1"/>
    <col min="9493" max="9493" width="6.453125" style="126" customWidth="1"/>
    <col min="9494" max="9494" width="7.6328125" style="126" customWidth="1"/>
    <col min="9495" max="9728" width="9" style="126"/>
    <col min="9729" max="9729" width="10.453125" style="126" customWidth="1"/>
    <col min="9730" max="9730" width="9.6328125" style="126" customWidth="1"/>
    <col min="9731" max="9731" width="5.6328125" style="126" customWidth="1"/>
    <col min="9732" max="9732" width="8.26953125" style="126" customWidth="1"/>
    <col min="9733" max="9734" width="6.36328125" style="126" customWidth="1"/>
    <col min="9735" max="9735" width="6.26953125" style="126" customWidth="1"/>
    <col min="9736" max="9736" width="8.26953125" style="126" customWidth="1"/>
    <col min="9737" max="9737" width="6.36328125" style="126" customWidth="1"/>
    <col min="9738" max="9738" width="7.36328125" style="126" customWidth="1"/>
    <col min="9739" max="9739" width="6" style="126" customWidth="1"/>
    <col min="9740" max="9740" width="8.26953125" style="126" customWidth="1"/>
    <col min="9741" max="9741" width="6.36328125" style="126" customWidth="1"/>
    <col min="9742" max="9742" width="8.26953125" style="126" customWidth="1"/>
    <col min="9743" max="9743" width="6.36328125" style="126" customWidth="1"/>
    <col min="9744" max="9744" width="7.7265625" style="126" customWidth="1"/>
    <col min="9745" max="9745" width="6.6328125" style="126" customWidth="1"/>
    <col min="9746" max="9746" width="7.453125" style="126" customWidth="1"/>
    <col min="9747" max="9747" width="6.36328125" style="126" customWidth="1"/>
    <col min="9748" max="9748" width="8" style="126" customWidth="1"/>
    <col min="9749" max="9749" width="6.453125" style="126" customWidth="1"/>
    <col min="9750" max="9750" width="7.6328125" style="126" customWidth="1"/>
    <col min="9751" max="9984" width="9" style="126"/>
    <col min="9985" max="9985" width="10.453125" style="126" customWidth="1"/>
    <col min="9986" max="9986" width="9.6328125" style="126" customWidth="1"/>
    <col min="9987" max="9987" width="5.6328125" style="126" customWidth="1"/>
    <col min="9988" max="9988" width="8.26953125" style="126" customWidth="1"/>
    <col min="9989" max="9990" width="6.36328125" style="126" customWidth="1"/>
    <col min="9991" max="9991" width="6.26953125" style="126" customWidth="1"/>
    <col min="9992" max="9992" width="8.26953125" style="126" customWidth="1"/>
    <col min="9993" max="9993" width="6.36328125" style="126" customWidth="1"/>
    <col min="9994" max="9994" width="7.36328125" style="126" customWidth="1"/>
    <col min="9995" max="9995" width="6" style="126" customWidth="1"/>
    <col min="9996" max="9996" width="8.26953125" style="126" customWidth="1"/>
    <col min="9997" max="9997" width="6.36328125" style="126" customWidth="1"/>
    <col min="9998" max="9998" width="8.26953125" style="126" customWidth="1"/>
    <col min="9999" max="9999" width="6.36328125" style="126" customWidth="1"/>
    <col min="10000" max="10000" width="7.7265625" style="126" customWidth="1"/>
    <col min="10001" max="10001" width="6.6328125" style="126" customWidth="1"/>
    <col min="10002" max="10002" width="7.453125" style="126" customWidth="1"/>
    <col min="10003" max="10003" width="6.36328125" style="126" customWidth="1"/>
    <col min="10004" max="10004" width="8" style="126" customWidth="1"/>
    <col min="10005" max="10005" width="6.453125" style="126" customWidth="1"/>
    <col min="10006" max="10006" width="7.6328125" style="126" customWidth="1"/>
    <col min="10007" max="10240" width="9" style="126"/>
    <col min="10241" max="10241" width="10.453125" style="126" customWidth="1"/>
    <col min="10242" max="10242" width="9.6328125" style="126" customWidth="1"/>
    <col min="10243" max="10243" width="5.6328125" style="126" customWidth="1"/>
    <col min="10244" max="10244" width="8.26953125" style="126" customWidth="1"/>
    <col min="10245" max="10246" width="6.36328125" style="126" customWidth="1"/>
    <col min="10247" max="10247" width="6.26953125" style="126" customWidth="1"/>
    <col min="10248" max="10248" width="8.26953125" style="126" customWidth="1"/>
    <col min="10249" max="10249" width="6.36328125" style="126" customWidth="1"/>
    <col min="10250" max="10250" width="7.36328125" style="126" customWidth="1"/>
    <col min="10251" max="10251" width="6" style="126" customWidth="1"/>
    <col min="10252" max="10252" width="8.26953125" style="126" customWidth="1"/>
    <col min="10253" max="10253" width="6.36328125" style="126" customWidth="1"/>
    <col min="10254" max="10254" width="8.26953125" style="126" customWidth="1"/>
    <col min="10255" max="10255" width="6.36328125" style="126" customWidth="1"/>
    <col min="10256" max="10256" width="7.7265625" style="126" customWidth="1"/>
    <col min="10257" max="10257" width="6.6328125" style="126" customWidth="1"/>
    <col min="10258" max="10258" width="7.453125" style="126" customWidth="1"/>
    <col min="10259" max="10259" width="6.36328125" style="126" customWidth="1"/>
    <col min="10260" max="10260" width="8" style="126" customWidth="1"/>
    <col min="10261" max="10261" width="6.453125" style="126" customWidth="1"/>
    <col min="10262" max="10262" width="7.6328125" style="126" customWidth="1"/>
    <col min="10263" max="10496" width="9" style="126"/>
    <col min="10497" max="10497" width="10.453125" style="126" customWidth="1"/>
    <col min="10498" max="10498" width="9.6328125" style="126" customWidth="1"/>
    <col min="10499" max="10499" width="5.6328125" style="126" customWidth="1"/>
    <col min="10500" max="10500" width="8.26953125" style="126" customWidth="1"/>
    <col min="10501" max="10502" width="6.36328125" style="126" customWidth="1"/>
    <col min="10503" max="10503" width="6.26953125" style="126" customWidth="1"/>
    <col min="10504" max="10504" width="8.26953125" style="126" customWidth="1"/>
    <col min="10505" max="10505" width="6.36328125" style="126" customWidth="1"/>
    <col min="10506" max="10506" width="7.36328125" style="126" customWidth="1"/>
    <col min="10507" max="10507" width="6" style="126" customWidth="1"/>
    <col min="10508" max="10508" width="8.26953125" style="126" customWidth="1"/>
    <col min="10509" max="10509" width="6.36328125" style="126" customWidth="1"/>
    <col min="10510" max="10510" width="8.26953125" style="126" customWidth="1"/>
    <col min="10511" max="10511" width="6.36328125" style="126" customWidth="1"/>
    <col min="10512" max="10512" width="7.7265625" style="126" customWidth="1"/>
    <col min="10513" max="10513" width="6.6328125" style="126" customWidth="1"/>
    <col min="10514" max="10514" width="7.453125" style="126" customWidth="1"/>
    <col min="10515" max="10515" width="6.36328125" style="126" customWidth="1"/>
    <col min="10516" max="10516" width="8" style="126" customWidth="1"/>
    <col min="10517" max="10517" width="6.453125" style="126" customWidth="1"/>
    <col min="10518" max="10518" width="7.6328125" style="126" customWidth="1"/>
    <col min="10519" max="10752" width="9" style="126"/>
    <col min="10753" max="10753" width="10.453125" style="126" customWidth="1"/>
    <col min="10754" max="10754" width="9.6328125" style="126" customWidth="1"/>
    <col min="10755" max="10755" width="5.6328125" style="126" customWidth="1"/>
    <col min="10756" max="10756" width="8.26953125" style="126" customWidth="1"/>
    <col min="10757" max="10758" width="6.36328125" style="126" customWidth="1"/>
    <col min="10759" max="10759" width="6.26953125" style="126" customWidth="1"/>
    <col min="10760" max="10760" width="8.26953125" style="126" customWidth="1"/>
    <col min="10761" max="10761" width="6.36328125" style="126" customWidth="1"/>
    <col min="10762" max="10762" width="7.36328125" style="126" customWidth="1"/>
    <col min="10763" max="10763" width="6" style="126" customWidth="1"/>
    <col min="10764" max="10764" width="8.26953125" style="126" customWidth="1"/>
    <col min="10765" max="10765" width="6.36328125" style="126" customWidth="1"/>
    <col min="10766" max="10766" width="8.26953125" style="126" customWidth="1"/>
    <col min="10767" max="10767" width="6.36328125" style="126" customWidth="1"/>
    <col min="10768" max="10768" width="7.7265625" style="126" customWidth="1"/>
    <col min="10769" max="10769" width="6.6328125" style="126" customWidth="1"/>
    <col min="10770" max="10770" width="7.453125" style="126" customWidth="1"/>
    <col min="10771" max="10771" width="6.36328125" style="126" customWidth="1"/>
    <col min="10772" max="10772" width="8" style="126" customWidth="1"/>
    <col min="10773" max="10773" width="6.453125" style="126" customWidth="1"/>
    <col min="10774" max="10774" width="7.6328125" style="126" customWidth="1"/>
    <col min="10775" max="11008" width="9" style="126"/>
    <col min="11009" max="11009" width="10.453125" style="126" customWidth="1"/>
    <col min="11010" max="11010" width="9.6328125" style="126" customWidth="1"/>
    <col min="11011" max="11011" width="5.6328125" style="126" customWidth="1"/>
    <col min="11012" max="11012" width="8.26953125" style="126" customWidth="1"/>
    <col min="11013" max="11014" width="6.36328125" style="126" customWidth="1"/>
    <col min="11015" max="11015" width="6.26953125" style="126" customWidth="1"/>
    <col min="11016" max="11016" width="8.26953125" style="126" customWidth="1"/>
    <col min="11017" max="11017" width="6.36328125" style="126" customWidth="1"/>
    <col min="11018" max="11018" width="7.36328125" style="126" customWidth="1"/>
    <col min="11019" max="11019" width="6" style="126" customWidth="1"/>
    <col min="11020" max="11020" width="8.26953125" style="126" customWidth="1"/>
    <col min="11021" max="11021" width="6.36328125" style="126" customWidth="1"/>
    <col min="11022" max="11022" width="8.26953125" style="126" customWidth="1"/>
    <col min="11023" max="11023" width="6.36328125" style="126" customWidth="1"/>
    <col min="11024" max="11024" width="7.7265625" style="126" customWidth="1"/>
    <col min="11025" max="11025" width="6.6328125" style="126" customWidth="1"/>
    <col min="11026" max="11026" width="7.453125" style="126" customWidth="1"/>
    <col min="11027" max="11027" width="6.36328125" style="126" customWidth="1"/>
    <col min="11028" max="11028" width="8" style="126" customWidth="1"/>
    <col min="11029" max="11029" width="6.453125" style="126" customWidth="1"/>
    <col min="11030" max="11030" width="7.6328125" style="126" customWidth="1"/>
    <col min="11031" max="11264" width="9" style="126"/>
    <col min="11265" max="11265" width="10.453125" style="126" customWidth="1"/>
    <col min="11266" max="11266" width="9.6328125" style="126" customWidth="1"/>
    <col min="11267" max="11267" width="5.6328125" style="126" customWidth="1"/>
    <col min="11268" max="11268" width="8.26953125" style="126" customWidth="1"/>
    <col min="11269" max="11270" width="6.36328125" style="126" customWidth="1"/>
    <col min="11271" max="11271" width="6.26953125" style="126" customWidth="1"/>
    <col min="11272" max="11272" width="8.26953125" style="126" customWidth="1"/>
    <col min="11273" max="11273" width="6.36328125" style="126" customWidth="1"/>
    <col min="11274" max="11274" width="7.36328125" style="126" customWidth="1"/>
    <col min="11275" max="11275" width="6" style="126" customWidth="1"/>
    <col min="11276" max="11276" width="8.26953125" style="126" customWidth="1"/>
    <col min="11277" max="11277" width="6.36328125" style="126" customWidth="1"/>
    <col min="11278" max="11278" width="8.26953125" style="126" customWidth="1"/>
    <col min="11279" max="11279" width="6.36328125" style="126" customWidth="1"/>
    <col min="11280" max="11280" width="7.7265625" style="126" customWidth="1"/>
    <col min="11281" max="11281" width="6.6328125" style="126" customWidth="1"/>
    <col min="11282" max="11282" width="7.453125" style="126" customWidth="1"/>
    <col min="11283" max="11283" width="6.36328125" style="126" customWidth="1"/>
    <col min="11284" max="11284" width="8" style="126" customWidth="1"/>
    <col min="11285" max="11285" width="6.453125" style="126" customWidth="1"/>
    <col min="11286" max="11286" width="7.6328125" style="126" customWidth="1"/>
    <col min="11287" max="11520" width="9" style="126"/>
    <col min="11521" max="11521" width="10.453125" style="126" customWidth="1"/>
    <col min="11522" max="11522" width="9.6328125" style="126" customWidth="1"/>
    <col min="11523" max="11523" width="5.6328125" style="126" customWidth="1"/>
    <col min="11524" max="11524" width="8.26953125" style="126" customWidth="1"/>
    <col min="11525" max="11526" width="6.36328125" style="126" customWidth="1"/>
    <col min="11527" max="11527" width="6.26953125" style="126" customWidth="1"/>
    <col min="11528" max="11528" width="8.26953125" style="126" customWidth="1"/>
    <col min="11529" max="11529" width="6.36328125" style="126" customWidth="1"/>
    <col min="11530" max="11530" width="7.36328125" style="126" customWidth="1"/>
    <col min="11531" max="11531" width="6" style="126" customWidth="1"/>
    <col min="11532" max="11532" width="8.26953125" style="126" customWidth="1"/>
    <col min="11533" max="11533" width="6.36328125" style="126" customWidth="1"/>
    <col min="11534" max="11534" width="8.26953125" style="126" customWidth="1"/>
    <col min="11535" max="11535" width="6.36328125" style="126" customWidth="1"/>
    <col min="11536" max="11536" width="7.7265625" style="126" customWidth="1"/>
    <col min="11537" max="11537" width="6.6328125" style="126" customWidth="1"/>
    <col min="11538" max="11538" width="7.453125" style="126" customWidth="1"/>
    <col min="11539" max="11539" width="6.36328125" style="126" customWidth="1"/>
    <col min="11540" max="11540" width="8" style="126" customWidth="1"/>
    <col min="11541" max="11541" width="6.453125" style="126" customWidth="1"/>
    <col min="11542" max="11542" width="7.6328125" style="126" customWidth="1"/>
    <col min="11543" max="11776" width="9" style="126"/>
    <col min="11777" max="11777" width="10.453125" style="126" customWidth="1"/>
    <col min="11778" max="11778" width="9.6328125" style="126" customWidth="1"/>
    <col min="11779" max="11779" width="5.6328125" style="126" customWidth="1"/>
    <col min="11780" max="11780" width="8.26953125" style="126" customWidth="1"/>
    <col min="11781" max="11782" width="6.36328125" style="126" customWidth="1"/>
    <col min="11783" max="11783" width="6.26953125" style="126" customWidth="1"/>
    <col min="11784" max="11784" width="8.26953125" style="126" customWidth="1"/>
    <col min="11785" max="11785" width="6.36328125" style="126" customWidth="1"/>
    <col min="11786" max="11786" width="7.36328125" style="126" customWidth="1"/>
    <col min="11787" max="11787" width="6" style="126" customWidth="1"/>
    <col min="11788" max="11788" width="8.26953125" style="126" customWidth="1"/>
    <col min="11789" max="11789" width="6.36328125" style="126" customWidth="1"/>
    <col min="11790" max="11790" width="8.26953125" style="126" customWidth="1"/>
    <col min="11791" max="11791" width="6.36328125" style="126" customWidth="1"/>
    <col min="11792" max="11792" width="7.7265625" style="126" customWidth="1"/>
    <col min="11793" max="11793" width="6.6328125" style="126" customWidth="1"/>
    <col min="11794" max="11794" width="7.453125" style="126" customWidth="1"/>
    <col min="11795" max="11795" width="6.36328125" style="126" customWidth="1"/>
    <col min="11796" max="11796" width="8" style="126" customWidth="1"/>
    <col min="11797" max="11797" width="6.453125" style="126" customWidth="1"/>
    <col min="11798" max="11798" width="7.6328125" style="126" customWidth="1"/>
    <col min="11799" max="12032" width="9" style="126"/>
    <col min="12033" max="12033" width="10.453125" style="126" customWidth="1"/>
    <col min="12034" max="12034" width="9.6328125" style="126" customWidth="1"/>
    <col min="12035" max="12035" width="5.6328125" style="126" customWidth="1"/>
    <col min="12036" max="12036" width="8.26953125" style="126" customWidth="1"/>
    <col min="12037" max="12038" width="6.36328125" style="126" customWidth="1"/>
    <col min="12039" max="12039" width="6.26953125" style="126" customWidth="1"/>
    <col min="12040" max="12040" width="8.26953125" style="126" customWidth="1"/>
    <col min="12041" max="12041" width="6.36328125" style="126" customWidth="1"/>
    <col min="12042" max="12042" width="7.36328125" style="126" customWidth="1"/>
    <col min="12043" max="12043" width="6" style="126" customWidth="1"/>
    <col min="12044" max="12044" width="8.26953125" style="126" customWidth="1"/>
    <col min="12045" max="12045" width="6.36328125" style="126" customWidth="1"/>
    <col min="12046" max="12046" width="8.26953125" style="126" customWidth="1"/>
    <col min="12047" max="12047" width="6.36328125" style="126" customWidth="1"/>
    <col min="12048" max="12048" width="7.7265625" style="126" customWidth="1"/>
    <col min="12049" max="12049" width="6.6328125" style="126" customWidth="1"/>
    <col min="12050" max="12050" width="7.453125" style="126" customWidth="1"/>
    <col min="12051" max="12051" width="6.36328125" style="126" customWidth="1"/>
    <col min="12052" max="12052" width="8" style="126" customWidth="1"/>
    <col min="12053" max="12053" width="6.453125" style="126" customWidth="1"/>
    <col min="12054" max="12054" width="7.6328125" style="126" customWidth="1"/>
    <col min="12055" max="12288" width="9" style="126"/>
    <col min="12289" max="12289" width="10.453125" style="126" customWidth="1"/>
    <col min="12290" max="12290" width="9.6328125" style="126" customWidth="1"/>
    <col min="12291" max="12291" width="5.6328125" style="126" customWidth="1"/>
    <col min="12292" max="12292" width="8.26953125" style="126" customWidth="1"/>
    <col min="12293" max="12294" width="6.36328125" style="126" customWidth="1"/>
    <col min="12295" max="12295" width="6.26953125" style="126" customWidth="1"/>
    <col min="12296" max="12296" width="8.26953125" style="126" customWidth="1"/>
    <col min="12297" max="12297" width="6.36328125" style="126" customWidth="1"/>
    <col min="12298" max="12298" width="7.36328125" style="126" customWidth="1"/>
    <col min="12299" max="12299" width="6" style="126" customWidth="1"/>
    <col min="12300" max="12300" width="8.26953125" style="126" customWidth="1"/>
    <col min="12301" max="12301" width="6.36328125" style="126" customWidth="1"/>
    <col min="12302" max="12302" width="8.26953125" style="126" customWidth="1"/>
    <col min="12303" max="12303" width="6.36328125" style="126" customWidth="1"/>
    <col min="12304" max="12304" width="7.7265625" style="126" customWidth="1"/>
    <col min="12305" max="12305" width="6.6328125" style="126" customWidth="1"/>
    <col min="12306" max="12306" width="7.453125" style="126" customWidth="1"/>
    <col min="12307" max="12307" width="6.36328125" style="126" customWidth="1"/>
    <col min="12308" max="12308" width="8" style="126" customWidth="1"/>
    <col min="12309" max="12309" width="6.453125" style="126" customWidth="1"/>
    <col min="12310" max="12310" width="7.6328125" style="126" customWidth="1"/>
    <col min="12311" max="12544" width="9" style="126"/>
    <col min="12545" max="12545" width="10.453125" style="126" customWidth="1"/>
    <col min="12546" max="12546" width="9.6328125" style="126" customWidth="1"/>
    <col min="12547" max="12547" width="5.6328125" style="126" customWidth="1"/>
    <col min="12548" max="12548" width="8.26953125" style="126" customWidth="1"/>
    <col min="12549" max="12550" width="6.36328125" style="126" customWidth="1"/>
    <col min="12551" max="12551" width="6.26953125" style="126" customWidth="1"/>
    <col min="12552" max="12552" width="8.26953125" style="126" customWidth="1"/>
    <col min="12553" max="12553" width="6.36328125" style="126" customWidth="1"/>
    <col min="12554" max="12554" width="7.36328125" style="126" customWidth="1"/>
    <col min="12555" max="12555" width="6" style="126" customWidth="1"/>
    <col min="12556" max="12556" width="8.26953125" style="126" customWidth="1"/>
    <col min="12557" max="12557" width="6.36328125" style="126" customWidth="1"/>
    <col min="12558" max="12558" width="8.26953125" style="126" customWidth="1"/>
    <col min="12559" max="12559" width="6.36328125" style="126" customWidth="1"/>
    <col min="12560" max="12560" width="7.7265625" style="126" customWidth="1"/>
    <col min="12561" max="12561" width="6.6328125" style="126" customWidth="1"/>
    <col min="12562" max="12562" width="7.453125" style="126" customWidth="1"/>
    <col min="12563" max="12563" width="6.36328125" style="126" customWidth="1"/>
    <col min="12564" max="12564" width="8" style="126" customWidth="1"/>
    <col min="12565" max="12565" width="6.453125" style="126" customWidth="1"/>
    <col min="12566" max="12566" width="7.6328125" style="126" customWidth="1"/>
    <col min="12567" max="12800" width="9" style="126"/>
    <col min="12801" max="12801" width="10.453125" style="126" customWidth="1"/>
    <col min="12802" max="12802" width="9.6328125" style="126" customWidth="1"/>
    <col min="12803" max="12803" width="5.6328125" style="126" customWidth="1"/>
    <col min="12804" max="12804" width="8.26953125" style="126" customWidth="1"/>
    <col min="12805" max="12806" width="6.36328125" style="126" customWidth="1"/>
    <col min="12807" max="12807" width="6.26953125" style="126" customWidth="1"/>
    <col min="12808" max="12808" width="8.26953125" style="126" customWidth="1"/>
    <col min="12809" max="12809" width="6.36328125" style="126" customWidth="1"/>
    <col min="12810" max="12810" width="7.36328125" style="126" customWidth="1"/>
    <col min="12811" max="12811" width="6" style="126" customWidth="1"/>
    <col min="12812" max="12812" width="8.26953125" style="126" customWidth="1"/>
    <col min="12813" max="12813" width="6.36328125" style="126" customWidth="1"/>
    <col min="12814" max="12814" width="8.26953125" style="126" customWidth="1"/>
    <col min="12815" max="12815" width="6.36328125" style="126" customWidth="1"/>
    <col min="12816" max="12816" width="7.7265625" style="126" customWidth="1"/>
    <col min="12817" max="12817" width="6.6328125" style="126" customWidth="1"/>
    <col min="12818" max="12818" width="7.453125" style="126" customWidth="1"/>
    <col min="12819" max="12819" width="6.36328125" style="126" customWidth="1"/>
    <col min="12820" max="12820" width="8" style="126" customWidth="1"/>
    <col min="12821" max="12821" width="6.453125" style="126" customWidth="1"/>
    <col min="12822" max="12822" width="7.6328125" style="126" customWidth="1"/>
    <col min="12823" max="13056" width="9" style="126"/>
    <col min="13057" max="13057" width="10.453125" style="126" customWidth="1"/>
    <col min="13058" max="13058" width="9.6328125" style="126" customWidth="1"/>
    <col min="13059" max="13059" width="5.6328125" style="126" customWidth="1"/>
    <col min="13060" max="13060" width="8.26953125" style="126" customWidth="1"/>
    <col min="13061" max="13062" width="6.36328125" style="126" customWidth="1"/>
    <col min="13063" max="13063" width="6.26953125" style="126" customWidth="1"/>
    <col min="13064" max="13064" width="8.26953125" style="126" customWidth="1"/>
    <col min="13065" max="13065" width="6.36328125" style="126" customWidth="1"/>
    <col min="13066" max="13066" width="7.36328125" style="126" customWidth="1"/>
    <col min="13067" max="13067" width="6" style="126" customWidth="1"/>
    <col min="13068" max="13068" width="8.26953125" style="126" customWidth="1"/>
    <col min="13069" max="13069" width="6.36328125" style="126" customWidth="1"/>
    <col min="13070" max="13070" width="8.26953125" style="126" customWidth="1"/>
    <col min="13071" max="13071" width="6.36328125" style="126" customWidth="1"/>
    <col min="13072" max="13072" width="7.7265625" style="126" customWidth="1"/>
    <col min="13073" max="13073" width="6.6328125" style="126" customWidth="1"/>
    <col min="13074" max="13074" width="7.453125" style="126" customWidth="1"/>
    <col min="13075" max="13075" width="6.36328125" style="126" customWidth="1"/>
    <col min="13076" max="13076" width="8" style="126" customWidth="1"/>
    <col min="13077" max="13077" width="6.453125" style="126" customWidth="1"/>
    <col min="13078" max="13078" width="7.6328125" style="126" customWidth="1"/>
    <col min="13079" max="13312" width="9" style="126"/>
    <col min="13313" max="13313" width="10.453125" style="126" customWidth="1"/>
    <col min="13314" max="13314" width="9.6328125" style="126" customWidth="1"/>
    <col min="13315" max="13315" width="5.6328125" style="126" customWidth="1"/>
    <col min="13316" max="13316" width="8.26953125" style="126" customWidth="1"/>
    <col min="13317" max="13318" width="6.36328125" style="126" customWidth="1"/>
    <col min="13319" max="13319" width="6.26953125" style="126" customWidth="1"/>
    <col min="13320" max="13320" width="8.26953125" style="126" customWidth="1"/>
    <col min="13321" max="13321" width="6.36328125" style="126" customWidth="1"/>
    <col min="13322" max="13322" width="7.36328125" style="126" customWidth="1"/>
    <col min="13323" max="13323" width="6" style="126" customWidth="1"/>
    <col min="13324" max="13324" width="8.26953125" style="126" customWidth="1"/>
    <col min="13325" max="13325" width="6.36328125" style="126" customWidth="1"/>
    <col min="13326" max="13326" width="8.26953125" style="126" customWidth="1"/>
    <col min="13327" max="13327" width="6.36328125" style="126" customWidth="1"/>
    <col min="13328" max="13328" width="7.7265625" style="126" customWidth="1"/>
    <col min="13329" max="13329" width="6.6328125" style="126" customWidth="1"/>
    <col min="13330" max="13330" width="7.453125" style="126" customWidth="1"/>
    <col min="13331" max="13331" width="6.36328125" style="126" customWidth="1"/>
    <col min="13332" max="13332" width="8" style="126" customWidth="1"/>
    <col min="13333" max="13333" width="6.453125" style="126" customWidth="1"/>
    <col min="13334" max="13334" width="7.6328125" style="126" customWidth="1"/>
    <col min="13335" max="13568" width="9" style="126"/>
    <col min="13569" max="13569" width="10.453125" style="126" customWidth="1"/>
    <col min="13570" max="13570" width="9.6328125" style="126" customWidth="1"/>
    <col min="13571" max="13571" width="5.6328125" style="126" customWidth="1"/>
    <col min="13572" max="13572" width="8.26953125" style="126" customWidth="1"/>
    <col min="13573" max="13574" width="6.36328125" style="126" customWidth="1"/>
    <col min="13575" max="13575" width="6.26953125" style="126" customWidth="1"/>
    <col min="13576" max="13576" width="8.26953125" style="126" customWidth="1"/>
    <col min="13577" max="13577" width="6.36328125" style="126" customWidth="1"/>
    <col min="13578" max="13578" width="7.36328125" style="126" customWidth="1"/>
    <col min="13579" max="13579" width="6" style="126" customWidth="1"/>
    <col min="13580" max="13580" width="8.26953125" style="126" customWidth="1"/>
    <col min="13581" max="13581" width="6.36328125" style="126" customWidth="1"/>
    <col min="13582" max="13582" width="8.26953125" style="126" customWidth="1"/>
    <col min="13583" max="13583" width="6.36328125" style="126" customWidth="1"/>
    <col min="13584" max="13584" width="7.7265625" style="126" customWidth="1"/>
    <col min="13585" max="13585" width="6.6328125" style="126" customWidth="1"/>
    <col min="13586" max="13586" width="7.453125" style="126" customWidth="1"/>
    <col min="13587" max="13587" width="6.36328125" style="126" customWidth="1"/>
    <col min="13588" max="13588" width="8" style="126" customWidth="1"/>
    <col min="13589" max="13589" width="6.453125" style="126" customWidth="1"/>
    <col min="13590" max="13590" width="7.6328125" style="126" customWidth="1"/>
    <col min="13591" max="13824" width="9" style="126"/>
    <col min="13825" max="13825" width="10.453125" style="126" customWidth="1"/>
    <col min="13826" max="13826" width="9.6328125" style="126" customWidth="1"/>
    <col min="13827" max="13827" width="5.6328125" style="126" customWidth="1"/>
    <col min="13828" max="13828" width="8.26953125" style="126" customWidth="1"/>
    <col min="13829" max="13830" width="6.36328125" style="126" customWidth="1"/>
    <col min="13831" max="13831" width="6.26953125" style="126" customWidth="1"/>
    <col min="13832" max="13832" width="8.26953125" style="126" customWidth="1"/>
    <col min="13833" max="13833" width="6.36328125" style="126" customWidth="1"/>
    <col min="13834" max="13834" width="7.36328125" style="126" customWidth="1"/>
    <col min="13835" max="13835" width="6" style="126" customWidth="1"/>
    <col min="13836" max="13836" width="8.26953125" style="126" customWidth="1"/>
    <col min="13837" max="13837" width="6.36328125" style="126" customWidth="1"/>
    <col min="13838" max="13838" width="8.26953125" style="126" customWidth="1"/>
    <col min="13839" max="13839" width="6.36328125" style="126" customWidth="1"/>
    <col min="13840" max="13840" width="7.7265625" style="126" customWidth="1"/>
    <col min="13841" max="13841" width="6.6328125" style="126" customWidth="1"/>
    <col min="13842" max="13842" width="7.453125" style="126" customWidth="1"/>
    <col min="13843" max="13843" width="6.36328125" style="126" customWidth="1"/>
    <col min="13844" max="13844" width="8" style="126" customWidth="1"/>
    <col min="13845" max="13845" width="6.453125" style="126" customWidth="1"/>
    <col min="13846" max="13846" width="7.6328125" style="126" customWidth="1"/>
    <col min="13847" max="14080" width="9" style="126"/>
    <col min="14081" max="14081" width="10.453125" style="126" customWidth="1"/>
    <col min="14082" max="14082" width="9.6328125" style="126" customWidth="1"/>
    <col min="14083" max="14083" width="5.6328125" style="126" customWidth="1"/>
    <col min="14084" max="14084" width="8.26953125" style="126" customWidth="1"/>
    <col min="14085" max="14086" width="6.36328125" style="126" customWidth="1"/>
    <col min="14087" max="14087" width="6.26953125" style="126" customWidth="1"/>
    <col min="14088" max="14088" width="8.26953125" style="126" customWidth="1"/>
    <col min="14089" max="14089" width="6.36328125" style="126" customWidth="1"/>
    <col min="14090" max="14090" width="7.36328125" style="126" customWidth="1"/>
    <col min="14091" max="14091" width="6" style="126" customWidth="1"/>
    <col min="14092" max="14092" width="8.26953125" style="126" customWidth="1"/>
    <col min="14093" max="14093" width="6.36328125" style="126" customWidth="1"/>
    <col min="14094" max="14094" width="8.26953125" style="126" customWidth="1"/>
    <col min="14095" max="14095" width="6.36328125" style="126" customWidth="1"/>
    <col min="14096" max="14096" width="7.7265625" style="126" customWidth="1"/>
    <col min="14097" max="14097" width="6.6328125" style="126" customWidth="1"/>
    <col min="14098" max="14098" width="7.453125" style="126" customWidth="1"/>
    <col min="14099" max="14099" width="6.36328125" style="126" customWidth="1"/>
    <col min="14100" max="14100" width="8" style="126" customWidth="1"/>
    <col min="14101" max="14101" width="6.453125" style="126" customWidth="1"/>
    <col min="14102" max="14102" width="7.6328125" style="126" customWidth="1"/>
    <col min="14103" max="14336" width="9" style="126"/>
    <col min="14337" max="14337" width="10.453125" style="126" customWidth="1"/>
    <col min="14338" max="14338" width="9.6328125" style="126" customWidth="1"/>
    <col min="14339" max="14339" width="5.6328125" style="126" customWidth="1"/>
    <col min="14340" max="14340" width="8.26953125" style="126" customWidth="1"/>
    <col min="14341" max="14342" width="6.36328125" style="126" customWidth="1"/>
    <col min="14343" max="14343" width="6.26953125" style="126" customWidth="1"/>
    <col min="14344" max="14344" width="8.26953125" style="126" customWidth="1"/>
    <col min="14345" max="14345" width="6.36328125" style="126" customWidth="1"/>
    <col min="14346" max="14346" width="7.36328125" style="126" customWidth="1"/>
    <col min="14347" max="14347" width="6" style="126" customWidth="1"/>
    <col min="14348" max="14348" width="8.26953125" style="126" customWidth="1"/>
    <col min="14349" max="14349" width="6.36328125" style="126" customWidth="1"/>
    <col min="14350" max="14350" width="8.26953125" style="126" customWidth="1"/>
    <col min="14351" max="14351" width="6.36328125" style="126" customWidth="1"/>
    <col min="14352" max="14352" width="7.7265625" style="126" customWidth="1"/>
    <col min="14353" max="14353" width="6.6328125" style="126" customWidth="1"/>
    <col min="14354" max="14354" width="7.453125" style="126" customWidth="1"/>
    <col min="14355" max="14355" width="6.36328125" style="126" customWidth="1"/>
    <col min="14356" max="14356" width="8" style="126" customWidth="1"/>
    <col min="14357" max="14357" width="6.453125" style="126" customWidth="1"/>
    <col min="14358" max="14358" width="7.6328125" style="126" customWidth="1"/>
    <col min="14359" max="14592" width="9" style="126"/>
    <col min="14593" max="14593" width="10.453125" style="126" customWidth="1"/>
    <col min="14594" max="14594" width="9.6328125" style="126" customWidth="1"/>
    <col min="14595" max="14595" width="5.6328125" style="126" customWidth="1"/>
    <col min="14596" max="14596" width="8.26953125" style="126" customWidth="1"/>
    <col min="14597" max="14598" width="6.36328125" style="126" customWidth="1"/>
    <col min="14599" max="14599" width="6.26953125" style="126" customWidth="1"/>
    <col min="14600" max="14600" width="8.26953125" style="126" customWidth="1"/>
    <col min="14601" max="14601" width="6.36328125" style="126" customWidth="1"/>
    <col min="14602" max="14602" width="7.36328125" style="126" customWidth="1"/>
    <col min="14603" max="14603" width="6" style="126" customWidth="1"/>
    <col min="14604" max="14604" width="8.26953125" style="126" customWidth="1"/>
    <col min="14605" max="14605" width="6.36328125" style="126" customWidth="1"/>
    <col min="14606" max="14606" width="8.26953125" style="126" customWidth="1"/>
    <col min="14607" max="14607" width="6.36328125" style="126" customWidth="1"/>
    <col min="14608" max="14608" width="7.7265625" style="126" customWidth="1"/>
    <col min="14609" max="14609" width="6.6328125" style="126" customWidth="1"/>
    <col min="14610" max="14610" width="7.453125" style="126" customWidth="1"/>
    <col min="14611" max="14611" width="6.36328125" style="126" customWidth="1"/>
    <col min="14612" max="14612" width="8" style="126" customWidth="1"/>
    <col min="14613" max="14613" width="6.453125" style="126" customWidth="1"/>
    <col min="14614" max="14614" width="7.6328125" style="126" customWidth="1"/>
    <col min="14615" max="14848" width="9" style="126"/>
    <col min="14849" max="14849" width="10.453125" style="126" customWidth="1"/>
    <col min="14850" max="14850" width="9.6328125" style="126" customWidth="1"/>
    <col min="14851" max="14851" width="5.6328125" style="126" customWidth="1"/>
    <col min="14852" max="14852" width="8.26953125" style="126" customWidth="1"/>
    <col min="14853" max="14854" width="6.36328125" style="126" customWidth="1"/>
    <col min="14855" max="14855" width="6.26953125" style="126" customWidth="1"/>
    <col min="14856" max="14856" width="8.26953125" style="126" customWidth="1"/>
    <col min="14857" max="14857" width="6.36328125" style="126" customWidth="1"/>
    <col min="14858" max="14858" width="7.36328125" style="126" customWidth="1"/>
    <col min="14859" max="14859" width="6" style="126" customWidth="1"/>
    <col min="14860" max="14860" width="8.26953125" style="126" customWidth="1"/>
    <col min="14861" max="14861" width="6.36328125" style="126" customWidth="1"/>
    <col min="14862" max="14862" width="8.26953125" style="126" customWidth="1"/>
    <col min="14863" max="14863" width="6.36328125" style="126" customWidth="1"/>
    <col min="14864" max="14864" width="7.7265625" style="126" customWidth="1"/>
    <col min="14865" max="14865" width="6.6328125" style="126" customWidth="1"/>
    <col min="14866" max="14866" width="7.453125" style="126" customWidth="1"/>
    <col min="14867" max="14867" width="6.36328125" style="126" customWidth="1"/>
    <col min="14868" max="14868" width="8" style="126" customWidth="1"/>
    <col min="14869" max="14869" width="6.453125" style="126" customWidth="1"/>
    <col min="14870" max="14870" width="7.6328125" style="126" customWidth="1"/>
    <col min="14871" max="15104" width="9" style="126"/>
    <col min="15105" max="15105" width="10.453125" style="126" customWidth="1"/>
    <col min="15106" max="15106" width="9.6328125" style="126" customWidth="1"/>
    <col min="15107" max="15107" width="5.6328125" style="126" customWidth="1"/>
    <col min="15108" max="15108" width="8.26953125" style="126" customWidth="1"/>
    <col min="15109" max="15110" width="6.36328125" style="126" customWidth="1"/>
    <col min="15111" max="15111" width="6.26953125" style="126" customWidth="1"/>
    <col min="15112" max="15112" width="8.26953125" style="126" customWidth="1"/>
    <col min="15113" max="15113" width="6.36328125" style="126" customWidth="1"/>
    <col min="15114" max="15114" width="7.36328125" style="126" customWidth="1"/>
    <col min="15115" max="15115" width="6" style="126" customWidth="1"/>
    <col min="15116" max="15116" width="8.26953125" style="126" customWidth="1"/>
    <col min="15117" max="15117" width="6.36328125" style="126" customWidth="1"/>
    <col min="15118" max="15118" width="8.26953125" style="126" customWidth="1"/>
    <col min="15119" max="15119" width="6.36328125" style="126" customWidth="1"/>
    <col min="15120" max="15120" width="7.7265625" style="126" customWidth="1"/>
    <col min="15121" max="15121" width="6.6328125" style="126" customWidth="1"/>
    <col min="15122" max="15122" width="7.453125" style="126" customWidth="1"/>
    <col min="15123" max="15123" width="6.36328125" style="126" customWidth="1"/>
    <col min="15124" max="15124" width="8" style="126" customWidth="1"/>
    <col min="15125" max="15125" width="6.453125" style="126" customWidth="1"/>
    <col min="15126" max="15126" width="7.6328125" style="126" customWidth="1"/>
    <col min="15127" max="15360" width="9" style="126"/>
    <col min="15361" max="15361" width="10.453125" style="126" customWidth="1"/>
    <col min="15362" max="15362" width="9.6328125" style="126" customWidth="1"/>
    <col min="15363" max="15363" width="5.6328125" style="126" customWidth="1"/>
    <col min="15364" max="15364" width="8.26953125" style="126" customWidth="1"/>
    <col min="15365" max="15366" width="6.36328125" style="126" customWidth="1"/>
    <col min="15367" max="15367" width="6.26953125" style="126" customWidth="1"/>
    <col min="15368" max="15368" width="8.26953125" style="126" customWidth="1"/>
    <col min="15369" max="15369" width="6.36328125" style="126" customWidth="1"/>
    <col min="15370" max="15370" width="7.36328125" style="126" customWidth="1"/>
    <col min="15371" max="15371" width="6" style="126" customWidth="1"/>
    <col min="15372" max="15372" width="8.26953125" style="126" customWidth="1"/>
    <col min="15373" max="15373" width="6.36328125" style="126" customWidth="1"/>
    <col min="15374" max="15374" width="8.26953125" style="126" customWidth="1"/>
    <col min="15375" max="15375" width="6.36328125" style="126" customWidth="1"/>
    <col min="15376" max="15376" width="7.7265625" style="126" customWidth="1"/>
    <col min="15377" max="15377" width="6.6328125" style="126" customWidth="1"/>
    <col min="15378" max="15378" width="7.453125" style="126" customWidth="1"/>
    <col min="15379" max="15379" width="6.36328125" style="126" customWidth="1"/>
    <col min="15380" max="15380" width="8" style="126" customWidth="1"/>
    <col min="15381" max="15381" width="6.453125" style="126" customWidth="1"/>
    <col min="15382" max="15382" width="7.6328125" style="126" customWidth="1"/>
    <col min="15383" max="15616" width="9" style="126"/>
    <col min="15617" max="15617" width="10.453125" style="126" customWidth="1"/>
    <col min="15618" max="15618" width="9.6328125" style="126" customWidth="1"/>
    <col min="15619" max="15619" width="5.6328125" style="126" customWidth="1"/>
    <col min="15620" max="15620" width="8.26953125" style="126" customWidth="1"/>
    <col min="15621" max="15622" width="6.36328125" style="126" customWidth="1"/>
    <col min="15623" max="15623" width="6.26953125" style="126" customWidth="1"/>
    <col min="15624" max="15624" width="8.26953125" style="126" customWidth="1"/>
    <col min="15625" max="15625" width="6.36328125" style="126" customWidth="1"/>
    <col min="15626" max="15626" width="7.36328125" style="126" customWidth="1"/>
    <col min="15627" max="15627" width="6" style="126" customWidth="1"/>
    <col min="15628" max="15628" width="8.26953125" style="126" customWidth="1"/>
    <col min="15629" max="15629" width="6.36328125" style="126" customWidth="1"/>
    <col min="15630" max="15630" width="8.26953125" style="126" customWidth="1"/>
    <col min="15631" max="15631" width="6.36328125" style="126" customWidth="1"/>
    <col min="15632" max="15632" width="7.7265625" style="126" customWidth="1"/>
    <col min="15633" max="15633" width="6.6328125" style="126" customWidth="1"/>
    <col min="15634" max="15634" width="7.453125" style="126" customWidth="1"/>
    <col min="15635" max="15635" width="6.36328125" style="126" customWidth="1"/>
    <col min="15636" max="15636" width="8" style="126" customWidth="1"/>
    <col min="15637" max="15637" width="6.453125" style="126" customWidth="1"/>
    <col min="15638" max="15638" width="7.6328125" style="126" customWidth="1"/>
    <col min="15639" max="15872" width="9" style="126"/>
    <col min="15873" max="15873" width="10.453125" style="126" customWidth="1"/>
    <col min="15874" max="15874" width="9.6328125" style="126" customWidth="1"/>
    <col min="15875" max="15875" width="5.6328125" style="126" customWidth="1"/>
    <col min="15876" max="15876" width="8.26953125" style="126" customWidth="1"/>
    <col min="15877" max="15878" width="6.36328125" style="126" customWidth="1"/>
    <col min="15879" max="15879" width="6.26953125" style="126" customWidth="1"/>
    <col min="15880" max="15880" width="8.26953125" style="126" customWidth="1"/>
    <col min="15881" max="15881" width="6.36328125" style="126" customWidth="1"/>
    <col min="15882" max="15882" width="7.36328125" style="126" customWidth="1"/>
    <col min="15883" max="15883" width="6" style="126" customWidth="1"/>
    <col min="15884" max="15884" width="8.26953125" style="126" customWidth="1"/>
    <col min="15885" max="15885" width="6.36328125" style="126" customWidth="1"/>
    <col min="15886" max="15886" width="8.26953125" style="126" customWidth="1"/>
    <col min="15887" max="15887" width="6.36328125" style="126" customWidth="1"/>
    <col min="15888" max="15888" width="7.7265625" style="126" customWidth="1"/>
    <col min="15889" max="15889" width="6.6328125" style="126" customWidth="1"/>
    <col min="15890" max="15890" width="7.453125" style="126" customWidth="1"/>
    <col min="15891" max="15891" width="6.36328125" style="126" customWidth="1"/>
    <col min="15892" max="15892" width="8" style="126" customWidth="1"/>
    <col min="15893" max="15893" width="6.453125" style="126" customWidth="1"/>
    <col min="15894" max="15894" width="7.6328125" style="126" customWidth="1"/>
    <col min="15895" max="16128" width="9" style="126"/>
    <col min="16129" max="16129" width="10.453125" style="126" customWidth="1"/>
    <col min="16130" max="16130" width="9.6328125" style="126" customWidth="1"/>
    <col min="16131" max="16131" width="5.6328125" style="126" customWidth="1"/>
    <col min="16132" max="16132" width="8.26953125" style="126" customWidth="1"/>
    <col min="16133" max="16134" width="6.36328125" style="126" customWidth="1"/>
    <col min="16135" max="16135" width="6.26953125" style="126" customWidth="1"/>
    <col min="16136" max="16136" width="8.26953125" style="126" customWidth="1"/>
    <col min="16137" max="16137" width="6.36328125" style="126" customWidth="1"/>
    <col min="16138" max="16138" width="7.36328125" style="126" customWidth="1"/>
    <col min="16139" max="16139" width="6" style="126" customWidth="1"/>
    <col min="16140" max="16140" width="8.26953125" style="126" customWidth="1"/>
    <col min="16141" max="16141" width="6.36328125" style="126" customWidth="1"/>
    <col min="16142" max="16142" width="8.26953125" style="126" customWidth="1"/>
    <col min="16143" max="16143" width="6.36328125" style="126" customWidth="1"/>
    <col min="16144" max="16144" width="7.7265625" style="126" customWidth="1"/>
    <col min="16145" max="16145" width="6.6328125" style="126" customWidth="1"/>
    <col min="16146" max="16146" width="7.453125" style="126" customWidth="1"/>
    <col min="16147" max="16147" width="6.36328125" style="126" customWidth="1"/>
    <col min="16148" max="16148" width="8" style="126" customWidth="1"/>
    <col min="16149" max="16149" width="6.453125" style="126" customWidth="1"/>
    <col min="16150" max="16150" width="7.6328125" style="126" customWidth="1"/>
    <col min="16151" max="16384" width="9" style="126"/>
  </cols>
  <sheetData>
    <row r="1" spans="1:22" s="93" customFormat="1" ht="18" customHeight="1">
      <c r="C1" s="121"/>
      <c r="E1" s="122"/>
      <c r="F1" s="94"/>
      <c r="G1" s="122"/>
      <c r="I1" s="121"/>
      <c r="K1" s="121"/>
      <c r="M1" s="121"/>
      <c r="O1" s="121"/>
      <c r="Q1" s="121"/>
      <c r="S1" s="121"/>
      <c r="U1" s="121"/>
    </row>
    <row r="2" spans="1:22" s="124" customFormat="1" ht="24.75" customHeight="1">
      <c r="A2" s="123" t="s">
        <v>98</v>
      </c>
      <c r="B2" s="123"/>
      <c r="C2" s="123"/>
      <c r="D2" s="123"/>
      <c r="E2" s="123"/>
      <c r="F2" s="123"/>
      <c r="G2" s="123"/>
      <c r="H2" s="123"/>
      <c r="I2" s="123"/>
      <c r="J2" s="123"/>
      <c r="K2" s="123"/>
      <c r="L2" s="123"/>
      <c r="M2" s="123"/>
      <c r="N2" s="123"/>
      <c r="O2" s="123"/>
      <c r="P2" s="123"/>
      <c r="Q2" s="123"/>
      <c r="R2" s="123"/>
      <c r="S2" s="123"/>
      <c r="T2" s="123"/>
      <c r="U2" s="123"/>
      <c r="V2" s="123"/>
    </row>
    <row r="3" spans="1:22" ht="13.5" customHeight="1">
      <c r="A3" s="125"/>
      <c r="B3" s="125"/>
      <c r="C3" s="125"/>
      <c r="D3" s="125"/>
      <c r="E3" s="125"/>
      <c r="F3" s="125"/>
      <c r="G3" s="125"/>
      <c r="H3" s="125"/>
      <c r="I3" s="125"/>
      <c r="J3" s="125"/>
      <c r="K3" s="125"/>
      <c r="L3" s="125"/>
      <c r="M3" s="125"/>
      <c r="N3" s="125"/>
      <c r="O3" s="125"/>
      <c r="P3" s="125"/>
      <c r="Q3" s="125"/>
      <c r="R3" s="125"/>
      <c r="S3" s="125"/>
      <c r="T3" s="125"/>
      <c r="U3" s="125"/>
      <c r="V3" s="125"/>
    </row>
    <row r="4" spans="1:22" s="135" customFormat="1" ht="30" customHeight="1">
      <c r="A4" s="127" t="s">
        <v>99</v>
      </c>
      <c r="B4" s="128" t="s">
        <v>100</v>
      </c>
      <c r="C4" s="129"/>
      <c r="D4" s="129"/>
      <c r="E4" s="129"/>
      <c r="F4" s="129"/>
      <c r="G4" s="130"/>
      <c r="H4" s="131" t="s">
        <v>101</v>
      </c>
      <c r="I4" s="132"/>
      <c r="J4" s="132"/>
      <c r="K4" s="133"/>
      <c r="L4" s="134" t="s">
        <v>102</v>
      </c>
      <c r="M4" s="134"/>
      <c r="N4" s="134"/>
      <c r="O4" s="134"/>
      <c r="P4" s="134"/>
      <c r="Q4" s="134"/>
      <c r="R4" s="134" t="s">
        <v>103</v>
      </c>
      <c r="S4" s="134"/>
      <c r="T4" s="134"/>
      <c r="U4" s="134"/>
      <c r="V4" s="134" t="s">
        <v>104</v>
      </c>
    </row>
    <row r="5" spans="1:22" s="135" customFormat="1" ht="20.25" customHeight="1">
      <c r="A5" s="127"/>
      <c r="B5" s="128" t="s">
        <v>105</v>
      </c>
      <c r="C5" s="130"/>
      <c r="D5" s="128" t="s">
        <v>106</v>
      </c>
      <c r="E5" s="130"/>
      <c r="F5" s="136" t="s">
        <v>107</v>
      </c>
      <c r="G5" s="137" t="s">
        <v>108</v>
      </c>
      <c r="H5" s="128" t="s">
        <v>109</v>
      </c>
      <c r="I5" s="130"/>
      <c r="J5" s="128" t="s">
        <v>110</v>
      </c>
      <c r="K5" s="130"/>
      <c r="L5" s="127" t="s">
        <v>111</v>
      </c>
      <c r="M5" s="127"/>
      <c r="N5" s="127" t="s">
        <v>112</v>
      </c>
      <c r="O5" s="127"/>
      <c r="P5" s="127" t="s">
        <v>59</v>
      </c>
      <c r="Q5" s="127"/>
      <c r="R5" s="127" t="s">
        <v>109</v>
      </c>
      <c r="S5" s="127"/>
      <c r="T5" s="127" t="s">
        <v>110</v>
      </c>
      <c r="U5" s="127"/>
      <c r="V5" s="134"/>
    </row>
    <row r="6" spans="1:22" s="135" customFormat="1" ht="45.75" customHeight="1">
      <c r="A6" s="127"/>
      <c r="B6" s="138" t="s">
        <v>113</v>
      </c>
      <c r="C6" s="139" t="s">
        <v>114</v>
      </c>
      <c r="D6" s="138" t="s">
        <v>113</v>
      </c>
      <c r="E6" s="139" t="s">
        <v>114</v>
      </c>
      <c r="F6" s="140"/>
      <c r="G6" s="141"/>
      <c r="H6" s="138" t="s">
        <v>113</v>
      </c>
      <c r="I6" s="139" t="s">
        <v>115</v>
      </c>
      <c r="J6" s="138" t="s">
        <v>113</v>
      </c>
      <c r="K6" s="139" t="s">
        <v>115</v>
      </c>
      <c r="L6" s="138" t="s">
        <v>116</v>
      </c>
      <c r="M6" s="139" t="s">
        <v>115</v>
      </c>
      <c r="N6" s="138" t="s">
        <v>116</v>
      </c>
      <c r="O6" s="139" t="s">
        <v>115</v>
      </c>
      <c r="P6" s="138" t="s">
        <v>116</v>
      </c>
      <c r="Q6" s="139" t="s">
        <v>115</v>
      </c>
      <c r="R6" s="138" t="s">
        <v>113</v>
      </c>
      <c r="S6" s="139" t="s">
        <v>115</v>
      </c>
      <c r="T6" s="138" t="s">
        <v>113</v>
      </c>
      <c r="U6" s="139" t="s">
        <v>115</v>
      </c>
      <c r="V6" s="134"/>
    </row>
    <row r="7" spans="1:22" s="147" customFormat="1" ht="20.149999999999999" customHeight="1">
      <c r="A7" s="142"/>
      <c r="B7" s="143"/>
      <c r="C7" s="144"/>
      <c r="D7" s="143"/>
      <c r="E7" s="144"/>
      <c r="F7" s="109">
        <f t="shared" ref="F7:F15" si="0">B7-D7</f>
        <v>0</v>
      </c>
      <c r="G7" s="145" t="e">
        <f t="shared" ref="G7:G15" si="1">F7/D7</f>
        <v>#DIV/0!</v>
      </c>
      <c r="H7" s="146"/>
      <c r="I7" s="109" t="e">
        <f t="shared" ref="I7:I15" si="2">H7/B7</f>
        <v>#DIV/0!</v>
      </c>
      <c r="J7" s="146"/>
      <c r="K7" s="109" t="e">
        <f t="shared" ref="K7:K15" si="3">J7/D7</f>
        <v>#DIV/0!</v>
      </c>
      <c r="L7" s="146"/>
      <c r="M7" s="109" t="e">
        <f t="shared" ref="M7:M15" si="4">L7/B7</f>
        <v>#DIV/0!</v>
      </c>
      <c r="N7" s="146"/>
      <c r="O7" s="109" t="e">
        <f t="shared" ref="O7:O15" si="5">N7/D7</f>
        <v>#DIV/0!</v>
      </c>
      <c r="P7" s="146"/>
      <c r="Q7" s="109" t="e">
        <f t="shared" ref="Q7:Q15" si="6">P7/B7</f>
        <v>#DIV/0!</v>
      </c>
      <c r="R7" s="146"/>
      <c r="S7" s="109" t="e">
        <f t="shared" ref="S7:S15" si="7">R7/B7</f>
        <v>#DIV/0!</v>
      </c>
      <c r="T7" s="146"/>
      <c r="U7" s="109" t="e">
        <f t="shared" ref="U7:U15" si="8">T7/D7</f>
        <v>#DIV/0!</v>
      </c>
      <c r="V7" s="142"/>
    </row>
    <row r="8" spans="1:22" s="147" customFormat="1" ht="20.149999999999999" customHeight="1">
      <c r="A8" s="142"/>
      <c r="B8" s="143"/>
      <c r="C8" s="144"/>
      <c r="D8" s="143"/>
      <c r="E8" s="144"/>
      <c r="F8" s="109">
        <f t="shared" si="0"/>
        <v>0</v>
      </c>
      <c r="G8" s="145" t="e">
        <f t="shared" si="1"/>
        <v>#DIV/0!</v>
      </c>
      <c r="H8" s="146"/>
      <c r="I8" s="109" t="e">
        <f t="shared" si="2"/>
        <v>#DIV/0!</v>
      </c>
      <c r="J8" s="146"/>
      <c r="K8" s="109" t="e">
        <f t="shared" si="3"/>
        <v>#DIV/0!</v>
      </c>
      <c r="L8" s="146"/>
      <c r="M8" s="109" t="e">
        <f t="shared" si="4"/>
        <v>#DIV/0!</v>
      </c>
      <c r="N8" s="146"/>
      <c r="O8" s="109" t="e">
        <f t="shared" si="5"/>
        <v>#DIV/0!</v>
      </c>
      <c r="P8" s="146"/>
      <c r="Q8" s="109" t="e">
        <f t="shared" si="6"/>
        <v>#DIV/0!</v>
      </c>
      <c r="R8" s="146"/>
      <c r="S8" s="109" t="e">
        <f t="shared" si="7"/>
        <v>#DIV/0!</v>
      </c>
      <c r="T8" s="146"/>
      <c r="U8" s="109" t="e">
        <f t="shared" si="8"/>
        <v>#DIV/0!</v>
      </c>
      <c r="V8" s="142"/>
    </row>
    <row r="9" spans="1:22" s="147" customFormat="1" ht="20.149999999999999" customHeight="1">
      <c r="A9" s="142"/>
      <c r="B9" s="143"/>
      <c r="C9" s="144"/>
      <c r="D9" s="143"/>
      <c r="E9" s="144"/>
      <c r="F9" s="109">
        <f t="shared" si="0"/>
        <v>0</v>
      </c>
      <c r="G9" s="145" t="e">
        <f t="shared" si="1"/>
        <v>#DIV/0!</v>
      </c>
      <c r="H9" s="146"/>
      <c r="I9" s="109" t="e">
        <f t="shared" si="2"/>
        <v>#DIV/0!</v>
      </c>
      <c r="J9" s="146"/>
      <c r="K9" s="109" t="e">
        <f t="shared" si="3"/>
        <v>#DIV/0!</v>
      </c>
      <c r="L9" s="146"/>
      <c r="M9" s="109" t="e">
        <f t="shared" si="4"/>
        <v>#DIV/0!</v>
      </c>
      <c r="N9" s="146"/>
      <c r="O9" s="109" t="e">
        <f t="shared" si="5"/>
        <v>#DIV/0!</v>
      </c>
      <c r="P9" s="146"/>
      <c r="Q9" s="109" t="e">
        <f t="shared" si="6"/>
        <v>#DIV/0!</v>
      </c>
      <c r="R9" s="146"/>
      <c r="S9" s="109" t="e">
        <f t="shared" si="7"/>
        <v>#DIV/0!</v>
      </c>
      <c r="T9" s="146"/>
      <c r="U9" s="109" t="e">
        <f t="shared" si="8"/>
        <v>#DIV/0!</v>
      </c>
      <c r="V9" s="142"/>
    </row>
    <row r="10" spans="1:22" s="147" customFormat="1" ht="20.149999999999999" customHeight="1">
      <c r="A10" s="142"/>
      <c r="B10" s="143"/>
      <c r="C10" s="144"/>
      <c r="D10" s="143"/>
      <c r="E10" s="144"/>
      <c r="F10" s="109">
        <f t="shared" si="0"/>
        <v>0</v>
      </c>
      <c r="G10" s="145" t="e">
        <f t="shared" si="1"/>
        <v>#DIV/0!</v>
      </c>
      <c r="H10" s="146"/>
      <c r="I10" s="109" t="e">
        <f t="shared" si="2"/>
        <v>#DIV/0!</v>
      </c>
      <c r="J10" s="146"/>
      <c r="K10" s="109" t="e">
        <f t="shared" si="3"/>
        <v>#DIV/0!</v>
      </c>
      <c r="L10" s="146"/>
      <c r="M10" s="109" t="e">
        <f t="shared" si="4"/>
        <v>#DIV/0!</v>
      </c>
      <c r="N10" s="146"/>
      <c r="O10" s="109" t="e">
        <f t="shared" si="5"/>
        <v>#DIV/0!</v>
      </c>
      <c r="P10" s="146"/>
      <c r="Q10" s="109" t="e">
        <f t="shared" si="6"/>
        <v>#DIV/0!</v>
      </c>
      <c r="R10" s="146"/>
      <c r="S10" s="109" t="e">
        <f t="shared" si="7"/>
        <v>#DIV/0!</v>
      </c>
      <c r="T10" s="146"/>
      <c r="U10" s="109" t="e">
        <f t="shared" si="8"/>
        <v>#DIV/0!</v>
      </c>
      <c r="V10" s="142"/>
    </row>
    <row r="11" spans="1:22" s="147" customFormat="1" ht="20.149999999999999" customHeight="1">
      <c r="A11" s="142"/>
      <c r="B11" s="143"/>
      <c r="C11" s="143"/>
      <c r="D11" s="143"/>
      <c r="E11" s="144"/>
      <c r="F11" s="109">
        <f t="shared" si="0"/>
        <v>0</v>
      </c>
      <c r="G11" s="145" t="e">
        <f t="shared" si="1"/>
        <v>#DIV/0!</v>
      </c>
      <c r="H11" s="146"/>
      <c r="I11" s="109" t="e">
        <f t="shared" si="2"/>
        <v>#DIV/0!</v>
      </c>
      <c r="J11" s="146"/>
      <c r="K11" s="109" t="e">
        <f t="shared" si="3"/>
        <v>#DIV/0!</v>
      </c>
      <c r="L11" s="146"/>
      <c r="M11" s="109" t="e">
        <f t="shared" si="4"/>
        <v>#DIV/0!</v>
      </c>
      <c r="N11" s="146"/>
      <c r="O11" s="109" t="e">
        <f t="shared" si="5"/>
        <v>#DIV/0!</v>
      </c>
      <c r="P11" s="146"/>
      <c r="Q11" s="109" t="e">
        <f t="shared" si="6"/>
        <v>#DIV/0!</v>
      </c>
      <c r="R11" s="146"/>
      <c r="S11" s="109" t="e">
        <f t="shared" si="7"/>
        <v>#DIV/0!</v>
      </c>
      <c r="T11" s="146"/>
      <c r="U11" s="109" t="e">
        <f t="shared" si="8"/>
        <v>#DIV/0!</v>
      </c>
      <c r="V11" s="142"/>
    </row>
    <row r="12" spans="1:22" s="147" customFormat="1" ht="20.149999999999999" customHeight="1">
      <c r="A12" s="148"/>
      <c r="B12" s="143"/>
      <c r="C12" s="144"/>
      <c r="D12" s="143"/>
      <c r="E12" s="144"/>
      <c r="F12" s="109">
        <f t="shared" si="0"/>
        <v>0</v>
      </c>
      <c r="G12" s="145" t="e">
        <f t="shared" si="1"/>
        <v>#DIV/0!</v>
      </c>
      <c r="H12" s="146"/>
      <c r="I12" s="109" t="e">
        <f t="shared" si="2"/>
        <v>#DIV/0!</v>
      </c>
      <c r="J12" s="146"/>
      <c r="K12" s="109" t="e">
        <f t="shared" si="3"/>
        <v>#DIV/0!</v>
      </c>
      <c r="L12" s="146"/>
      <c r="M12" s="109" t="e">
        <f t="shared" si="4"/>
        <v>#DIV/0!</v>
      </c>
      <c r="N12" s="146"/>
      <c r="O12" s="109" t="e">
        <f t="shared" si="5"/>
        <v>#DIV/0!</v>
      </c>
      <c r="P12" s="146"/>
      <c r="Q12" s="109" t="e">
        <f t="shared" si="6"/>
        <v>#DIV/0!</v>
      </c>
      <c r="R12" s="146"/>
      <c r="S12" s="109" t="e">
        <f t="shared" si="7"/>
        <v>#DIV/0!</v>
      </c>
      <c r="T12" s="146"/>
      <c r="U12" s="109" t="e">
        <f t="shared" si="8"/>
        <v>#DIV/0!</v>
      </c>
      <c r="V12" s="142"/>
    </row>
    <row r="13" spans="1:22" ht="20.149999999999999" customHeight="1">
      <c r="A13" s="149"/>
      <c r="B13" s="150"/>
      <c r="C13" s="144"/>
      <c r="D13" s="143"/>
      <c r="E13" s="144"/>
      <c r="F13" s="109">
        <f t="shared" si="0"/>
        <v>0</v>
      </c>
      <c r="G13" s="145" t="e">
        <f t="shared" si="1"/>
        <v>#DIV/0!</v>
      </c>
      <c r="H13" s="151"/>
      <c r="I13" s="109" t="e">
        <f t="shared" si="2"/>
        <v>#DIV/0!</v>
      </c>
      <c r="J13" s="151"/>
      <c r="K13" s="109" t="e">
        <f t="shared" si="3"/>
        <v>#DIV/0!</v>
      </c>
      <c r="L13" s="151"/>
      <c r="M13" s="109" t="e">
        <f t="shared" si="4"/>
        <v>#DIV/0!</v>
      </c>
      <c r="N13" s="151"/>
      <c r="O13" s="109" t="e">
        <f t="shared" si="5"/>
        <v>#DIV/0!</v>
      </c>
      <c r="P13" s="151"/>
      <c r="Q13" s="109" t="e">
        <f t="shared" si="6"/>
        <v>#DIV/0!</v>
      </c>
      <c r="R13" s="151"/>
      <c r="S13" s="109" t="e">
        <f t="shared" si="7"/>
        <v>#DIV/0!</v>
      </c>
      <c r="T13" s="151"/>
      <c r="U13" s="109" t="e">
        <f t="shared" si="8"/>
        <v>#DIV/0!</v>
      </c>
      <c r="V13" s="149"/>
    </row>
    <row r="14" spans="1:22" ht="20.149999999999999" customHeight="1">
      <c r="A14" s="149"/>
      <c r="B14" s="143"/>
      <c r="C14" s="144"/>
      <c r="D14" s="152"/>
      <c r="E14" s="153"/>
      <c r="F14" s="109">
        <f t="shared" si="0"/>
        <v>0</v>
      </c>
      <c r="G14" s="145" t="e">
        <f t="shared" si="1"/>
        <v>#DIV/0!</v>
      </c>
      <c r="H14" s="151"/>
      <c r="I14" s="109" t="e">
        <f t="shared" si="2"/>
        <v>#DIV/0!</v>
      </c>
      <c r="J14" s="151"/>
      <c r="K14" s="109" t="e">
        <f t="shared" si="3"/>
        <v>#DIV/0!</v>
      </c>
      <c r="L14" s="151"/>
      <c r="M14" s="109" t="e">
        <f t="shared" si="4"/>
        <v>#DIV/0!</v>
      </c>
      <c r="N14" s="151"/>
      <c r="O14" s="109" t="e">
        <f t="shared" si="5"/>
        <v>#DIV/0!</v>
      </c>
      <c r="P14" s="151"/>
      <c r="Q14" s="109" t="e">
        <f t="shared" si="6"/>
        <v>#DIV/0!</v>
      </c>
      <c r="R14" s="151"/>
      <c r="S14" s="109" t="e">
        <f t="shared" si="7"/>
        <v>#DIV/0!</v>
      </c>
      <c r="T14" s="151"/>
      <c r="U14" s="109" t="e">
        <f t="shared" si="8"/>
        <v>#DIV/0!</v>
      </c>
      <c r="V14" s="149"/>
    </row>
    <row r="15" spans="1:22" s="147" customFormat="1" ht="20.149999999999999" customHeight="1">
      <c r="A15" s="148" t="s">
        <v>117</v>
      </c>
      <c r="B15" s="109">
        <f>SUM(B7:B14)</f>
        <v>0</v>
      </c>
      <c r="C15" s="110" t="s">
        <v>41</v>
      </c>
      <c r="D15" s="109">
        <f>SUM(D7:D14)</f>
        <v>0</v>
      </c>
      <c r="E15" s="110" t="s">
        <v>41</v>
      </c>
      <c r="F15" s="109">
        <f t="shared" si="0"/>
        <v>0</v>
      </c>
      <c r="G15" s="145" t="e">
        <f t="shared" si="1"/>
        <v>#DIV/0!</v>
      </c>
      <c r="H15" s="109">
        <f>SUM(H7:H14)</f>
        <v>0</v>
      </c>
      <c r="I15" s="109" t="e">
        <f t="shared" si="2"/>
        <v>#DIV/0!</v>
      </c>
      <c r="J15" s="109">
        <f>SUM(J7:J14)</f>
        <v>0</v>
      </c>
      <c r="K15" s="109" t="e">
        <f t="shared" si="3"/>
        <v>#DIV/0!</v>
      </c>
      <c r="L15" s="109">
        <f>SUM(L7:L14)</f>
        <v>0</v>
      </c>
      <c r="M15" s="109" t="e">
        <f t="shared" si="4"/>
        <v>#DIV/0!</v>
      </c>
      <c r="N15" s="109">
        <f>SUM(N7:N14)</f>
        <v>0</v>
      </c>
      <c r="O15" s="109" t="e">
        <f t="shared" si="5"/>
        <v>#DIV/0!</v>
      </c>
      <c r="P15" s="109">
        <f>SUM(P7:P14)</f>
        <v>0</v>
      </c>
      <c r="Q15" s="109" t="e">
        <f t="shared" si="6"/>
        <v>#DIV/0!</v>
      </c>
      <c r="R15" s="109">
        <f>SUM(R7:R14)</f>
        <v>0</v>
      </c>
      <c r="S15" s="109" t="e">
        <f t="shared" si="7"/>
        <v>#DIV/0!</v>
      </c>
      <c r="T15" s="109">
        <f>SUM(T7:T14)</f>
        <v>0</v>
      </c>
      <c r="U15" s="109" t="e">
        <f t="shared" si="8"/>
        <v>#DIV/0!</v>
      </c>
      <c r="V15" s="110" t="s">
        <v>41</v>
      </c>
    </row>
    <row r="16" spans="1:22" s="147" customFormat="1" ht="15" customHeight="1">
      <c r="C16" s="154"/>
      <c r="D16" s="155"/>
      <c r="E16" s="156"/>
      <c r="F16" s="155"/>
      <c r="G16" s="156"/>
      <c r="H16" s="155"/>
      <c r="I16" s="156"/>
      <c r="J16" s="155"/>
      <c r="K16" s="156"/>
      <c r="M16" s="154"/>
      <c r="O16" s="154"/>
      <c r="Q16" s="154"/>
      <c r="S16" s="154"/>
      <c r="U16" s="154"/>
    </row>
    <row r="17" ht="15" customHeight="1"/>
    <row r="18" ht="15" customHeight="1"/>
    <row r="19" ht="15" customHeight="1"/>
  </sheetData>
  <mergeCells count="19">
    <mergeCell ref="P5:Q5"/>
    <mergeCell ref="R5:S5"/>
    <mergeCell ref="T5:U5"/>
    <mergeCell ref="F5:F6"/>
    <mergeCell ref="G5:G6"/>
    <mergeCell ref="H5:I5"/>
    <mergeCell ref="J5:K5"/>
    <mergeCell ref="L5:M5"/>
    <mergeCell ref="N5:O5"/>
    <mergeCell ref="A2:V2"/>
    <mergeCell ref="A3:V3"/>
    <mergeCell ref="A4:A6"/>
    <mergeCell ref="B4:G4"/>
    <mergeCell ref="H4:K4"/>
    <mergeCell ref="L4:Q4"/>
    <mergeCell ref="R4:U4"/>
    <mergeCell ref="V4:V6"/>
    <mergeCell ref="B5:C5"/>
    <mergeCell ref="D5:E5"/>
  </mergeCells>
  <phoneticPr fontId="1" type="noConversion"/>
  <dataValidations count="1">
    <dataValidation allowBlank="1" showInputMessage="1" showErrorMessage="1" prompt="点击鼠标右键选择＂放入科目＂，选择相关费用明细科目即可。" sqref="A5:A6 IW5:IW6 SS5:SS6 ACO5:ACO6 AMK5:AMK6 AWG5:AWG6 BGC5:BGC6 BPY5:BPY6 BZU5:BZU6 CJQ5:CJQ6 CTM5:CTM6 DDI5:DDI6 DNE5:DNE6 DXA5:DXA6 EGW5:EGW6 EQS5:EQS6 FAO5:FAO6 FKK5:FKK6 FUG5:FUG6 GEC5:GEC6 GNY5:GNY6 GXU5:GXU6 HHQ5:HHQ6 HRM5:HRM6 IBI5:IBI6 ILE5:ILE6 IVA5:IVA6 JEW5:JEW6 JOS5:JOS6 JYO5:JYO6 KIK5:KIK6 KSG5:KSG6 LCC5:LCC6 LLY5:LLY6 LVU5:LVU6 MFQ5:MFQ6 MPM5:MPM6 MZI5:MZI6 NJE5:NJE6 NTA5:NTA6 OCW5:OCW6 OMS5:OMS6 OWO5:OWO6 PGK5:PGK6 PQG5:PQG6 QAC5:QAC6 QJY5:QJY6 QTU5:QTU6 RDQ5:RDQ6 RNM5:RNM6 RXI5:RXI6 SHE5:SHE6 SRA5:SRA6 TAW5:TAW6 TKS5:TKS6 TUO5:TUO6 UEK5:UEK6 UOG5:UOG6 UYC5:UYC6 VHY5:VHY6 VRU5:VRU6 WBQ5:WBQ6 WLM5:WLM6 WVI5:WVI6 A65541:A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A131077:A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A196613:A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A262149:A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A327685:A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A393221:A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A458757:A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A524293:A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A589829:A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A655365:A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A720901:A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A786437:A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A851973:A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A917509:A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A983045:A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dataValidations>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5"/>
  <sheetViews>
    <sheetView zoomScaleNormal="100" zoomScaleSheetLayoutView="100" workbookViewId="0">
      <selection activeCell="A3" sqref="A3:N3"/>
    </sheetView>
  </sheetViews>
  <sheetFormatPr defaultColWidth="9" defaultRowHeight="14"/>
  <cols>
    <col min="1" max="1" width="39" style="164" customWidth="1"/>
    <col min="2" max="4" width="17.36328125" style="164" customWidth="1"/>
    <col min="5" max="5" width="18.7265625" style="164" customWidth="1"/>
    <col min="6" max="256" width="9" style="164"/>
    <col min="257" max="257" width="39" style="164" customWidth="1"/>
    <col min="258" max="260" width="17.36328125" style="164" customWidth="1"/>
    <col min="261" max="261" width="18.7265625" style="164" customWidth="1"/>
    <col min="262" max="512" width="9" style="164"/>
    <col min="513" max="513" width="39" style="164" customWidth="1"/>
    <col min="514" max="516" width="17.36328125" style="164" customWidth="1"/>
    <col min="517" max="517" width="18.7265625" style="164" customWidth="1"/>
    <col min="518" max="768" width="9" style="164"/>
    <col min="769" max="769" width="39" style="164" customWidth="1"/>
    <col min="770" max="772" width="17.36328125" style="164" customWidth="1"/>
    <col min="773" max="773" width="18.7265625" style="164" customWidth="1"/>
    <col min="774" max="1024" width="9" style="164"/>
    <col min="1025" max="1025" width="39" style="164" customWidth="1"/>
    <col min="1026" max="1028" width="17.36328125" style="164" customWidth="1"/>
    <col min="1029" max="1029" width="18.7265625" style="164" customWidth="1"/>
    <col min="1030" max="1280" width="9" style="164"/>
    <col min="1281" max="1281" width="39" style="164" customWidth="1"/>
    <col min="1282" max="1284" width="17.36328125" style="164" customWidth="1"/>
    <col min="1285" max="1285" width="18.7265625" style="164" customWidth="1"/>
    <col min="1286" max="1536" width="9" style="164"/>
    <col min="1537" max="1537" width="39" style="164" customWidth="1"/>
    <col min="1538" max="1540" width="17.36328125" style="164" customWidth="1"/>
    <col min="1541" max="1541" width="18.7265625" style="164" customWidth="1"/>
    <col min="1542" max="1792" width="9" style="164"/>
    <col min="1793" max="1793" width="39" style="164" customWidth="1"/>
    <col min="1794" max="1796" width="17.36328125" style="164" customWidth="1"/>
    <col min="1797" max="1797" width="18.7265625" style="164" customWidth="1"/>
    <col min="1798" max="2048" width="9" style="164"/>
    <col min="2049" max="2049" width="39" style="164" customWidth="1"/>
    <col min="2050" max="2052" width="17.36328125" style="164" customWidth="1"/>
    <col min="2053" max="2053" width="18.7265625" style="164" customWidth="1"/>
    <col min="2054" max="2304" width="9" style="164"/>
    <col min="2305" max="2305" width="39" style="164" customWidth="1"/>
    <col min="2306" max="2308" width="17.36328125" style="164" customWidth="1"/>
    <col min="2309" max="2309" width="18.7265625" style="164" customWidth="1"/>
    <col min="2310" max="2560" width="9" style="164"/>
    <col min="2561" max="2561" width="39" style="164" customWidth="1"/>
    <col min="2562" max="2564" width="17.36328125" style="164" customWidth="1"/>
    <col min="2565" max="2565" width="18.7265625" style="164" customWidth="1"/>
    <col min="2566" max="2816" width="9" style="164"/>
    <col min="2817" max="2817" width="39" style="164" customWidth="1"/>
    <col min="2818" max="2820" width="17.36328125" style="164" customWidth="1"/>
    <col min="2821" max="2821" width="18.7265625" style="164" customWidth="1"/>
    <col min="2822" max="3072" width="9" style="164"/>
    <col min="3073" max="3073" width="39" style="164" customWidth="1"/>
    <col min="3074" max="3076" width="17.36328125" style="164" customWidth="1"/>
    <col min="3077" max="3077" width="18.7265625" style="164" customWidth="1"/>
    <col min="3078" max="3328" width="9" style="164"/>
    <col min="3329" max="3329" width="39" style="164" customWidth="1"/>
    <col min="3330" max="3332" width="17.36328125" style="164" customWidth="1"/>
    <col min="3333" max="3333" width="18.7265625" style="164" customWidth="1"/>
    <col min="3334" max="3584" width="9" style="164"/>
    <col min="3585" max="3585" width="39" style="164" customWidth="1"/>
    <col min="3586" max="3588" width="17.36328125" style="164" customWidth="1"/>
    <col min="3589" max="3589" width="18.7265625" style="164" customWidth="1"/>
    <col min="3590" max="3840" width="9" style="164"/>
    <col min="3841" max="3841" width="39" style="164" customWidth="1"/>
    <col min="3842" max="3844" width="17.36328125" style="164" customWidth="1"/>
    <col min="3845" max="3845" width="18.7265625" style="164" customWidth="1"/>
    <col min="3846" max="4096" width="9" style="164"/>
    <col min="4097" max="4097" width="39" style="164" customWidth="1"/>
    <col min="4098" max="4100" width="17.36328125" style="164" customWidth="1"/>
    <col min="4101" max="4101" width="18.7265625" style="164" customWidth="1"/>
    <col min="4102" max="4352" width="9" style="164"/>
    <col min="4353" max="4353" width="39" style="164" customWidth="1"/>
    <col min="4354" max="4356" width="17.36328125" style="164" customWidth="1"/>
    <col min="4357" max="4357" width="18.7265625" style="164" customWidth="1"/>
    <col min="4358" max="4608" width="9" style="164"/>
    <col min="4609" max="4609" width="39" style="164" customWidth="1"/>
    <col min="4610" max="4612" width="17.36328125" style="164" customWidth="1"/>
    <col min="4613" max="4613" width="18.7265625" style="164" customWidth="1"/>
    <col min="4614" max="4864" width="9" style="164"/>
    <col min="4865" max="4865" width="39" style="164" customWidth="1"/>
    <col min="4866" max="4868" width="17.36328125" style="164" customWidth="1"/>
    <col min="4869" max="4869" width="18.7265625" style="164" customWidth="1"/>
    <col min="4870" max="5120" width="9" style="164"/>
    <col min="5121" max="5121" width="39" style="164" customWidth="1"/>
    <col min="5122" max="5124" width="17.36328125" style="164" customWidth="1"/>
    <col min="5125" max="5125" width="18.7265625" style="164" customWidth="1"/>
    <col min="5126" max="5376" width="9" style="164"/>
    <col min="5377" max="5377" width="39" style="164" customWidth="1"/>
    <col min="5378" max="5380" width="17.36328125" style="164" customWidth="1"/>
    <col min="5381" max="5381" width="18.7265625" style="164" customWidth="1"/>
    <col min="5382" max="5632" width="9" style="164"/>
    <col min="5633" max="5633" width="39" style="164" customWidth="1"/>
    <col min="5634" max="5636" width="17.36328125" style="164" customWidth="1"/>
    <col min="5637" max="5637" width="18.7265625" style="164" customWidth="1"/>
    <col min="5638" max="5888" width="9" style="164"/>
    <col min="5889" max="5889" width="39" style="164" customWidth="1"/>
    <col min="5890" max="5892" width="17.36328125" style="164" customWidth="1"/>
    <col min="5893" max="5893" width="18.7265625" style="164" customWidth="1"/>
    <col min="5894" max="6144" width="9" style="164"/>
    <col min="6145" max="6145" width="39" style="164" customWidth="1"/>
    <col min="6146" max="6148" width="17.36328125" style="164" customWidth="1"/>
    <col min="6149" max="6149" width="18.7265625" style="164" customWidth="1"/>
    <col min="6150" max="6400" width="9" style="164"/>
    <col min="6401" max="6401" width="39" style="164" customWidth="1"/>
    <col min="6402" max="6404" width="17.36328125" style="164" customWidth="1"/>
    <col min="6405" max="6405" width="18.7265625" style="164" customWidth="1"/>
    <col min="6406" max="6656" width="9" style="164"/>
    <col min="6657" max="6657" width="39" style="164" customWidth="1"/>
    <col min="6658" max="6660" width="17.36328125" style="164" customWidth="1"/>
    <col min="6661" max="6661" width="18.7265625" style="164" customWidth="1"/>
    <col min="6662" max="6912" width="9" style="164"/>
    <col min="6913" max="6913" width="39" style="164" customWidth="1"/>
    <col min="6914" max="6916" width="17.36328125" style="164" customWidth="1"/>
    <col min="6917" max="6917" width="18.7265625" style="164" customWidth="1"/>
    <col min="6918" max="7168" width="9" style="164"/>
    <col min="7169" max="7169" width="39" style="164" customWidth="1"/>
    <col min="7170" max="7172" width="17.36328125" style="164" customWidth="1"/>
    <col min="7173" max="7173" width="18.7265625" style="164" customWidth="1"/>
    <col min="7174" max="7424" width="9" style="164"/>
    <col min="7425" max="7425" width="39" style="164" customWidth="1"/>
    <col min="7426" max="7428" width="17.36328125" style="164" customWidth="1"/>
    <col min="7429" max="7429" width="18.7265625" style="164" customWidth="1"/>
    <col min="7430" max="7680" width="9" style="164"/>
    <col min="7681" max="7681" width="39" style="164" customWidth="1"/>
    <col min="7682" max="7684" width="17.36328125" style="164" customWidth="1"/>
    <col min="7685" max="7685" width="18.7265625" style="164" customWidth="1"/>
    <col min="7686" max="7936" width="9" style="164"/>
    <col min="7937" max="7937" width="39" style="164" customWidth="1"/>
    <col min="7938" max="7940" width="17.36328125" style="164" customWidth="1"/>
    <col min="7941" max="7941" width="18.7265625" style="164" customWidth="1"/>
    <col min="7942" max="8192" width="9" style="164"/>
    <col min="8193" max="8193" width="39" style="164" customWidth="1"/>
    <col min="8194" max="8196" width="17.36328125" style="164" customWidth="1"/>
    <col min="8197" max="8197" width="18.7265625" style="164" customWidth="1"/>
    <col min="8198" max="8448" width="9" style="164"/>
    <col min="8449" max="8449" width="39" style="164" customWidth="1"/>
    <col min="8450" max="8452" width="17.36328125" style="164" customWidth="1"/>
    <col min="8453" max="8453" width="18.7265625" style="164" customWidth="1"/>
    <col min="8454" max="8704" width="9" style="164"/>
    <col min="8705" max="8705" width="39" style="164" customWidth="1"/>
    <col min="8706" max="8708" width="17.36328125" style="164" customWidth="1"/>
    <col min="8709" max="8709" width="18.7265625" style="164" customWidth="1"/>
    <col min="8710" max="8960" width="9" style="164"/>
    <col min="8961" max="8961" width="39" style="164" customWidth="1"/>
    <col min="8962" max="8964" width="17.36328125" style="164" customWidth="1"/>
    <col min="8965" max="8965" width="18.7265625" style="164" customWidth="1"/>
    <col min="8966" max="9216" width="9" style="164"/>
    <col min="9217" max="9217" width="39" style="164" customWidth="1"/>
    <col min="9218" max="9220" width="17.36328125" style="164" customWidth="1"/>
    <col min="9221" max="9221" width="18.7265625" style="164" customWidth="1"/>
    <col min="9222" max="9472" width="9" style="164"/>
    <col min="9473" max="9473" width="39" style="164" customWidth="1"/>
    <col min="9474" max="9476" width="17.36328125" style="164" customWidth="1"/>
    <col min="9477" max="9477" width="18.7265625" style="164" customWidth="1"/>
    <col min="9478" max="9728" width="9" style="164"/>
    <col min="9729" max="9729" width="39" style="164" customWidth="1"/>
    <col min="9730" max="9732" width="17.36328125" style="164" customWidth="1"/>
    <col min="9733" max="9733" width="18.7265625" style="164" customWidth="1"/>
    <col min="9734" max="9984" width="9" style="164"/>
    <col min="9985" max="9985" width="39" style="164" customWidth="1"/>
    <col min="9986" max="9988" width="17.36328125" style="164" customWidth="1"/>
    <col min="9989" max="9989" width="18.7265625" style="164" customWidth="1"/>
    <col min="9990" max="10240" width="9" style="164"/>
    <col min="10241" max="10241" width="39" style="164" customWidth="1"/>
    <col min="10242" max="10244" width="17.36328125" style="164" customWidth="1"/>
    <col min="10245" max="10245" width="18.7265625" style="164" customWidth="1"/>
    <col min="10246" max="10496" width="9" style="164"/>
    <col min="10497" max="10497" width="39" style="164" customWidth="1"/>
    <col min="10498" max="10500" width="17.36328125" style="164" customWidth="1"/>
    <col min="10501" max="10501" width="18.7265625" style="164" customWidth="1"/>
    <col min="10502" max="10752" width="9" style="164"/>
    <col min="10753" max="10753" width="39" style="164" customWidth="1"/>
    <col min="10754" max="10756" width="17.36328125" style="164" customWidth="1"/>
    <col min="10757" max="10757" width="18.7265625" style="164" customWidth="1"/>
    <col min="10758" max="11008" width="9" style="164"/>
    <col min="11009" max="11009" width="39" style="164" customWidth="1"/>
    <col min="11010" max="11012" width="17.36328125" style="164" customWidth="1"/>
    <col min="11013" max="11013" width="18.7265625" style="164" customWidth="1"/>
    <col min="11014" max="11264" width="9" style="164"/>
    <col min="11265" max="11265" width="39" style="164" customWidth="1"/>
    <col min="11266" max="11268" width="17.36328125" style="164" customWidth="1"/>
    <col min="11269" max="11269" width="18.7265625" style="164" customWidth="1"/>
    <col min="11270" max="11520" width="9" style="164"/>
    <col min="11521" max="11521" width="39" style="164" customWidth="1"/>
    <col min="11522" max="11524" width="17.36328125" style="164" customWidth="1"/>
    <col min="11525" max="11525" width="18.7265625" style="164" customWidth="1"/>
    <col min="11526" max="11776" width="9" style="164"/>
    <col min="11777" max="11777" width="39" style="164" customWidth="1"/>
    <col min="11778" max="11780" width="17.36328125" style="164" customWidth="1"/>
    <col min="11781" max="11781" width="18.7265625" style="164" customWidth="1"/>
    <col min="11782" max="12032" width="9" style="164"/>
    <col min="12033" max="12033" width="39" style="164" customWidth="1"/>
    <col min="12034" max="12036" width="17.36328125" style="164" customWidth="1"/>
    <col min="12037" max="12037" width="18.7265625" style="164" customWidth="1"/>
    <col min="12038" max="12288" width="9" style="164"/>
    <col min="12289" max="12289" width="39" style="164" customWidth="1"/>
    <col min="12290" max="12292" width="17.36328125" style="164" customWidth="1"/>
    <col min="12293" max="12293" width="18.7265625" style="164" customWidth="1"/>
    <col min="12294" max="12544" width="9" style="164"/>
    <col min="12545" max="12545" width="39" style="164" customWidth="1"/>
    <col min="12546" max="12548" width="17.36328125" style="164" customWidth="1"/>
    <col min="12549" max="12549" width="18.7265625" style="164" customWidth="1"/>
    <col min="12550" max="12800" width="9" style="164"/>
    <col min="12801" max="12801" width="39" style="164" customWidth="1"/>
    <col min="12802" max="12804" width="17.36328125" style="164" customWidth="1"/>
    <col min="12805" max="12805" width="18.7265625" style="164" customWidth="1"/>
    <col min="12806" max="13056" width="9" style="164"/>
    <col min="13057" max="13057" width="39" style="164" customWidth="1"/>
    <col min="13058" max="13060" width="17.36328125" style="164" customWidth="1"/>
    <col min="13061" max="13061" width="18.7265625" style="164" customWidth="1"/>
    <col min="13062" max="13312" width="9" style="164"/>
    <col min="13313" max="13313" width="39" style="164" customWidth="1"/>
    <col min="13314" max="13316" width="17.36328125" style="164" customWidth="1"/>
    <col min="13317" max="13317" width="18.7265625" style="164" customWidth="1"/>
    <col min="13318" max="13568" width="9" style="164"/>
    <col min="13569" max="13569" width="39" style="164" customWidth="1"/>
    <col min="13570" max="13572" width="17.36328125" style="164" customWidth="1"/>
    <col min="13573" max="13573" width="18.7265625" style="164" customWidth="1"/>
    <col min="13574" max="13824" width="9" style="164"/>
    <col min="13825" max="13825" width="39" style="164" customWidth="1"/>
    <col min="13826" max="13828" width="17.36328125" style="164" customWidth="1"/>
    <col min="13829" max="13829" width="18.7265625" style="164" customWidth="1"/>
    <col min="13830" max="14080" width="9" style="164"/>
    <col min="14081" max="14081" width="39" style="164" customWidth="1"/>
    <col min="14082" max="14084" width="17.36328125" style="164" customWidth="1"/>
    <col min="14085" max="14085" width="18.7265625" style="164" customWidth="1"/>
    <col min="14086" max="14336" width="9" style="164"/>
    <col min="14337" max="14337" width="39" style="164" customWidth="1"/>
    <col min="14338" max="14340" width="17.36328125" style="164" customWidth="1"/>
    <col min="14341" max="14341" width="18.7265625" style="164" customWidth="1"/>
    <col min="14342" max="14592" width="9" style="164"/>
    <col min="14593" max="14593" width="39" style="164" customWidth="1"/>
    <col min="14594" max="14596" width="17.36328125" style="164" customWidth="1"/>
    <col min="14597" max="14597" width="18.7265625" style="164" customWidth="1"/>
    <col min="14598" max="14848" width="9" style="164"/>
    <col min="14849" max="14849" width="39" style="164" customWidth="1"/>
    <col min="14850" max="14852" width="17.36328125" style="164" customWidth="1"/>
    <col min="14853" max="14853" width="18.7265625" style="164" customWidth="1"/>
    <col min="14854" max="15104" width="9" style="164"/>
    <col min="15105" max="15105" width="39" style="164" customWidth="1"/>
    <col min="15106" max="15108" width="17.36328125" style="164" customWidth="1"/>
    <col min="15109" max="15109" width="18.7265625" style="164" customWidth="1"/>
    <col min="15110" max="15360" width="9" style="164"/>
    <col min="15361" max="15361" width="39" style="164" customWidth="1"/>
    <col min="15362" max="15364" width="17.36328125" style="164" customWidth="1"/>
    <col min="15365" max="15365" width="18.7265625" style="164" customWidth="1"/>
    <col min="15366" max="15616" width="9" style="164"/>
    <col min="15617" max="15617" width="39" style="164" customWidth="1"/>
    <col min="15618" max="15620" width="17.36328125" style="164" customWidth="1"/>
    <col min="15621" max="15621" width="18.7265625" style="164" customWidth="1"/>
    <col min="15622" max="15872" width="9" style="164"/>
    <col min="15873" max="15873" width="39" style="164" customWidth="1"/>
    <col min="15874" max="15876" width="17.36328125" style="164" customWidth="1"/>
    <col min="15877" max="15877" width="18.7265625" style="164" customWidth="1"/>
    <col min="15878" max="16128" width="9" style="164"/>
    <col min="16129" max="16129" width="39" style="164" customWidth="1"/>
    <col min="16130" max="16132" width="17.36328125" style="164" customWidth="1"/>
    <col min="16133" max="16133" width="18.7265625" style="164" customWidth="1"/>
    <col min="16134" max="16384" width="9" style="164"/>
  </cols>
  <sheetData>
    <row r="2" spans="1:14" s="159" customFormat="1" ht="23.25" customHeight="1">
      <c r="A2" s="158" t="s">
        <v>121</v>
      </c>
      <c r="B2" s="158"/>
      <c r="C2" s="158"/>
      <c r="D2" s="158"/>
      <c r="E2" s="158"/>
    </row>
    <row r="3" spans="1:14" s="159" customFormat="1" ht="16.5" customHeight="1">
      <c r="A3" s="160"/>
      <c r="B3" s="160"/>
    </row>
    <row r="4" spans="1:14" ht="18" customHeight="1">
      <c r="A4" s="161" t="s">
        <v>122</v>
      </c>
      <c r="B4" s="162"/>
      <c r="C4" s="162"/>
      <c r="D4" s="162"/>
      <c r="E4" s="162"/>
      <c r="F4" s="163"/>
      <c r="G4" s="163"/>
      <c r="H4" s="163"/>
      <c r="I4" s="163"/>
      <c r="J4" s="163"/>
      <c r="K4" s="163"/>
      <c r="L4" s="163"/>
      <c r="M4" s="163"/>
      <c r="N4" s="163"/>
    </row>
    <row r="5" spans="1:14" ht="18" customHeight="1">
      <c r="A5" s="161" t="s">
        <v>123</v>
      </c>
      <c r="B5" s="162"/>
      <c r="C5" s="162"/>
      <c r="D5" s="162"/>
      <c r="E5" s="162"/>
      <c r="F5" s="163"/>
      <c r="G5" s="163"/>
      <c r="H5" s="163"/>
      <c r="I5" s="163"/>
      <c r="J5" s="163"/>
      <c r="K5" s="163"/>
      <c r="L5" s="163"/>
      <c r="M5" s="163"/>
      <c r="N5" s="163"/>
    </row>
    <row r="6" spans="1:14" ht="18" customHeight="1">
      <c r="A6" s="161" t="s">
        <v>124</v>
      </c>
      <c r="B6" s="162"/>
      <c r="C6" s="162"/>
      <c r="D6" s="162"/>
      <c r="E6" s="162"/>
      <c r="F6" s="163"/>
      <c r="G6" s="163"/>
      <c r="H6" s="163"/>
      <c r="I6" s="163"/>
      <c r="J6" s="163"/>
      <c r="K6" s="163"/>
      <c r="L6" s="163"/>
      <c r="M6" s="163"/>
      <c r="N6" s="163"/>
    </row>
    <row r="7" spans="1:14" ht="18" customHeight="1">
      <c r="A7" s="161" t="s">
        <v>125</v>
      </c>
      <c r="B7" s="162"/>
      <c r="C7" s="162"/>
      <c r="D7" s="162"/>
      <c r="E7" s="162"/>
      <c r="F7" s="163"/>
      <c r="G7" s="163"/>
      <c r="H7" s="163"/>
      <c r="I7" s="163"/>
      <c r="J7" s="163"/>
      <c r="K7" s="163"/>
      <c r="L7" s="163"/>
      <c r="M7" s="163"/>
      <c r="N7" s="163"/>
    </row>
    <row r="8" spans="1:14" ht="18" customHeight="1">
      <c r="A8" s="161" t="s">
        <v>126</v>
      </c>
      <c r="B8" s="162"/>
      <c r="C8" s="162"/>
      <c r="D8" s="162"/>
      <c r="E8" s="162"/>
      <c r="F8" s="163"/>
      <c r="G8" s="163"/>
      <c r="H8" s="163"/>
      <c r="I8" s="163"/>
      <c r="J8" s="163"/>
      <c r="K8" s="163"/>
      <c r="L8" s="163"/>
      <c r="M8" s="163"/>
      <c r="N8" s="163"/>
    </row>
    <row r="9" spans="1:14" ht="18" customHeight="1">
      <c r="A9" s="161" t="s">
        <v>127</v>
      </c>
      <c r="B9" s="162"/>
      <c r="C9" s="162"/>
      <c r="D9" s="162"/>
      <c r="E9" s="162"/>
      <c r="F9" s="163"/>
      <c r="G9" s="163"/>
      <c r="H9" s="163"/>
      <c r="I9" s="163"/>
      <c r="J9" s="163"/>
      <c r="K9" s="163"/>
      <c r="L9" s="163"/>
      <c r="M9" s="163"/>
      <c r="N9" s="163"/>
    </row>
    <row r="10" spans="1:14" ht="18" customHeight="1">
      <c r="A10" s="161" t="s">
        <v>128</v>
      </c>
      <c r="B10" s="162"/>
      <c r="C10" s="162"/>
      <c r="D10" s="162"/>
      <c r="E10" s="162"/>
      <c r="F10" s="163"/>
      <c r="G10" s="163"/>
      <c r="H10" s="163"/>
      <c r="I10" s="163"/>
      <c r="J10" s="163"/>
      <c r="K10" s="163"/>
      <c r="L10" s="163"/>
      <c r="M10" s="163"/>
      <c r="N10" s="163"/>
    </row>
    <row r="11" spans="1:14" ht="18" customHeight="1">
      <c r="A11" s="165" t="s">
        <v>129</v>
      </c>
      <c r="B11" s="162"/>
      <c r="C11" s="162"/>
      <c r="D11" s="162"/>
      <c r="E11" s="162"/>
      <c r="F11" s="163"/>
      <c r="G11" s="163"/>
      <c r="H11" s="163"/>
      <c r="I11" s="163"/>
      <c r="J11" s="163"/>
      <c r="K11" s="163"/>
      <c r="L11" s="163"/>
      <c r="M11" s="163"/>
      <c r="N11" s="163"/>
    </row>
    <row r="12" spans="1:14" ht="18" customHeight="1">
      <c r="A12" s="165"/>
      <c r="B12" s="162"/>
      <c r="C12" s="162"/>
      <c r="D12" s="162"/>
      <c r="E12" s="162"/>
      <c r="F12" s="163"/>
      <c r="G12" s="163"/>
      <c r="H12" s="163"/>
      <c r="I12" s="163"/>
      <c r="J12" s="163"/>
      <c r="K12" s="163"/>
      <c r="L12" s="163"/>
      <c r="M12" s="163"/>
      <c r="N12" s="163"/>
    </row>
    <row r="13" spans="1:14" ht="18" customHeight="1">
      <c r="A13" s="165"/>
      <c r="B13" s="162"/>
      <c r="C13" s="162"/>
      <c r="D13" s="162"/>
      <c r="E13" s="162"/>
      <c r="F13" s="163"/>
      <c r="G13" s="163"/>
      <c r="H13" s="163"/>
      <c r="I13" s="163"/>
      <c r="J13" s="163"/>
      <c r="K13" s="163"/>
      <c r="L13" s="163"/>
      <c r="M13" s="163"/>
      <c r="N13" s="163"/>
    </row>
    <row r="14" spans="1:14" ht="18" customHeight="1">
      <c r="A14" s="165"/>
      <c r="B14" s="162"/>
      <c r="C14" s="162"/>
      <c r="D14" s="162"/>
      <c r="E14" s="162"/>
      <c r="F14" s="163"/>
      <c r="G14" s="163"/>
      <c r="H14" s="163"/>
      <c r="I14" s="163"/>
      <c r="J14" s="163"/>
      <c r="K14" s="163"/>
      <c r="L14" s="163"/>
      <c r="M14" s="163"/>
      <c r="N14" s="163"/>
    </row>
    <row r="15" spans="1:14" ht="18" customHeight="1">
      <c r="A15" s="165"/>
      <c r="B15" s="162"/>
      <c r="C15" s="162"/>
      <c r="D15" s="162"/>
      <c r="E15" s="162"/>
      <c r="F15" s="163"/>
      <c r="G15" s="163"/>
      <c r="H15" s="163"/>
      <c r="I15" s="163"/>
      <c r="J15" s="163"/>
      <c r="K15" s="163"/>
      <c r="L15" s="163"/>
      <c r="M15" s="163"/>
      <c r="N15" s="163"/>
    </row>
    <row r="16" spans="1:14" ht="18" customHeight="1">
      <c r="A16" s="165"/>
      <c r="B16" s="162"/>
      <c r="C16" s="162"/>
      <c r="D16" s="162"/>
      <c r="E16" s="162"/>
      <c r="F16" s="163"/>
      <c r="G16" s="163"/>
      <c r="H16" s="163"/>
      <c r="I16" s="163"/>
      <c r="J16" s="163"/>
      <c r="K16" s="163"/>
      <c r="L16" s="163"/>
      <c r="M16" s="163"/>
      <c r="N16" s="163"/>
    </row>
    <row r="17" spans="1:14" ht="18" customHeight="1">
      <c r="A17" s="161" t="s">
        <v>130</v>
      </c>
      <c r="B17" s="162"/>
      <c r="C17" s="162"/>
      <c r="D17" s="162"/>
      <c r="E17" s="162"/>
      <c r="F17" s="163"/>
      <c r="G17" s="163"/>
      <c r="H17" s="163"/>
      <c r="I17" s="163"/>
      <c r="J17" s="163"/>
      <c r="K17" s="163"/>
      <c r="L17" s="163"/>
      <c r="M17" s="163"/>
      <c r="N17" s="163"/>
    </row>
    <row r="18" spans="1:14" ht="18" customHeight="1">
      <c r="A18" s="161" t="s">
        <v>131</v>
      </c>
      <c r="B18" s="162"/>
      <c r="C18" s="162"/>
      <c r="D18" s="162"/>
      <c r="E18" s="162"/>
      <c r="F18" s="163"/>
      <c r="G18" s="163"/>
      <c r="H18" s="163"/>
      <c r="I18" s="163"/>
      <c r="J18" s="163"/>
      <c r="K18" s="163"/>
      <c r="L18" s="163"/>
      <c r="M18" s="163"/>
      <c r="N18" s="163"/>
    </row>
    <row r="19" spans="1:14" ht="18" customHeight="1">
      <c r="A19" s="161" t="s">
        <v>132</v>
      </c>
      <c r="B19" s="162"/>
      <c r="C19" s="162"/>
      <c r="D19" s="162"/>
      <c r="E19" s="162"/>
      <c r="F19" s="163"/>
      <c r="G19" s="163"/>
      <c r="H19" s="163"/>
      <c r="I19" s="163"/>
      <c r="J19" s="163"/>
      <c r="K19" s="163"/>
      <c r="L19" s="163"/>
      <c r="M19" s="163"/>
      <c r="N19" s="163"/>
    </row>
    <row r="20" spans="1:14" ht="18" customHeight="1">
      <c r="A20" s="161" t="s">
        <v>133</v>
      </c>
      <c r="B20" s="162"/>
      <c r="C20" s="162"/>
      <c r="D20" s="162"/>
      <c r="E20" s="162"/>
      <c r="F20" s="163"/>
      <c r="G20" s="163"/>
      <c r="H20" s="163"/>
      <c r="I20" s="163"/>
      <c r="J20" s="163"/>
      <c r="K20" s="163"/>
      <c r="L20" s="163"/>
      <c r="M20" s="163"/>
      <c r="N20" s="163"/>
    </row>
    <row r="21" spans="1:14" ht="18" customHeight="1">
      <c r="A21" s="161"/>
      <c r="B21" s="162" t="s">
        <v>134</v>
      </c>
      <c r="C21" s="162"/>
      <c r="D21" s="162"/>
      <c r="E21" s="162"/>
      <c r="F21" s="163"/>
      <c r="G21" s="163"/>
      <c r="H21" s="163"/>
      <c r="I21" s="163"/>
      <c r="J21" s="163"/>
      <c r="K21" s="163"/>
      <c r="L21" s="163"/>
      <c r="M21" s="163"/>
      <c r="N21" s="163"/>
    </row>
    <row r="22" spans="1:14" ht="18" customHeight="1">
      <c r="A22" s="165" t="s">
        <v>135</v>
      </c>
      <c r="B22" s="162" t="s">
        <v>136</v>
      </c>
      <c r="C22" s="162"/>
      <c r="D22" s="162"/>
      <c r="E22" s="162"/>
      <c r="F22" s="163"/>
      <c r="G22" s="163"/>
      <c r="H22" s="163"/>
      <c r="I22" s="163"/>
      <c r="J22" s="163"/>
      <c r="K22" s="163"/>
      <c r="L22" s="163"/>
      <c r="M22" s="163"/>
      <c r="N22" s="163"/>
    </row>
    <row r="23" spans="1:14" ht="18" customHeight="1">
      <c r="A23" s="165"/>
      <c r="B23" s="162" t="s">
        <v>137</v>
      </c>
      <c r="C23" s="162"/>
      <c r="D23" s="162"/>
      <c r="E23" s="162"/>
      <c r="F23" s="163"/>
      <c r="G23" s="163"/>
      <c r="H23" s="163"/>
      <c r="I23" s="163"/>
      <c r="J23" s="163"/>
      <c r="K23" s="163"/>
      <c r="L23" s="163"/>
      <c r="M23" s="163"/>
      <c r="N23" s="163"/>
    </row>
    <row r="24" spans="1:14" ht="18" customHeight="1">
      <c r="A24" s="165"/>
      <c r="B24" s="162" t="s">
        <v>138</v>
      </c>
      <c r="C24" s="162"/>
      <c r="D24" s="162"/>
      <c r="E24" s="162"/>
      <c r="F24" s="163"/>
      <c r="G24" s="163"/>
      <c r="H24" s="163"/>
      <c r="I24" s="163"/>
      <c r="J24" s="163"/>
      <c r="K24" s="163"/>
      <c r="L24" s="163"/>
      <c r="M24" s="163"/>
      <c r="N24" s="163"/>
    </row>
    <row r="25" spans="1:14" ht="18" customHeight="1">
      <c r="A25" s="165"/>
      <c r="B25" s="162" t="s">
        <v>139</v>
      </c>
      <c r="C25" s="162"/>
      <c r="D25" s="162"/>
      <c r="E25" s="162"/>
      <c r="F25" s="163"/>
      <c r="G25" s="163"/>
      <c r="H25" s="163"/>
      <c r="I25" s="163"/>
      <c r="J25" s="163"/>
      <c r="K25" s="163"/>
      <c r="L25" s="163"/>
      <c r="M25" s="163"/>
      <c r="N25" s="163"/>
    </row>
    <row r="26" spans="1:14" ht="18" customHeight="1">
      <c r="A26" s="165"/>
      <c r="B26" s="162" t="s">
        <v>140</v>
      </c>
      <c r="C26" s="162"/>
      <c r="D26" s="162"/>
      <c r="E26" s="162"/>
      <c r="F26" s="163"/>
      <c r="G26" s="163"/>
      <c r="H26" s="163"/>
      <c r="I26" s="163"/>
      <c r="J26" s="163"/>
      <c r="K26" s="163"/>
      <c r="L26" s="163"/>
      <c r="M26" s="163"/>
      <c r="N26" s="163"/>
    </row>
    <row r="27" spans="1:14" ht="18" customHeight="1">
      <c r="A27" s="165"/>
      <c r="B27" s="162" t="s">
        <v>141</v>
      </c>
      <c r="C27" s="162"/>
      <c r="D27" s="162"/>
      <c r="E27" s="162"/>
      <c r="F27" s="163"/>
      <c r="G27" s="163"/>
      <c r="H27" s="163"/>
      <c r="I27" s="163"/>
      <c r="J27" s="163"/>
      <c r="K27" s="163"/>
      <c r="L27" s="163"/>
      <c r="M27" s="163"/>
      <c r="N27" s="163"/>
    </row>
    <row r="28" spans="1:14" ht="18" customHeight="1">
      <c r="A28" s="165"/>
      <c r="B28" s="162" t="s">
        <v>142</v>
      </c>
      <c r="C28" s="162"/>
      <c r="D28" s="162"/>
      <c r="E28" s="162"/>
      <c r="F28" s="163"/>
      <c r="G28" s="163"/>
      <c r="H28" s="163"/>
      <c r="I28" s="163"/>
      <c r="J28" s="163"/>
      <c r="K28" s="163"/>
      <c r="L28" s="163"/>
      <c r="M28" s="163"/>
      <c r="N28" s="163"/>
    </row>
    <row r="29" spans="1:14" ht="18" customHeight="1">
      <c r="A29" s="165"/>
      <c r="B29" s="162" t="s">
        <v>143</v>
      </c>
      <c r="C29" s="162"/>
      <c r="D29" s="162"/>
      <c r="E29" s="162"/>
      <c r="F29" s="163"/>
      <c r="G29" s="163"/>
      <c r="H29" s="163"/>
      <c r="I29" s="163"/>
      <c r="J29" s="163"/>
      <c r="K29" s="163"/>
      <c r="L29" s="163"/>
      <c r="M29" s="163"/>
      <c r="N29" s="163"/>
    </row>
    <row r="30" spans="1:14" ht="18" customHeight="1">
      <c r="A30" s="165"/>
      <c r="B30" s="162" t="s">
        <v>144</v>
      </c>
      <c r="C30" s="162"/>
      <c r="D30" s="162"/>
      <c r="E30" s="162"/>
      <c r="F30" s="163"/>
      <c r="G30" s="163"/>
      <c r="H30" s="163"/>
      <c r="I30" s="163"/>
      <c r="J30" s="163"/>
      <c r="K30" s="163"/>
      <c r="L30" s="163"/>
      <c r="M30" s="163"/>
      <c r="N30" s="163"/>
    </row>
    <row r="31" spans="1:14" ht="18" customHeight="1">
      <c r="A31" s="165"/>
      <c r="B31" s="162" t="s">
        <v>145</v>
      </c>
      <c r="C31" s="162"/>
      <c r="D31" s="162"/>
      <c r="E31" s="162"/>
      <c r="F31" s="163"/>
      <c r="G31" s="163"/>
      <c r="H31" s="163"/>
      <c r="I31" s="163"/>
      <c r="J31" s="163"/>
      <c r="K31" s="163"/>
      <c r="L31" s="163"/>
      <c r="M31" s="163"/>
      <c r="N31" s="163"/>
    </row>
    <row r="32" spans="1:14" ht="18" customHeight="1">
      <c r="A32" s="165"/>
      <c r="B32" s="162" t="s">
        <v>146</v>
      </c>
      <c r="C32" s="162"/>
      <c r="D32" s="162"/>
      <c r="E32" s="162"/>
      <c r="F32" s="163"/>
      <c r="G32" s="163"/>
      <c r="H32" s="163"/>
      <c r="I32" s="163"/>
      <c r="J32" s="163"/>
      <c r="K32" s="163"/>
      <c r="L32" s="163"/>
      <c r="M32" s="163"/>
      <c r="N32" s="163"/>
    </row>
    <row r="33" spans="1:14" ht="18" customHeight="1">
      <c r="A33" s="165"/>
      <c r="B33" s="162" t="s">
        <v>147</v>
      </c>
      <c r="C33" s="162"/>
      <c r="D33" s="162"/>
      <c r="E33" s="162"/>
      <c r="F33" s="163"/>
      <c r="G33" s="163"/>
      <c r="H33" s="163"/>
      <c r="I33" s="163"/>
      <c r="J33" s="163"/>
      <c r="K33" s="163"/>
      <c r="L33" s="163"/>
      <c r="M33" s="163"/>
      <c r="N33" s="163"/>
    </row>
    <row r="34" spans="1:14" ht="18" customHeight="1">
      <c r="A34" s="165"/>
      <c r="B34" s="162" t="s">
        <v>148</v>
      </c>
      <c r="C34" s="162"/>
      <c r="D34" s="162"/>
      <c r="E34" s="162"/>
      <c r="F34" s="163"/>
      <c r="G34" s="163"/>
      <c r="H34" s="163"/>
      <c r="I34" s="163"/>
      <c r="J34" s="163"/>
      <c r="K34" s="163"/>
      <c r="L34" s="163"/>
      <c r="M34" s="163"/>
      <c r="N34" s="163"/>
    </row>
    <row r="35" spans="1:14" ht="18" customHeight="1">
      <c r="A35" s="165"/>
      <c r="B35" s="162" t="s">
        <v>149</v>
      </c>
      <c r="C35" s="162"/>
      <c r="D35" s="162"/>
      <c r="E35" s="162"/>
      <c r="F35" s="163"/>
      <c r="G35" s="163"/>
      <c r="H35" s="163"/>
      <c r="I35" s="163"/>
      <c r="J35" s="163"/>
      <c r="K35" s="163"/>
      <c r="L35" s="163"/>
      <c r="M35" s="163"/>
      <c r="N35" s="163"/>
    </row>
    <row r="36" spans="1:14" ht="18" customHeight="1">
      <c r="A36" s="165"/>
      <c r="B36" s="162" t="s">
        <v>150</v>
      </c>
      <c r="C36" s="162"/>
      <c r="D36" s="162"/>
      <c r="E36" s="162"/>
      <c r="F36" s="163"/>
      <c r="G36" s="163"/>
      <c r="H36" s="163"/>
      <c r="I36" s="163"/>
      <c r="J36" s="163"/>
      <c r="K36" s="163"/>
      <c r="L36" s="163"/>
      <c r="M36" s="163"/>
      <c r="N36" s="163"/>
    </row>
    <row r="37" spans="1:14" ht="18" customHeight="1">
      <c r="A37" s="165"/>
      <c r="B37" s="162" t="s">
        <v>151</v>
      </c>
      <c r="C37" s="162"/>
      <c r="D37" s="162"/>
      <c r="E37" s="162"/>
      <c r="F37" s="163"/>
      <c r="G37" s="163"/>
      <c r="H37" s="163"/>
      <c r="I37" s="163"/>
      <c r="J37" s="163"/>
      <c r="K37" s="163"/>
      <c r="L37" s="163"/>
      <c r="M37" s="163"/>
      <c r="N37" s="163"/>
    </row>
    <row r="38" spans="1:14" ht="18" customHeight="1">
      <c r="A38" s="165"/>
      <c r="B38" s="162" t="s">
        <v>152</v>
      </c>
      <c r="C38" s="162"/>
      <c r="D38" s="162"/>
      <c r="E38" s="162"/>
      <c r="F38" s="163"/>
      <c r="G38" s="163"/>
      <c r="H38" s="163"/>
      <c r="I38" s="163"/>
      <c r="J38" s="163"/>
      <c r="K38" s="163"/>
      <c r="L38" s="163"/>
      <c r="M38" s="163"/>
      <c r="N38" s="163"/>
    </row>
    <row r="39" spans="1:14" ht="18" customHeight="1">
      <c r="A39" s="161" t="s">
        <v>153</v>
      </c>
      <c r="B39" s="162" t="s">
        <v>154</v>
      </c>
      <c r="C39" s="162"/>
      <c r="D39" s="162"/>
      <c r="E39" s="162"/>
      <c r="F39" s="163"/>
      <c r="G39" s="163"/>
      <c r="H39" s="163"/>
      <c r="I39" s="163"/>
      <c r="J39" s="163"/>
      <c r="K39" s="163"/>
      <c r="L39" s="163"/>
      <c r="M39" s="163"/>
      <c r="N39" s="163"/>
    </row>
    <row r="40" spans="1:14" ht="18" customHeight="1">
      <c r="A40" s="165" t="s">
        <v>155</v>
      </c>
      <c r="B40" s="162" t="s">
        <v>156</v>
      </c>
      <c r="C40" s="162"/>
      <c r="D40" s="162"/>
      <c r="E40" s="162"/>
      <c r="F40" s="163"/>
      <c r="G40" s="163"/>
      <c r="H40" s="163"/>
      <c r="I40" s="163"/>
      <c r="J40" s="163"/>
      <c r="K40" s="163"/>
      <c r="L40" s="163"/>
      <c r="M40" s="163"/>
      <c r="N40" s="163"/>
    </row>
    <row r="41" spans="1:14" ht="18" customHeight="1">
      <c r="A41" s="165"/>
      <c r="B41" s="162" t="s">
        <v>157</v>
      </c>
      <c r="C41" s="162"/>
      <c r="D41" s="162"/>
      <c r="E41" s="162"/>
      <c r="F41" s="163"/>
      <c r="G41" s="163"/>
      <c r="H41" s="163"/>
      <c r="I41" s="163"/>
      <c r="J41" s="163"/>
      <c r="K41" s="163"/>
      <c r="L41" s="163"/>
      <c r="M41" s="163"/>
      <c r="N41" s="163"/>
    </row>
    <row r="42" spans="1:14" ht="18" customHeight="1">
      <c r="A42" s="165"/>
      <c r="B42" s="162" t="s">
        <v>158</v>
      </c>
      <c r="C42" s="162"/>
      <c r="D42" s="162"/>
      <c r="E42" s="162"/>
      <c r="F42" s="163"/>
      <c r="G42" s="163"/>
      <c r="H42" s="163"/>
      <c r="I42" s="163"/>
      <c r="J42" s="163"/>
      <c r="K42" s="163"/>
      <c r="L42" s="163"/>
      <c r="M42" s="163"/>
      <c r="N42" s="163"/>
    </row>
    <row r="43" spans="1:14" ht="18" customHeight="1">
      <c r="A43" s="166"/>
      <c r="B43" s="162" t="s">
        <v>159</v>
      </c>
      <c r="C43" s="162"/>
      <c r="D43" s="162"/>
      <c r="E43" s="162"/>
      <c r="F43" s="163"/>
      <c r="G43" s="163"/>
      <c r="H43" s="163"/>
      <c r="I43" s="163"/>
      <c r="J43" s="163"/>
      <c r="K43" s="163"/>
      <c r="L43" s="163"/>
      <c r="M43" s="163"/>
      <c r="N43" s="163"/>
    </row>
    <row r="44" spans="1:14" ht="18" customHeight="1">
      <c r="A44" s="166"/>
      <c r="B44" s="162" t="s">
        <v>160</v>
      </c>
      <c r="C44" s="162"/>
      <c r="D44" s="162"/>
      <c r="E44" s="162"/>
      <c r="F44" s="163"/>
      <c r="G44" s="163"/>
      <c r="H44" s="163"/>
      <c r="I44" s="163"/>
      <c r="J44" s="163"/>
      <c r="K44" s="163"/>
      <c r="L44" s="163"/>
      <c r="M44" s="163"/>
      <c r="N44" s="163"/>
    </row>
    <row r="45" spans="1:14" ht="12" customHeight="1">
      <c r="A45" s="163"/>
      <c r="B45" s="163"/>
      <c r="C45" s="163"/>
      <c r="D45" s="163"/>
      <c r="E45" s="163"/>
      <c r="F45" s="163"/>
      <c r="G45" s="163"/>
      <c r="H45" s="163"/>
      <c r="I45" s="163"/>
      <c r="J45" s="163"/>
      <c r="K45" s="163"/>
      <c r="L45" s="163"/>
      <c r="M45" s="163"/>
      <c r="N45" s="163"/>
    </row>
  </sheetData>
  <mergeCells count="45">
    <mergeCell ref="B43:E43"/>
    <mergeCell ref="B44:E44"/>
    <mergeCell ref="B38:E38"/>
    <mergeCell ref="B39:E39"/>
    <mergeCell ref="A40:A42"/>
    <mergeCell ref="B40:E40"/>
    <mergeCell ref="B41:E41"/>
    <mergeCell ref="B42:E42"/>
    <mergeCell ref="B32:E32"/>
    <mergeCell ref="B33:E33"/>
    <mergeCell ref="B34:E34"/>
    <mergeCell ref="B35:E35"/>
    <mergeCell ref="B36:E36"/>
    <mergeCell ref="B37:E37"/>
    <mergeCell ref="B26:E26"/>
    <mergeCell ref="B27:E27"/>
    <mergeCell ref="B28:E28"/>
    <mergeCell ref="B29:E29"/>
    <mergeCell ref="B30:E30"/>
    <mergeCell ref="B31:E31"/>
    <mergeCell ref="B17:E17"/>
    <mergeCell ref="B18:E18"/>
    <mergeCell ref="B19:E19"/>
    <mergeCell ref="B20:E20"/>
    <mergeCell ref="B21:E21"/>
    <mergeCell ref="A22:A38"/>
    <mergeCell ref="B22:E22"/>
    <mergeCell ref="B23:E23"/>
    <mergeCell ref="B24:E24"/>
    <mergeCell ref="B25:E25"/>
    <mergeCell ref="B9:E9"/>
    <mergeCell ref="B10:E10"/>
    <mergeCell ref="A11:A16"/>
    <mergeCell ref="B11:E11"/>
    <mergeCell ref="B12:E12"/>
    <mergeCell ref="B13:E13"/>
    <mergeCell ref="B14:E14"/>
    <mergeCell ref="B15:E15"/>
    <mergeCell ref="B16:E16"/>
    <mergeCell ref="A2:E2"/>
    <mergeCell ref="B4:E4"/>
    <mergeCell ref="B5:E5"/>
    <mergeCell ref="B6:E6"/>
    <mergeCell ref="B7:E7"/>
    <mergeCell ref="B8:E8"/>
  </mergeCells>
  <phoneticPr fontId="1" type="noConversion"/>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election activeCell="A3" sqref="A3:N3"/>
    </sheetView>
  </sheetViews>
  <sheetFormatPr defaultColWidth="7.7265625" defaultRowHeight="19.5" customHeight="1"/>
  <cols>
    <col min="1" max="1" width="5.36328125" style="168" customWidth="1"/>
    <col min="2" max="5" width="9" style="168" customWidth="1"/>
    <col min="6" max="10" width="9.6328125" style="168" customWidth="1"/>
    <col min="11" max="13" width="9.90625" style="168" customWidth="1"/>
    <col min="14" max="14" width="10.90625" style="168" customWidth="1"/>
    <col min="15" max="256" width="7.7265625" style="168"/>
    <col min="257" max="257" width="5.36328125" style="168" customWidth="1"/>
    <col min="258" max="261" width="9" style="168" customWidth="1"/>
    <col min="262" max="266" width="9.6328125" style="168" customWidth="1"/>
    <col min="267" max="269" width="9.90625" style="168" customWidth="1"/>
    <col min="270" max="270" width="10.90625" style="168" customWidth="1"/>
    <col min="271" max="512" width="7.7265625" style="168"/>
    <col min="513" max="513" width="5.36328125" style="168" customWidth="1"/>
    <col min="514" max="517" width="9" style="168" customWidth="1"/>
    <col min="518" max="522" width="9.6328125" style="168" customWidth="1"/>
    <col min="523" max="525" width="9.90625" style="168" customWidth="1"/>
    <col min="526" max="526" width="10.90625" style="168" customWidth="1"/>
    <col min="527" max="768" width="7.7265625" style="168"/>
    <col min="769" max="769" width="5.36328125" style="168" customWidth="1"/>
    <col min="770" max="773" width="9" style="168" customWidth="1"/>
    <col min="774" max="778" width="9.6328125" style="168" customWidth="1"/>
    <col min="779" max="781" width="9.90625" style="168" customWidth="1"/>
    <col min="782" max="782" width="10.90625" style="168" customWidth="1"/>
    <col min="783" max="1024" width="7.7265625" style="168"/>
    <col min="1025" max="1025" width="5.36328125" style="168" customWidth="1"/>
    <col min="1026" max="1029" width="9" style="168" customWidth="1"/>
    <col min="1030" max="1034" width="9.6328125" style="168" customWidth="1"/>
    <col min="1035" max="1037" width="9.90625" style="168" customWidth="1"/>
    <col min="1038" max="1038" width="10.90625" style="168" customWidth="1"/>
    <col min="1039" max="1280" width="7.7265625" style="168"/>
    <col min="1281" max="1281" width="5.36328125" style="168" customWidth="1"/>
    <col min="1282" max="1285" width="9" style="168" customWidth="1"/>
    <col min="1286" max="1290" width="9.6328125" style="168" customWidth="1"/>
    <col min="1291" max="1293" width="9.90625" style="168" customWidth="1"/>
    <col min="1294" max="1294" width="10.90625" style="168" customWidth="1"/>
    <col min="1295" max="1536" width="7.7265625" style="168"/>
    <col min="1537" max="1537" width="5.36328125" style="168" customWidth="1"/>
    <col min="1538" max="1541" width="9" style="168" customWidth="1"/>
    <col min="1542" max="1546" width="9.6328125" style="168" customWidth="1"/>
    <col min="1547" max="1549" width="9.90625" style="168" customWidth="1"/>
    <col min="1550" max="1550" width="10.90625" style="168" customWidth="1"/>
    <col min="1551" max="1792" width="7.7265625" style="168"/>
    <col min="1793" max="1793" width="5.36328125" style="168" customWidth="1"/>
    <col min="1794" max="1797" width="9" style="168" customWidth="1"/>
    <col min="1798" max="1802" width="9.6328125" style="168" customWidth="1"/>
    <col min="1803" max="1805" width="9.90625" style="168" customWidth="1"/>
    <col min="1806" max="1806" width="10.90625" style="168" customWidth="1"/>
    <col min="1807" max="2048" width="7.7265625" style="168"/>
    <col min="2049" max="2049" width="5.36328125" style="168" customWidth="1"/>
    <col min="2050" max="2053" width="9" style="168" customWidth="1"/>
    <col min="2054" max="2058" width="9.6328125" style="168" customWidth="1"/>
    <col min="2059" max="2061" width="9.90625" style="168" customWidth="1"/>
    <col min="2062" max="2062" width="10.90625" style="168" customWidth="1"/>
    <col min="2063" max="2304" width="7.7265625" style="168"/>
    <col min="2305" max="2305" width="5.36328125" style="168" customWidth="1"/>
    <col min="2306" max="2309" width="9" style="168" customWidth="1"/>
    <col min="2310" max="2314" width="9.6328125" style="168" customWidth="1"/>
    <col min="2315" max="2317" width="9.90625" style="168" customWidth="1"/>
    <col min="2318" max="2318" width="10.90625" style="168" customWidth="1"/>
    <col min="2319" max="2560" width="7.7265625" style="168"/>
    <col min="2561" max="2561" width="5.36328125" style="168" customWidth="1"/>
    <col min="2562" max="2565" width="9" style="168" customWidth="1"/>
    <col min="2566" max="2570" width="9.6328125" style="168" customWidth="1"/>
    <col min="2571" max="2573" width="9.90625" style="168" customWidth="1"/>
    <col min="2574" max="2574" width="10.90625" style="168" customWidth="1"/>
    <col min="2575" max="2816" width="7.7265625" style="168"/>
    <col min="2817" max="2817" width="5.36328125" style="168" customWidth="1"/>
    <col min="2818" max="2821" width="9" style="168" customWidth="1"/>
    <col min="2822" max="2826" width="9.6328125" style="168" customWidth="1"/>
    <col min="2827" max="2829" width="9.90625" style="168" customWidth="1"/>
    <col min="2830" max="2830" width="10.90625" style="168" customWidth="1"/>
    <col min="2831" max="3072" width="7.7265625" style="168"/>
    <col min="3073" max="3073" width="5.36328125" style="168" customWidth="1"/>
    <col min="3074" max="3077" width="9" style="168" customWidth="1"/>
    <col min="3078" max="3082" width="9.6328125" style="168" customWidth="1"/>
    <col min="3083" max="3085" width="9.90625" style="168" customWidth="1"/>
    <col min="3086" max="3086" width="10.90625" style="168" customWidth="1"/>
    <col min="3087" max="3328" width="7.7265625" style="168"/>
    <col min="3329" max="3329" width="5.36328125" style="168" customWidth="1"/>
    <col min="3330" max="3333" width="9" style="168" customWidth="1"/>
    <col min="3334" max="3338" width="9.6328125" style="168" customWidth="1"/>
    <col min="3339" max="3341" width="9.90625" style="168" customWidth="1"/>
    <col min="3342" max="3342" width="10.90625" style="168" customWidth="1"/>
    <col min="3343" max="3584" width="7.7265625" style="168"/>
    <col min="3585" max="3585" width="5.36328125" style="168" customWidth="1"/>
    <col min="3586" max="3589" width="9" style="168" customWidth="1"/>
    <col min="3590" max="3594" width="9.6328125" style="168" customWidth="1"/>
    <col min="3595" max="3597" width="9.90625" style="168" customWidth="1"/>
    <col min="3598" max="3598" width="10.90625" style="168" customWidth="1"/>
    <col min="3599" max="3840" width="7.7265625" style="168"/>
    <col min="3841" max="3841" width="5.36328125" style="168" customWidth="1"/>
    <col min="3842" max="3845" width="9" style="168" customWidth="1"/>
    <col min="3846" max="3850" width="9.6328125" style="168" customWidth="1"/>
    <col min="3851" max="3853" width="9.90625" style="168" customWidth="1"/>
    <col min="3854" max="3854" width="10.90625" style="168" customWidth="1"/>
    <col min="3855" max="4096" width="7.7265625" style="168"/>
    <col min="4097" max="4097" width="5.36328125" style="168" customWidth="1"/>
    <col min="4098" max="4101" width="9" style="168" customWidth="1"/>
    <col min="4102" max="4106" width="9.6328125" style="168" customWidth="1"/>
    <col min="4107" max="4109" width="9.90625" style="168" customWidth="1"/>
    <col min="4110" max="4110" width="10.90625" style="168" customWidth="1"/>
    <col min="4111" max="4352" width="7.7265625" style="168"/>
    <col min="4353" max="4353" width="5.36328125" style="168" customWidth="1"/>
    <col min="4354" max="4357" width="9" style="168" customWidth="1"/>
    <col min="4358" max="4362" width="9.6328125" style="168" customWidth="1"/>
    <col min="4363" max="4365" width="9.90625" style="168" customWidth="1"/>
    <col min="4366" max="4366" width="10.90625" style="168" customWidth="1"/>
    <col min="4367" max="4608" width="7.7265625" style="168"/>
    <col min="4609" max="4609" width="5.36328125" style="168" customWidth="1"/>
    <col min="4610" max="4613" width="9" style="168" customWidth="1"/>
    <col min="4614" max="4618" width="9.6328125" style="168" customWidth="1"/>
    <col min="4619" max="4621" width="9.90625" style="168" customWidth="1"/>
    <col min="4622" max="4622" width="10.90625" style="168" customWidth="1"/>
    <col min="4623" max="4864" width="7.7265625" style="168"/>
    <col min="4865" max="4865" width="5.36328125" style="168" customWidth="1"/>
    <col min="4866" max="4869" width="9" style="168" customWidth="1"/>
    <col min="4870" max="4874" width="9.6328125" style="168" customWidth="1"/>
    <col min="4875" max="4877" width="9.90625" style="168" customWidth="1"/>
    <col min="4878" max="4878" width="10.90625" style="168" customWidth="1"/>
    <col min="4879" max="5120" width="7.7265625" style="168"/>
    <col min="5121" max="5121" width="5.36328125" style="168" customWidth="1"/>
    <col min="5122" max="5125" width="9" style="168" customWidth="1"/>
    <col min="5126" max="5130" width="9.6328125" style="168" customWidth="1"/>
    <col min="5131" max="5133" width="9.90625" style="168" customWidth="1"/>
    <col min="5134" max="5134" width="10.90625" style="168" customWidth="1"/>
    <col min="5135" max="5376" width="7.7265625" style="168"/>
    <col min="5377" max="5377" width="5.36328125" style="168" customWidth="1"/>
    <col min="5378" max="5381" width="9" style="168" customWidth="1"/>
    <col min="5382" max="5386" width="9.6328125" style="168" customWidth="1"/>
    <col min="5387" max="5389" width="9.90625" style="168" customWidth="1"/>
    <col min="5390" max="5390" width="10.90625" style="168" customWidth="1"/>
    <col min="5391" max="5632" width="7.7265625" style="168"/>
    <col min="5633" max="5633" width="5.36328125" style="168" customWidth="1"/>
    <col min="5634" max="5637" width="9" style="168" customWidth="1"/>
    <col min="5638" max="5642" width="9.6328125" style="168" customWidth="1"/>
    <col min="5643" max="5645" width="9.90625" style="168" customWidth="1"/>
    <col min="5646" max="5646" width="10.90625" style="168" customWidth="1"/>
    <col min="5647" max="5888" width="7.7265625" style="168"/>
    <col min="5889" max="5889" width="5.36328125" style="168" customWidth="1"/>
    <col min="5890" max="5893" width="9" style="168" customWidth="1"/>
    <col min="5894" max="5898" width="9.6328125" style="168" customWidth="1"/>
    <col min="5899" max="5901" width="9.90625" style="168" customWidth="1"/>
    <col min="5902" max="5902" width="10.90625" style="168" customWidth="1"/>
    <col min="5903" max="6144" width="7.7265625" style="168"/>
    <col min="6145" max="6145" width="5.36328125" style="168" customWidth="1"/>
    <col min="6146" max="6149" width="9" style="168" customWidth="1"/>
    <col min="6150" max="6154" width="9.6328125" style="168" customWidth="1"/>
    <col min="6155" max="6157" width="9.90625" style="168" customWidth="1"/>
    <col min="6158" max="6158" width="10.90625" style="168" customWidth="1"/>
    <col min="6159" max="6400" width="7.7265625" style="168"/>
    <col min="6401" max="6401" width="5.36328125" style="168" customWidth="1"/>
    <col min="6402" max="6405" width="9" style="168" customWidth="1"/>
    <col min="6406" max="6410" width="9.6328125" style="168" customWidth="1"/>
    <col min="6411" max="6413" width="9.90625" style="168" customWidth="1"/>
    <col min="6414" max="6414" width="10.90625" style="168" customWidth="1"/>
    <col min="6415" max="6656" width="7.7265625" style="168"/>
    <col min="6657" max="6657" width="5.36328125" style="168" customWidth="1"/>
    <col min="6658" max="6661" width="9" style="168" customWidth="1"/>
    <col min="6662" max="6666" width="9.6328125" style="168" customWidth="1"/>
    <col min="6667" max="6669" width="9.90625" style="168" customWidth="1"/>
    <col min="6670" max="6670" width="10.90625" style="168" customWidth="1"/>
    <col min="6671" max="6912" width="7.7265625" style="168"/>
    <col min="6913" max="6913" width="5.36328125" style="168" customWidth="1"/>
    <col min="6914" max="6917" width="9" style="168" customWidth="1"/>
    <col min="6918" max="6922" width="9.6328125" style="168" customWidth="1"/>
    <col min="6923" max="6925" width="9.90625" style="168" customWidth="1"/>
    <col min="6926" max="6926" width="10.90625" style="168" customWidth="1"/>
    <col min="6927" max="7168" width="7.7265625" style="168"/>
    <col min="7169" max="7169" width="5.36328125" style="168" customWidth="1"/>
    <col min="7170" max="7173" width="9" style="168" customWidth="1"/>
    <col min="7174" max="7178" width="9.6328125" style="168" customWidth="1"/>
    <col min="7179" max="7181" width="9.90625" style="168" customWidth="1"/>
    <col min="7182" max="7182" width="10.90625" style="168" customWidth="1"/>
    <col min="7183" max="7424" width="7.7265625" style="168"/>
    <col min="7425" max="7425" width="5.36328125" style="168" customWidth="1"/>
    <col min="7426" max="7429" width="9" style="168" customWidth="1"/>
    <col min="7430" max="7434" width="9.6328125" style="168" customWidth="1"/>
    <col min="7435" max="7437" width="9.90625" style="168" customWidth="1"/>
    <col min="7438" max="7438" width="10.90625" style="168" customWidth="1"/>
    <col min="7439" max="7680" width="7.7265625" style="168"/>
    <col min="7681" max="7681" width="5.36328125" style="168" customWidth="1"/>
    <col min="7682" max="7685" width="9" style="168" customWidth="1"/>
    <col min="7686" max="7690" width="9.6328125" style="168" customWidth="1"/>
    <col min="7691" max="7693" width="9.90625" style="168" customWidth="1"/>
    <col min="7694" max="7694" width="10.90625" style="168" customWidth="1"/>
    <col min="7695" max="7936" width="7.7265625" style="168"/>
    <col min="7937" max="7937" width="5.36328125" style="168" customWidth="1"/>
    <col min="7938" max="7941" width="9" style="168" customWidth="1"/>
    <col min="7942" max="7946" width="9.6328125" style="168" customWidth="1"/>
    <col min="7947" max="7949" width="9.90625" style="168" customWidth="1"/>
    <col min="7950" max="7950" width="10.90625" style="168" customWidth="1"/>
    <col min="7951" max="8192" width="7.7265625" style="168"/>
    <col min="8193" max="8193" width="5.36328125" style="168" customWidth="1"/>
    <col min="8194" max="8197" width="9" style="168" customWidth="1"/>
    <col min="8198" max="8202" width="9.6328125" style="168" customWidth="1"/>
    <col min="8203" max="8205" width="9.90625" style="168" customWidth="1"/>
    <col min="8206" max="8206" width="10.90625" style="168" customWidth="1"/>
    <col min="8207" max="8448" width="7.7265625" style="168"/>
    <col min="8449" max="8449" width="5.36328125" style="168" customWidth="1"/>
    <col min="8450" max="8453" width="9" style="168" customWidth="1"/>
    <col min="8454" max="8458" width="9.6328125" style="168" customWidth="1"/>
    <col min="8459" max="8461" width="9.90625" style="168" customWidth="1"/>
    <col min="8462" max="8462" width="10.90625" style="168" customWidth="1"/>
    <col min="8463" max="8704" width="7.7265625" style="168"/>
    <col min="8705" max="8705" width="5.36328125" style="168" customWidth="1"/>
    <col min="8706" max="8709" width="9" style="168" customWidth="1"/>
    <col min="8710" max="8714" width="9.6328125" style="168" customWidth="1"/>
    <col min="8715" max="8717" width="9.90625" style="168" customWidth="1"/>
    <col min="8718" max="8718" width="10.90625" style="168" customWidth="1"/>
    <col min="8719" max="8960" width="7.7265625" style="168"/>
    <col min="8961" max="8961" width="5.36328125" style="168" customWidth="1"/>
    <col min="8962" max="8965" width="9" style="168" customWidth="1"/>
    <col min="8966" max="8970" width="9.6328125" style="168" customWidth="1"/>
    <col min="8971" max="8973" width="9.90625" style="168" customWidth="1"/>
    <col min="8974" max="8974" width="10.90625" style="168" customWidth="1"/>
    <col min="8975" max="9216" width="7.7265625" style="168"/>
    <col min="9217" max="9217" width="5.36328125" style="168" customWidth="1"/>
    <col min="9218" max="9221" width="9" style="168" customWidth="1"/>
    <col min="9222" max="9226" width="9.6328125" style="168" customWidth="1"/>
    <col min="9227" max="9229" width="9.90625" style="168" customWidth="1"/>
    <col min="9230" max="9230" width="10.90625" style="168" customWidth="1"/>
    <col min="9231" max="9472" width="7.7265625" style="168"/>
    <col min="9473" max="9473" width="5.36328125" style="168" customWidth="1"/>
    <col min="9474" max="9477" width="9" style="168" customWidth="1"/>
    <col min="9478" max="9482" width="9.6328125" style="168" customWidth="1"/>
    <col min="9483" max="9485" width="9.90625" style="168" customWidth="1"/>
    <col min="9486" max="9486" width="10.90625" style="168" customWidth="1"/>
    <col min="9487" max="9728" width="7.7265625" style="168"/>
    <col min="9729" max="9729" width="5.36328125" style="168" customWidth="1"/>
    <col min="9730" max="9733" width="9" style="168" customWidth="1"/>
    <col min="9734" max="9738" width="9.6328125" style="168" customWidth="1"/>
    <col min="9739" max="9741" width="9.90625" style="168" customWidth="1"/>
    <col min="9742" max="9742" width="10.90625" style="168" customWidth="1"/>
    <col min="9743" max="9984" width="7.7265625" style="168"/>
    <col min="9985" max="9985" width="5.36328125" style="168" customWidth="1"/>
    <col min="9986" max="9989" width="9" style="168" customWidth="1"/>
    <col min="9990" max="9994" width="9.6328125" style="168" customWidth="1"/>
    <col min="9995" max="9997" width="9.90625" style="168" customWidth="1"/>
    <col min="9998" max="9998" width="10.90625" style="168" customWidth="1"/>
    <col min="9999" max="10240" width="7.7265625" style="168"/>
    <col min="10241" max="10241" width="5.36328125" style="168" customWidth="1"/>
    <col min="10242" max="10245" width="9" style="168" customWidth="1"/>
    <col min="10246" max="10250" width="9.6328125" style="168" customWidth="1"/>
    <col min="10251" max="10253" width="9.90625" style="168" customWidth="1"/>
    <col min="10254" max="10254" width="10.90625" style="168" customWidth="1"/>
    <col min="10255" max="10496" width="7.7265625" style="168"/>
    <col min="10497" max="10497" width="5.36328125" style="168" customWidth="1"/>
    <col min="10498" max="10501" width="9" style="168" customWidth="1"/>
    <col min="10502" max="10506" width="9.6328125" style="168" customWidth="1"/>
    <col min="10507" max="10509" width="9.90625" style="168" customWidth="1"/>
    <col min="10510" max="10510" width="10.90625" style="168" customWidth="1"/>
    <col min="10511" max="10752" width="7.7265625" style="168"/>
    <col min="10753" max="10753" width="5.36328125" style="168" customWidth="1"/>
    <col min="10754" max="10757" width="9" style="168" customWidth="1"/>
    <col min="10758" max="10762" width="9.6328125" style="168" customWidth="1"/>
    <col min="10763" max="10765" width="9.90625" style="168" customWidth="1"/>
    <col min="10766" max="10766" width="10.90625" style="168" customWidth="1"/>
    <col min="10767" max="11008" width="7.7265625" style="168"/>
    <col min="11009" max="11009" width="5.36328125" style="168" customWidth="1"/>
    <col min="11010" max="11013" width="9" style="168" customWidth="1"/>
    <col min="11014" max="11018" width="9.6328125" style="168" customWidth="1"/>
    <col min="11019" max="11021" width="9.90625" style="168" customWidth="1"/>
    <col min="11022" max="11022" width="10.90625" style="168" customWidth="1"/>
    <col min="11023" max="11264" width="7.7265625" style="168"/>
    <col min="11265" max="11265" width="5.36328125" style="168" customWidth="1"/>
    <col min="11266" max="11269" width="9" style="168" customWidth="1"/>
    <col min="11270" max="11274" width="9.6328125" style="168" customWidth="1"/>
    <col min="11275" max="11277" width="9.90625" style="168" customWidth="1"/>
    <col min="11278" max="11278" width="10.90625" style="168" customWidth="1"/>
    <col min="11279" max="11520" width="7.7265625" style="168"/>
    <col min="11521" max="11521" width="5.36328125" style="168" customWidth="1"/>
    <col min="11522" max="11525" width="9" style="168" customWidth="1"/>
    <col min="11526" max="11530" width="9.6328125" style="168" customWidth="1"/>
    <col min="11531" max="11533" width="9.90625" style="168" customWidth="1"/>
    <col min="11534" max="11534" width="10.90625" style="168" customWidth="1"/>
    <col min="11535" max="11776" width="7.7265625" style="168"/>
    <col min="11777" max="11777" width="5.36328125" style="168" customWidth="1"/>
    <col min="11778" max="11781" width="9" style="168" customWidth="1"/>
    <col min="11782" max="11786" width="9.6328125" style="168" customWidth="1"/>
    <col min="11787" max="11789" width="9.90625" style="168" customWidth="1"/>
    <col min="11790" max="11790" width="10.90625" style="168" customWidth="1"/>
    <col min="11791" max="12032" width="7.7265625" style="168"/>
    <col min="12033" max="12033" width="5.36328125" style="168" customWidth="1"/>
    <col min="12034" max="12037" width="9" style="168" customWidth="1"/>
    <col min="12038" max="12042" width="9.6328125" style="168" customWidth="1"/>
    <col min="12043" max="12045" width="9.90625" style="168" customWidth="1"/>
    <col min="12046" max="12046" width="10.90625" style="168" customWidth="1"/>
    <col min="12047" max="12288" width="7.7265625" style="168"/>
    <col min="12289" max="12289" width="5.36328125" style="168" customWidth="1"/>
    <col min="12290" max="12293" width="9" style="168" customWidth="1"/>
    <col min="12294" max="12298" width="9.6328125" style="168" customWidth="1"/>
    <col min="12299" max="12301" width="9.90625" style="168" customWidth="1"/>
    <col min="12302" max="12302" width="10.90625" style="168" customWidth="1"/>
    <col min="12303" max="12544" width="7.7265625" style="168"/>
    <col min="12545" max="12545" width="5.36328125" style="168" customWidth="1"/>
    <col min="12546" max="12549" width="9" style="168" customWidth="1"/>
    <col min="12550" max="12554" width="9.6328125" style="168" customWidth="1"/>
    <col min="12555" max="12557" width="9.90625" style="168" customWidth="1"/>
    <col min="12558" max="12558" width="10.90625" style="168" customWidth="1"/>
    <col min="12559" max="12800" width="7.7265625" style="168"/>
    <col min="12801" max="12801" width="5.36328125" style="168" customWidth="1"/>
    <col min="12802" max="12805" width="9" style="168" customWidth="1"/>
    <col min="12806" max="12810" width="9.6328125" style="168" customWidth="1"/>
    <col min="12811" max="12813" width="9.90625" style="168" customWidth="1"/>
    <col min="12814" max="12814" width="10.90625" style="168" customWidth="1"/>
    <col min="12815" max="13056" width="7.7265625" style="168"/>
    <col min="13057" max="13057" width="5.36328125" style="168" customWidth="1"/>
    <col min="13058" max="13061" width="9" style="168" customWidth="1"/>
    <col min="13062" max="13066" width="9.6328125" style="168" customWidth="1"/>
    <col min="13067" max="13069" width="9.90625" style="168" customWidth="1"/>
    <col min="13070" max="13070" width="10.90625" style="168" customWidth="1"/>
    <col min="13071" max="13312" width="7.7265625" style="168"/>
    <col min="13313" max="13313" width="5.36328125" style="168" customWidth="1"/>
    <col min="13314" max="13317" width="9" style="168" customWidth="1"/>
    <col min="13318" max="13322" width="9.6328125" style="168" customWidth="1"/>
    <col min="13323" max="13325" width="9.90625" style="168" customWidth="1"/>
    <col min="13326" max="13326" width="10.90625" style="168" customWidth="1"/>
    <col min="13327" max="13568" width="7.7265625" style="168"/>
    <col min="13569" max="13569" width="5.36328125" style="168" customWidth="1"/>
    <col min="13570" max="13573" width="9" style="168" customWidth="1"/>
    <col min="13574" max="13578" width="9.6328125" style="168" customWidth="1"/>
    <col min="13579" max="13581" width="9.90625" style="168" customWidth="1"/>
    <col min="13582" max="13582" width="10.90625" style="168" customWidth="1"/>
    <col min="13583" max="13824" width="7.7265625" style="168"/>
    <col min="13825" max="13825" width="5.36328125" style="168" customWidth="1"/>
    <col min="13826" max="13829" width="9" style="168" customWidth="1"/>
    <col min="13830" max="13834" width="9.6328125" style="168" customWidth="1"/>
    <col min="13835" max="13837" width="9.90625" style="168" customWidth="1"/>
    <col min="13838" max="13838" width="10.90625" style="168" customWidth="1"/>
    <col min="13839" max="14080" width="7.7265625" style="168"/>
    <col min="14081" max="14081" width="5.36328125" style="168" customWidth="1"/>
    <col min="14082" max="14085" width="9" style="168" customWidth="1"/>
    <col min="14086" max="14090" width="9.6328125" style="168" customWidth="1"/>
    <col min="14091" max="14093" width="9.90625" style="168" customWidth="1"/>
    <col min="14094" max="14094" width="10.90625" style="168" customWidth="1"/>
    <col min="14095" max="14336" width="7.7265625" style="168"/>
    <col min="14337" max="14337" width="5.36328125" style="168" customWidth="1"/>
    <col min="14338" max="14341" width="9" style="168" customWidth="1"/>
    <col min="14342" max="14346" width="9.6328125" style="168" customWidth="1"/>
    <col min="14347" max="14349" width="9.90625" style="168" customWidth="1"/>
    <col min="14350" max="14350" width="10.90625" style="168" customWidth="1"/>
    <col min="14351" max="14592" width="7.7265625" style="168"/>
    <col min="14593" max="14593" width="5.36328125" style="168" customWidth="1"/>
    <col min="14594" max="14597" width="9" style="168" customWidth="1"/>
    <col min="14598" max="14602" width="9.6328125" style="168" customWidth="1"/>
    <col min="14603" max="14605" width="9.90625" style="168" customWidth="1"/>
    <col min="14606" max="14606" width="10.90625" style="168" customWidth="1"/>
    <col min="14607" max="14848" width="7.7265625" style="168"/>
    <col min="14849" max="14849" width="5.36328125" style="168" customWidth="1"/>
    <col min="14850" max="14853" width="9" style="168" customWidth="1"/>
    <col min="14854" max="14858" width="9.6328125" style="168" customWidth="1"/>
    <col min="14859" max="14861" width="9.90625" style="168" customWidth="1"/>
    <col min="14862" max="14862" width="10.90625" style="168" customWidth="1"/>
    <col min="14863" max="15104" width="7.7265625" style="168"/>
    <col min="15105" max="15105" width="5.36328125" style="168" customWidth="1"/>
    <col min="15106" max="15109" width="9" style="168" customWidth="1"/>
    <col min="15110" max="15114" width="9.6328125" style="168" customWidth="1"/>
    <col min="15115" max="15117" width="9.90625" style="168" customWidth="1"/>
    <col min="15118" max="15118" width="10.90625" style="168" customWidth="1"/>
    <col min="15119" max="15360" width="7.7265625" style="168"/>
    <col min="15361" max="15361" width="5.36328125" style="168" customWidth="1"/>
    <col min="15362" max="15365" width="9" style="168" customWidth="1"/>
    <col min="15366" max="15370" width="9.6328125" style="168" customWidth="1"/>
    <col min="15371" max="15373" width="9.90625" style="168" customWidth="1"/>
    <col min="15374" max="15374" width="10.90625" style="168" customWidth="1"/>
    <col min="15375" max="15616" width="7.7265625" style="168"/>
    <col min="15617" max="15617" width="5.36328125" style="168" customWidth="1"/>
    <col min="15618" max="15621" width="9" style="168" customWidth="1"/>
    <col min="15622" max="15626" width="9.6328125" style="168" customWidth="1"/>
    <col min="15627" max="15629" width="9.90625" style="168" customWidth="1"/>
    <col min="15630" max="15630" width="10.90625" style="168" customWidth="1"/>
    <col min="15631" max="15872" width="7.7265625" style="168"/>
    <col min="15873" max="15873" width="5.36328125" style="168" customWidth="1"/>
    <col min="15874" max="15877" width="9" style="168" customWidth="1"/>
    <col min="15878" max="15882" width="9.6328125" style="168" customWidth="1"/>
    <col min="15883" max="15885" width="9.90625" style="168" customWidth="1"/>
    <col min="15886" max="15886" width="10.90625" style="168" customWidth="1"/>
    <col min="15887" max="16128" width="7.7265625" style="168"/>
    <col min="16129" max="16129" width="5.36328125" style="168" customWidth="1"/>
    <col min="16130" max="16133" width="9" style="168" customWidth="1"/>
    <col min="16134" max="16138" width="9.6328125" style="168" customWidth="1"/>
    <col min="16139" max="16141" width="9.90625" style="168" customWidth="1"/>
    <col min="16142" max="16142" width="10.90625" style="168" customWidth="1"/>
    <col min="16143" max="16384" width="7.7265625" style="168"/>
  </cols>
  <sheetData>
    <row r="1" spans="1:21" s="93" customFormat="1" ht="18" customHeight="1">
      <c r="C1" s="122"/>
      <c r="D1" s="121"/>
      <c r="E1" s="122"/>
      <c r="G1" s="122"/>
      <c r="H1" s="122"/>
      <c r="I1" s="122"/>
      <c r="K1" s="121"/>
      <c r="M1" s="121"/>
      <c r="O1" s="121"/>
      <c r="Q1" s="121"/>
      <c r="S1" s="121"/>
      <c r="U1" s="121"/>
    </row>
    <row r="2" spans="1:21" ht="25.5" customHeight="1">
      <c r="A2" s="158" t="s">
        <v>162</v>
      </c>
      <c r="B2" s="158"/>
      <c r="C2" s="158"/>
      <c r="D2" s="158"/>
      <c r="E2" s="158"/>
      <c r="F2" s="167"/>
      <c r="G2" s="167"/>
      <c r="H2" s="167"/>
      <c r="I2" s="167"/>
      <c r="J2" s="167"/>
      <c r="K2" s="167"/>
      <c r="L2" s="167"/>
      <c r="M2" s="167"/>
      <c r="N2" s="167"/>
    </row>
    <row r="3" spans="1:21" s="171" customFormat="1" ht="14.25" customHeight="1">
      <c r="A3" s="169"/>
      <c r="B3" s="170"/>
      <c r="C3" s="170"/>
      <c r="D3" s="170"/>
      <c r="E3" s="170"/>
      <c r="F3" s="170"/>
      <c r="G3" s="170"/>
      <c r="H3" s="170"/>
      <c r="I3" s="170"/>
      <c r="J3" s="170"/>
      <c r="K3" s="170"/>
      <c r="L3" s="170"/>
      <c r="M3" s="170"/>
      <c r="N3" s="170"/>
    </row>
    <row r="4" spans="1:21" ht="19.5" customHeight="1">
      <c r="A4" s="172" t="s">
        <v>163</v>
      </c>
      <c r="B4" s="172" t="s">
        <v>164</v>
      </c>
      <c r="C4" s="172" t="s">
        <v>165</v>
      </c>
      <c r="D4" s="172" t="s">
        <v>166</v>
      </c>
      <c r="E4" s="172" t="s">
        <v>167</v>
      </c>
      <c r="F4" s="172" t="s">
        <v>168</v>
      </c>
      <c r="G4" s="173"/>
      <c r="H4" s="172" t="s">
        <v>169</v>
      </c>
      <c r="I4" s="173"/>
      <c r="J4" s="173"/>
      <c r="K4" s="172" t="s">
        <v>170</v>
      </c>
      <c r="L4" s="173"/>
      <c r="M4" s="173"/>
      <c r="N4" s="172" t="s">
        <v>104</v>
      </c>
    </row>
    <row r="5" spans="1:21" ht="30" customHeight="1">
      <c r="A5" s="174"/>
      <c r="B5" s="174"/>
      <c r="C5" s="174"/>
      <c r="D5" s="174"/>
      <c r="E5" s="174"/>
      <c r="F5" s="175" t="s">
        <v>171</v>
      </c>
      <c r="G5" s="175" t="s">
        <v>172</v>
      </c>
      <c r="H5" s="175" t="s">
        <v>171</v>
      </c>
      <c r="I5" s="175" t="s">
        <v>172</v>
      </c>
      <c r="J5" s="175" t="s">
        <v>173</v>
      </c>
      <c r="K5" s="175" t="s">
        <v>171</v>
      </c>
      <c r="L5" s="175" t="s">
        <v>172</v>
      </c>
      <c r="M5" s="175" t="s">
        <v>173</v>
      </c>
      <c r="N5" s="172"/>
    </row>
    <row r="6" spans="1:21" ht="19.5" customHeight="1">
      <c r="A6" s="175"/>
      <c r="B6" s="176"/>
      <c r="C6" s="176"/>
      <c r="D6" s="176"/>
      <c r="E6" s="146"/>
      <c r="F6" s="177"/>
      <c r="G6" s="146"/>
      <c r="H6" s="177"/>
      <c r="I6" s="146"/>
      <c r="J6" s="109">
        <f>F6-H6</f>
        <v>0</v>
      </c>
      <c r="K6" s="177"/>
      <c r="L6" s="146"/>
      <c r="M6" s="109">
        <f>F6-K6</f>
        <v>0</v>
      </c>
      <c r="N6" s="176"/>
    </row>
    <row r="7" spans="1:21" ht="19.5" customHeight="1">
      <c r="A7" s="175"/>
      <c r="B7" s="176"/>
      <c r="C7" s="176"/>
      <c r="D7" s="176"/>
      <c r="E7" s="146"/>
      <c r="F7" s="177"/>
      <c r="G7" s="146"/>
      <c r="H7" s="177"/>
      <c r="I7" s="146"/>
      <c r="J7" s="109">
        <f t="shared" ref="J7:J14" si="0">F7-H7</f>
        <v>0</v>
      </c>
      <c r="K7" s="177"/>
      <c r="L7" s="146"/>
      <c r="M7" s="109">
        <f t="shared" ref="M7:M14" si="1">F7-K7</f>
        <v>0</v>
      </c>
      <c r="N7" s="176"/>
    </row>
    <row r="8" spans="1:21" ht="19.5" customHeight="1">
      <c r="A8" s="175"/>
      <c r="B8" s="176"/>
      <c r="C8" s="176"/>
      <c r="D8" s="176"/>
      <c r="E8" s="146"/>
      <c r="F8" s="177"/>
      <c r="G8" s="146"/>
      <c r="H8" s="177"/>
      <c r="I8" s="146"/>
      <c r="J8" s="109">
        <f t="shared" si="0"/>
        <v>0</v>
      </c>
      <c r="K8" s="177"/>
      <c r="L8" s="146"/>
      <c r="M8" s="109">
        <f t="shared" si="1"/>
        <v>0</v>
      </c>
      <c r="N8" s="176"/>
    </row>
    <row r="9" spans="1:21" ht="19.5" customHeight="1">
      <c r="A9" s="175"/>
      <c r="B9" s="176"/>
      <c r="C9" s="176"/>
      <c r="D9" s="176"/>
      <c r="E9" s="146"/>
      <c r="F9" s="177"/>
      <c r="G9" s="146"/>
      <c r="H9" s="177"/>
      <c r="I9" s="146"/>
      <c r="J9" s="109">
        <f t="shared" si="0"/>
        <v>0</v>
      </c>
      <c r="K9" s="177"/>
      <c r="L9" s="146"/>
      <c r="M9" s="109">
        <f t="shared" si="1"/>
        <v>0</v>
      </c>
      <c r="N9" s="176"/>
    </row>
    <row r="10" spans="1:21" ht="19.5" customHeight="1">
      <c r="A10" s="175"/>
      <c r="B10" s="176"/>
      <c r="C10" s="176"/>
      <c r="D10" s="176"/>
      <c r="E10" s="146"/>
      <c r="F10" s="177"/>
      <c r="G10" s="146"/>
      <c r="H10" s="177"/>
      <c r="I10" s="146"/>
      <c r="J10" s="109">
        <f t="shared" si="0"/>
        <v>0</v>
      </c>
      <c r="K10" s="177"/>
      <c r="L10" s="146"/>
      <c r="M10" s="109">
        <f t="shared" si="1"/>
        <v>0</v>
      </c>
      <c r="N10" s="176"/>
    </row>
    <row r="11" spans="1:21" ht="19.5" customHeight="1">
      <c r="A11" s="175"/>
      <c r="B11" s="176"/>
      <c r="C11" s="176"/>
      <c r="D11" s="176"/>
      <c r="E11" s="146"/>
      <c r="F11" s="177"/>
      <c r="G11" s="146"/>
      <c r="H11" s="177"/>
      <c r="I11" s="146"/>
      <c r="J11" s="109">
        <f t="shared" si="0"/>
        <v>0</v>
      </c>
      <c r="K11" s="177"/>
      <c r="L11" s="146"/>
      <c r="M11" s="109">
        <f t="shared" si="1"/>
        <v>0</v>
      </c>
      <c r="N11" s="176"/>
    </row>
    <row r="12" spans="1:21" ht="19.5" customHeight="1">
      <c r="A12" s="175"/>
      <c r="B12" s="176"/>
      <c r="C12" s="176"/>
      <c r="D12" s="176"/>
      <c r="E12" s="146"/>
      <c r="F12" s="177"/>
      <c r="G12" s="146"/>
      <c r="H12" s="177"/>
      <c r="I12" s="146"/>
      <c r="J12" s="109">
        <f t="shared" si="0"/>
        <v>0</v>
      </c>
      <c r="K12" s="177"/>
      <c r="L12" s="146"/>
      <c r="M12" s="109">
        <f t="shared" si="1"/>
        <v>0</v>
      </c>
      <c r="N12" s="176"/>
    </row>
    <row r="13" spans="1:21" ht="19.5" customHeight="1">
      <c r="A13" s="175"/>
      <c r="B13" s="176"/>
      <c r="C13" s="176"/>
      <c r="D13" s="176"/>
      <c r="E13" s="146"/>
      <c r="F13" s="177"/>
      <c r="G13" s="146"/>
      <c r="H13" s="177"/>
      <c r="I13" s="146"/>
      <c r="J13" s="109">
        <f t="shared" si="0"/>
        <v>0</v>
      </c>
      <c r="K13" s="177"/>
      <c r="L13" s="146"/>
      <c r="M13" s="109">
        <f t="shared" si="1"/>
        <v>0</v>
      </c>
      <c r="N13" s="176"/>
    </row>
    <row r="14" spans="1:21" ht="19.5" customHeight="1">
      <c r="A14" s="175"/>
      <c r="B14" s="176"/>
      <c r="C14" s="176"/>
      <c r="D14" s="176"/>
      <c r="E14" s="146"/>
      <c r="F14" s="177"/>
      <c r="G14" s="146"/>
      <c r="H14" s="177"/>
      <c r="I14" s="146"/>
      <c r="J14" s="109">
        <f t="shared" si="0"/>
        <v>0</v>
      </c>
      <c r="K14" s="177"/>
      <c r="L14" s="146"/>
      <c r="M14" s="109">
        <f t="shared" si="1"/>
        <v>0</v>
      </c>
      <c r="N14" s="176"/>
    </row>
    <row r="15" spans="1:21" ht="19.5" customHeight="1">
      <c r="A15" s="175" t="s">
        <v>65</v>
      </c>
      <c r="B15" s="110" t="s">
        <v>41</v>
      </c>
      <c r="C15" s="110" t="s">
        <v>174</v>
      </c>
      <c r="D15" s="110" t="s">
        <v>41</v>
      </c>
      <c r="E15" s="110" t="s">
        <v>41</v>
      </c>
      <c r="F15" s="109">
        <f t="shared" ref="F15:M15" si="2">SUM(F6:F14)</f>
        <v>0</v>
      </c>
      <c r="G15" s="109">
        <f t="shared" si="2"/>
        <v>0</v>
      </c>
      <c r="H15" s="109">
        <f t="shared" si="2"/>
        <v>0</v>
      </c>
      <c r="I15" s="109">
        <f t="shared" si="2"/>
        <v>0</v>
      </c>
      <c r="J15" s="109">
        <f t="shared" si="2"/>
        <v>0</v>
      </c>
      <c r="K15" s="109">
        <f t="shared" si="2"/>
        <v>0</v>
      </c>
      <c r="L15" s="109">
        <f t="shared" si="2"/>
        <v>0</v>
      </c>
      <c r="M15" s="109">
        <f t="shared" si="2"/>
        <v>0</v>
      </c>
      <c r="N15" s="110" t="s">
        <v>41</v>
      </c>
    </row>
    <row r="16" spans="1:21" ht="19.5" customHeight="1">
      <c r="A16" s="178" t="s">
        <v>175</v>
      </c>
      <c r="B16" s="179"/>
      <c r="C16" s="179"/>
      <c r="D16" s="179"/>
      <c r="E16" s="179"/>
      <c r="F16" s="179"/>
      <c r="G16" s="179"/>
      <c r="H16" s="179"/>
      <c r="I16" s="179"/>
      <c r="J16" s="179"/>
      <c r="K16" s="179"/>
      <c r="L16" s="179"/>
      <c r="M16" s="179"/>
      <c r="N16" s="179"/>
    </row>
    <row r="17" spans="1:14" ht="19.5" customHeight="1">
      <c r="A17" s="180"/>
      <c r="B17" s="180"/>
      <c r="C17" s="180"/>
      <c r="D17" s="180"/>
      <c r="E17" s="180"/>
      <c r="F17" s="180"/>
      <c r="G17" s="180"/>
      <c r="H17" s="180"/>
      <c r="I17" s="180"/>
      <c r="J17" s="180"/>
      <c r="K17" s="180"/>
      <c r="L17" s="180"/>
      <c r="M17" s="180"/>
      <c r="N17" s="180"/>
    </row>
  </sheetData>
  <mergeCells count="12">
    <mergeCell ref="N4:N5"/>
    <mergeCell ref="A16:N16"/>
    <mergeCell ref="A2:N2"/>
    <mergeCell ref="A3:N3"/>
    <mergeCell ref="A4:A5"/>
    <mergeCell ref="B4:B5"/>
    <mergeCell ref="C4:C5"/>
    <mergeCell ref="D4:D5"/>
    <mergeCell ref="E4:E5"/>
    <mergeCell ref="F4:G4"/>
    <mergeCell ref="H4:J4"/>
    <mergeCell ref="K4:M4"/>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Normal="100" zoomScaleSheetLayoutView="100" workbookViewId="0">
      <selection activeCell="E33" sqref="E33:F33"/>
    </sheetView>
  </sheetViews>
  <sheetFormatPr defaultColWidth="9" defaultRowHeight="12"/>
  <cols>
    <col min="1" max="1" width="15.453125" style="191" customWidth="1"/>
    <col min="2" max="2" width="9" style="191"/>
    <col min="3" max="3" width="11.26953125" style="191" customWidth="1"/>
    <col min="4" max="4" width="7.7265625" style="191" customWidth="1"/>
    <col min="5" max="6" width="9" style="191"/>
    <col min="7" max="7" width="9.90625" style="191" customWidth="1"/>
    <col min="8" max="13" width="9" style="191"/>
    <col min="14" max="256" width="9" style="163"/>
    <col min="257" max="257" width="15.453125" style="163" customWidth="1"/>
    <col min="258" max="258" width="9" style="163"/>
    <col min="259" max="259" width="11.26953125" style="163" customWidth="1"/>
    <col min="260" max="260" width="7.7265625" style="163" customWidth="1"/>
    <col min="261" max="262" width="9" style="163"/>
    <col min="263" max="263" width="9.90625" style="163" customWidth="1"/>
    <col min="264" max="512" width="9" style="163"/>
    <col min="513" max="513" width="15.453125" style="163" customWidth="1"/>
    <col min="514" max="514" width="9" style="163"/>
    <col min="515" max="515" width="11.26953125" style="163" customWidth="1"/>
    <col min="516" max="516" width="7.7265625" style="163" customWidth="1"/>
    <col min="517" max="518" width="9" style="163"/>
    <col min="519" max="519" width="9.90625" style="163" customWidth="1"/>
    <col min="520" max="768" width="9" style="163"/>
    <col min="769" max="769" width="15.453125" style="163" customWidth="1"/>
    <col min="770" max="770" width="9" style="163"/>
    <col min="771" max="771" width="11.26953125" style="163" customWidth="1"/>
    <col min="772" max="772" width="7.7265625" style="163" customWidth="1"/>
    <col min="773" max="774" width="9" style="163"/>
    <col min="775" max="775" width="9.90625" style="163" customWidth="1"/>
    <col min="776" max="1024" width="9" style="163"/>
    <col min="1025" max="1025" width="15.453125" style="163" customWidth="1"/>
    <col min="1026" max="1026" width="9" style="163"/>
    <col min="1027" max="1027" width="11.26953125" style="163" customWidth="1"/>
    <col min="1028" max="1028" width="7.7265625" style="163" customWidth="1"/>
    <col min="1029" max="1030" width="9" style="163"/>
    <col min="1031" max="1031" width="9.90625" style="163" customWidth="1"/>
    <col min="1032" max="1280" width="9" style="163"/>
    <col min="1281" max="1281" width="15.453125" style="163" customWidth="1"/>
    <col min="1282" max="1282" width="9" style="163"/>
    <col min="1283" max="1283" width="11.26953125" style="163" customWidth="1"/>
    <col min="1284" max="1284" width="7.7265625" style="163" customWidth="1"/>
    <col min="1285" max="1286" width="9" style="163"/>
    <col min="1287" max="1287" width="9.90625" style="163" customWidth="1"/>
    <col min="1288" max="1536" width="9" style="163"/>
    <col min="1537" max="1537" width="15.453125" style="163" customWidth="1"/>
    <col min="1538" max="1538" width="9" style="163"/>
    <col min="1539" max="1539" width="11.26953125" style="163" customWidth="1"/>
    <col min="1540" max="1540" width="7.7265625" style="163" customWidth="1"/>
    <col min="1541" max="1542" width="9" style="163"/>
    <col min="1543" max="1543" width="9.90625" style="163" customWidth="1"/>
    <col min="1544" max="1792" width="9" style="163"/>
    <col min="1793" max="1793" width="15.453125" style="163" customWidth="1"/>
    <col min="1794" max="1794" width="9" style="163"/>
    <col min="1795" max="1795" width="11.26953125" style="163" customWidth="1"/>
    <col min="1796" max="1796" width="7.7265625" style="163" customWidth="1"/>
    <col min="1797" max="1798" width="9" style="163"/>
    <col min="1799" max="1799" width="9.90625" style="163" customWidth="1"/>
    <col min="1800" max="2048" width="9" style="163"/>
    <col min="2049" max="2049" width="15.453125" style="163" customWidth="1"/>
    <col min="2050" max="2050" width="9" style="163"/>
    <col min="2051" max="2051" width="11.26953125" style="163" customWidth="1"/>
    <col min="2052" max="2052" width="7.7265625" style="163" customWidth="1"/>
    <col min="2053" max="2054" width="9" style="163"/>
    <col min="2055" max="2055" width="9.90625" style="163" customWidth="1"/>
    <col min="2056" max="2304" width="9" style="163"/>
    <col min="2305" max="2305" width="15.453125" style="163" customWidth="1"/>
    <col min="2306" max="2306" width="9" style="163"/>
    <col min="2307" max="2307" width="11.26953125" style="163" customWidth="1"/>
    <col min="2308" max="2308" width="7.7265625" style="163" customWidth="1"/>
    <col min="2309" max="2310" width="9" style="163"/>
    <col min="2311" max="2311" width="9.90625" style="163" customWidth="1"/>
    <col min="2312" max="2560" width="9" style="163"/>
    <col min="2561" max="2561" width="15.453125" style="163" customWidth="1"/>
    <col min="2562" max="2562" width="9" style="163"/>
    <col min="2563" max="2563" width="11.26953125" style="163" customWidth="1"/>
    <col min="2564" max="2564" width="7.7265625" style="163" customWidth="1"/>
    <col min="2565" max="2566" width="9" style="163"/>
    <col min="2567" max="2567" width="9.90625" style="163" customWidth="1"/>
    <col min="2568" max="2816" width="9" style="163"/>
    <col min="2817" max="2817" width="15.453125" style="163" customWidth="1"/>
    <col min="2818" max="2818" width="9" style="163"/>
    <col min="2819" max="2819" width="11.26953125" style="163" customWidth="1"/>
    <col min="2820" max="2820" width="7.7265625" style="163" customWidth="1"/>
    <col min="2821" max="2822" width="9" style="163"/>
    <col min="2823" max="2823" width="9.90625" style="163" customWidth="1"/>
    <col min="2824" max="3072" width="9" style="163"/>
    <col min="3073" max="3073" width="15.453125" style="163" customWidth="1"/>
    <col min="3074" max="3074" width="9" style="163"/>
    <col min="3075" max="3075" width="11.26953125" style="163" customWidth="1"/>
    <col min="3076" max="3076" width="7.7265625" style="163" customWidth="1"/>
    <col min="3077" max="3078" width="9" style="163"/>
    <col min="3079" max="3079" width="9.90625" style="163" customWidth="1"/>
    <col min="3080" max="3328" width="9" style="163"/>
    <col min="3329" max="3329" width="15.453125" style="163" customWidth="1"/>
    <col min="3330" max="3330" width="9" style="163"/>
    <col min="3331" max="3331" width="11.26953125" style="163" customWidth="1"/>
    <col min="3332" max="3332" width="7.7265625" style="163" customWidth="1"/>
    <col min="3333" max="3334" width="9" style="163"/>
    <col min="3335" max="3335" width="9.90625" style="163" customWidth="1"/>
    <col min="3336" max="3584" width="9" style="163"/>
    <col min="3585" max="3585" width="15.453125" style="163" customWidth="1"/>
    <col min="3586" max="3586" width="9" style="163"/>
    <col min="3587" max="3587" width="11.26953125" style="163" customWidth="1"/>
    <col min="3588" max="3588" width="7.7265625" style="163" customWidth="1"/>
    <col min="3589" max="3590" width="9" style="163"/>
    <col min="3591" max="3591" width="9.90625" style="163" customWidth="1"/>
    <col min="3592" max="3840" width="9" style="163"/>
    <col min="3841" max="3841" width="15.453125" style="163" customWidth="1"/>
    <col min="3842" max="3842" width="9" style="163"/>
    <col min="3843" max="3843" width="11.26953125" style="163" customWidth="1"/>
    <col min="3844" max="3844" width="7.7265625" style="163" customWidth="1"/>
    <col min="3845" max="3846" width="9" style="163"/>
    <col min="3847" max="3847" width="9.90625" style="163" customWidth="1"/>
    <col min="3848" max="4096" width="9" style="163"/>
    <col min="4097" max="4097" width="15.453125" style="163" customWidth="1"/>
    <col min="4098" max="4098" width="9" style="163"/>
    <col min="4099" max="4099" width="11.26953125" style="163" customWidth="1"/>
    <col min="4100" max="4100" width="7.7265625" style="163" customWidth="1"/>
    <col min="4101" max="4102" width="9" style="163"/>
    <col min="4103" max="4103" width="9.90625" style="163" customWidth="1"/>
    <col min="4104" max="4352" width="9" style="163"/>
    <col min="4353" max="4353" width="15.453125" style="163" customWidth="1"/>
    <col min="4354" max="4354" width="9" style="163"/>
    <col min="4355" max="4355" width="11.26953125" style="163" customWidth="1"/>
    <col min="4356" max="4356" width="7.7265625" style="163" customWidth="1"/>
    <col min="4357" max="4358" width="9" style="163"/>
    <col min="4359" max="4359" width="9.90625" style="163" customWidth="1"/>
    <col min="4360" max="4608" width="9" style="163"/>
    <col min="4609" max="4609" width="15.453125" style="163" customWidth="1"/>
    <col min="4610" max="4610" width="9" style="163"/>
    <col min="4611" max="4611" width="11.26953125" style="163" customWidth="1"/>
    <col min="4612" max="4612" width="7.7265625" style="163" customWidth="1"/>
    <col min="4613" max="4614" width="9" style="163"/>
    <col min="4615" max="4615" width="9.90625" style="163" customWidth="1"/>
    <col min="4616" max="4864" width="9" style="163"/>
    <col min="4865" max="4865" width="15.453125" style="163" customWidth="1"/>
    <col min="4866" max="4866" width="9" style="163"/>
    <col min="4867" max="4867" width="11.26953125" style="163" customWidth="1"/>
    <col min="4868" max="4868" width="7.7265625" style="163" customWidth="1"/>
    <col min="4869" max="4870" width="9" style="163"/>
    <col min="4871" max="4871" width="9.90625" style="163" customWidth="1"/>
    <col min="4872" max="5120" width="9" style="163"/>
    <col min="5121" max="5121" width="15.453125" style="163" customWidth="1"/>
    <col min="5122" max="5122" width="9" style="163"/>
    <col min="5123" max="5123" width="11.26953125" style="163" customWidth="1"/>
    <col min="5124" max="5124" width="7.7265625" style="163" customWidth="1"/>
    <col min="5125" max="5126" width="9" style="163"/>
    <col min="5127" max="5127" width="9.90625" style="163" customWidth="1"/>
    <col min="5128" max="5376" width="9" style="163"/>
    <col min="5377" max="5377" width="15.453125" style="163" customWidth="1"/>
    <col min="5378" max="5378" width="9" style="163"/>
    <col min="5379" max="5379" width="11.26953125" style="163" customWidth="1"/>
    <col min="5380" max="5380" width="7.7265625" style="163" customWidth="1"/>
    <col min="5381" max="5382" width="9" style="163"/>
    <col min="5383" max="5383" width="9.90625" style="163" customWidth="1"/>
    <col min="5384" max="5632" width="9" style="163"/>
    <col min="5633" max="5633" width="15.453125" style="163" customWidth="1"/>
    <col min="5634" max="5634" width="9" style="163"/>
    <col min="5635" max="5635" width="11.26953125" style="163" customWidth="1"/>
    <col min="5636" max="5636" width="7.7265625" style="163" customWidth="1"/>
    <col min="5637" max="5638" width="9" style="163"/>
    <col min="5639" max="5639" width="9.90625" style="163" customWidth="1"/>
    <col min="5640" max="5888" width="9" style="163"/>
    <col min="5889" max="5889" width="15.453125" style="163" customWidth="1"/>
    <col min="5890" max="5890" width="9" style="163"/>
    <col min="5891" max="5891" width="11.26953125" style="163" customWidth="1"/>
    <col min="5892" max="5892" width="7.7265625" style="163" customWidth="1"/>
    <col min="5893" max="5894" width="9" style="163"/>
    <col min="5895" max="5895" width="9.90625" style="163" customWidth="1"/>
    <col min="5896" max="6144" width="9" style="163"/>
    <col min="6145" max="6145" width="15.453125" style="163" customWidth="1"/>
    <col min="6146" max="6146" width="9" style="163"/>
    <col min="6147" max="6147" width="11.26953125" style="163" customWidth="1"/>
    <col min="6148" max="6148" width="7.7265625" style="163" customWidth="1"/>
    <col min="6149" max="6150" width="9" style="163"/>
    <col min="6151" max="6151" width="9.90625" style="163" customWidth="1"/>
    <col min="6152" max="6400" width="9" style="163"/>
    <col min="6401" max="6401" width="15.453125" style="163" customWidth="1"/>
    <col min="6402" max="6402" width="9" style="163"/>
    <col min="6403" max="6403" width="11.26953125" style="163" customWidth="1"/>
    <col min="6404" max="6404" width="7.7265625" style="163" customWidth="1"/>
    <col min="6405" max="6406" width="9" style="163"/>
    <col min="6407" max="6407" width="9.90625" style="163" customWidth="1"/>
    <col min="6408" max="6656" width="9" style="163"/>
    <col min="6657" max="6657" width="15.453125" style="163" customWidth="1"/>
    <col min="6658" max="6658" width="9" style="163"/>
    <col min="6659" max="6659" width="11.26953125" style="163" customWidth="1"/>
    <col min="6660" max="6660" width="7.7265625" style="163" customWidth="1"/>
    <col min="6661" max="6662" width="9" style="163"/>
    <col min="6663" max="6663" width="9.90625" style="163" customWidth="1"/>
    <col min="6664" max="6912" width="9" style="163"/>
    <col min="6913" max="6913" width="15.453125" style="163" customWidth="1"/>
    <col min="6914" max="6914" width="9" style="163"/>
    <col min="6915" max="6915" width="11.26953125" style="163" customWidth="1"/>
    <col min="6916" max="6916" width="7.7265625" style="163" customWidth="1"/>
    <col min="6917" max="6918" width="9" style="163"/>
    <col min="6919" max="6919" width="9.90625" style="163" customWidth="1"/>
    <col min="6920" max="7168" width="9" style="163"/>
    <col min="7169" max="7169" width="15.453125" style="163" customWidth="1"/>
    <col min="7170" max="7170" width="9" style="163"/>
    <col min="7171" max="7171" width="11.26953125" style="163" customWidth="1"/>
    <col min="7172" max="7172" width="7.7265625" style="163" customWidth="1"/>
    <col min="7173" max="7174" width="9" style="163"/>
    <col min="7175" max="7175" width="9.90625" style="163" customWidth="1"/>
    <col min="7176" max="7424" width="9" style="163"/>
    <col min="7425" max="7425" width="15.453125" style="163" customWidth="1"/>
    <col min="7426" max="7426" width="9" style="163"/>
    <col min="7427" max="7427" width="11.26953125" style="163" customWidth="1"/>
    <col min="7428" max="7428" width="7.7265625" style="163" customWidth="1"/>
    <col min="7429" max="7430" width="9" style="163"/>
    <col min="7431" max="7431" width="9.90625" style="163" customWidth="1"/>
    <col min="7432" max="7680" width="9" style="163"/>
    <col min="7681" max="7681" width="15.453125" style="163" customWidth="1"/>
    <col min="7682" max="7682" width="9" style="163"/>
    <col min="7683" max="7683" width="11.26953125" style="163" customWidth="1"/>
    <col min="7684" max="7684" width="7.7265625" style="163" customWidth="1"/>
    <col min="7685" max="7686" width="9" style="163"/>
    <col min="7687" max="7687" width="9.90625" style="163" customWidth="1"/>
    <col min="7688" max="7936" width="9" style="163"/>
    <col min="7937" max="7937" width="15.453125" style="163" customWidth="1"/>
    <col min="7938" max="7938" width="9" style="163"/>
    <col min="7939" max="7939" width="11.26953125" style="163" customWidth="1"/>
    <col min="7940" max="7940" width="7.7265625" style="163" customWidth="1"/>
    <col min="7941" max="7942" width="9" style="163"/>
    <col min="7943" max="7943" width="9.90625" style="163" customWidth="1"/>
    <col min="7944" max="8192" width="9" style="163"/>
    <col min="8193" max="8193" width="15.453125" style="163" customWidth="1"/>
    <col min="8194" max="8194" width="9" style="163"/>
    <col min="8195" max="8195" width="11.26953125" style="163" customWidth="1"/>
    <col min="8196" max="8196" width="7.7265625" style="163" customWidth="1"/>
    <col min="8197" max="8198" width="9" style="163"/>
    <col min="8199" max="8199" width="9.90625" style="163" customWidth="1"/>
    <col min="8200" max="8448" width="9" style="163"/>
    <col min="8449" max="8449" width="15.453125" style="163" customWidth="1"/>
    <col min="8450" max="8450" width="9" style="163"/>
    <col min="8451" max="8451" width="11.26953125" style="163" customWidth="1"/>
    <col min="8452" max="8452" width="7.7265625" style="163" customWidth="1"/>
    <col min="8453" max="8454" width="9" style="163"/>
    <col min="8455" max="8455" width="9.90625" style="163" customWidth="1"/>
    <col min="8456" max="8704" width="9" style="163"/>
    <col min="8705" max="8705" width="15.453125" style="163" customWidth="1"/>
    <col min="8706" max="8706" width="9" style="163"/>
    <col min="8707" max="8707" width="11.26953125" style="163" customWidth="1"/>
    <col min="8708" max="8708" width="7.7265625" style="163" customWidth="1"/>
    <col min="8709" max="8710" width="9" style="163"/>
    <col min="8711" max="8711" width="9.90625" style="163" customWidth="1"/>
    <col min="8712" max="8960" width="9" style="163"/>
    <col min="8961" max="8961" width="15.453125" style="163" customWidth="1"/>
    <col min="8962" max="8962" width="9" style="163"/>
    <col min="8963" max="8963" width="11.26953125" style="163" customWidth="1"/>
    <col min="8964" max="8964" width="7.7265625" style="163" customWidth="1"/>
    <col min="8965" max="8966" width="9" style="163"/>
    <col min="8967" max="8967" width="9.90625" style="163" customWidth="1"/>
    <col min="8968" max="9216" width="9" style="163"/>
    <col min="9217" max="9217" width="15.453125" style="163" customWidth="1"/>
    <col min="9218" max="9218" width="9" style="163"/>
    <col min="9219" max="9219" width="11.26953125" style="163" customWidth="1"/>
    <col min="9220" max="9220" width="7.7265625" style="163" customWidth="1"/>
    <col min="9221" max="9222" width="9" style="163"/>
    <col min="9223" max="9223" width="9.90625" style="163" customWidth="1"/>
    <col min="9224" max="9472" width="9" style="163"/>
    <col min="9473" max="9473" width="15.453125" style="163" customWidth="1"/>
    <col min="9474" max="9474" width="9" style="163"/>
    <col min="9475" max="9475" width="11.26953125" style="163" customWidth="1"/>
    <col min="9476" max="9476" width="7.7265625" style="163" customWidth="1"/>
    <col min="9477" max="9478" width="9" style="163"/>
    <col min="9479" max="9479" width="9.90625" style="163" customWidth="1"/>
    <col min="9480" max="9728" width="9" style="163"/>
    <col min="9729" max="9729" width="15.453125" style="163" customWidth="1"/>
    <col min="9730" max="9730" width="9" style="163"/>
    <col min="9731" max="9731" width="11.26953125" style="163" customWidth="1"/>
    <col min="9732" max="9732" width="7.7265625" style="163" customWidth="1"/>
    <col min="9733" max="9734" width="9" style="163"/>
    <col min="9735" max="9735" width="9.90625" style="163" customWidth="1"/>
    <col min="9736" max="9984" width="9" style="163"/>
    <col min="9985" max="9985" width="15.453125" style="163" customWidth="1"/>
    <col min="9986" max="9986" width="9" style="163"/>
    <col min="9987" max="9987" width="11.26953125" style="163" customWidth="1"/>
    <col min="9988" max="9988" width="7.7265625" style="163" customWidth="1"/>
    <col min="9989" max="9990" width="9" style="163"/>
    <col min="9991" max="9991" width="9.90625" style="163" customWidth="1"/>
    <col min="9992" max="10240" width="9" style="163"/>
    <col min="10241" max="10241" width="15.453125" style="163" customWidth="1"/>
    <col min="10242" max="10242" width="9" style="163"/>
    <col min="10243" max="10243" width="11.26953125" style="163" customWidth="1"/>
    <col min="10244" max="10244" width="7.7265625" style="163" customWidth="1"/>
    <col min="10245" max="10246" width="9" style="163"/>
    <col min="10247" max="10247" width="9.90625" style="163" customWidth="1"/>
    <col min="10248" max="10496" width="9" style="163"/>
    <col min="10497" max="10497" width="15.453125" style="163" customWidth="1"/>
    <col min="10498" max="10498" width="9" style="163"/>
    <col min="10499" max="10499" width="11.26953125" style="163" customWidth="1"/>
    <col min="10500" max="10500" width="7.7265625" style="163" customWidth="1"/>
    <col min="10501" max="10502" width="9" style="163"/>
    <col min="10503" max="10503" width="9.90625" style="163" customWidth="1"/>
    <col min="10504" max="10752" width="9" style="163"/>
    <col min="10753" max="10753" width="15.453125" style="163" customWidth="1"/>
    <col min="10754" max="10754" width="9" style="163"/>
    <col min="10755" max="10755" width="11.26953125" style="163" customWidth="1"/>
    <col min="10756" max="10756" width="7.7265625" style="163" customWidth="1"/>
    <col min="10757" max="10758" width="9" style="163"/>
    <col min="10759" max="10759" width="9.90625" style="163" customWidth="1"/>
    <col min="10760" max="11008" width="9" style="163"/>
    <col min="11009" max="11009" width="15.453125" style="163" customWidth="1"/>
    <col min="11010" max="11010" width="9" style="163"/>
    <col min="11011" max="11011" width="11.26953125" style="163" customWidth="1"/>
    <col min="11012" max="11012" width="7.7265625" style="163" customWidth="1"/>
    <col min="11013" max="11014" width="9" style="163"/>
    <col min="11015" max="11015" width="9.90625" style="163" customWidth="1"/>
    <col min="11016" max="11264" width="9" style="163"/>
    <col min="11265" max="11265" width="15.453125" style="163" customWidth="1"/>
    <col min="11266" max="11266" width="9" style="163"/>
    <col min="11267" max="11267" width="11.26953125" style="163" customWidth="1"/>
    <col min="11268" max="11268" width="7.7265625" style="163" customWidth="1"/>
    <col min="11269" max="11270" width="9" style="163"/>
    <col min="11271" max="11271" width="9.90625" style="163" customWidth="1"/>
    <col min="11272" max="11520" width="9" style="163"/>
    <col min="11521" max="11521" width="15.453125" style="163" customWidth="1"/>
    <col min="11522" max="11522" width="9" style="163"/>
    <col min="11523" max="11523" width="11.26953125" style="163" customWidth="1"/>
    <col min="11524" max="11524" width="7.7265625" style="163" customWidth="1"/>
    <col min="11525" max="11526" width="9" style="163"/>
    <col min="11527" max="11527" width="9.90625" style="163" customWidth="1"/>
    <col min="11528" max="11776" width="9" style="163"/>
    <col min="11777" max="11777" width="15.453125" style="163" customWidth="1"/>
    <col min="11778" max="11778" width="9" style="163"/>
    <col min="11779" max="11779" width="11.26953125" style="163" customWidth="1"/>
    <col min="11780" max="11780" width="7.7265625" style="163" customWidth="1"/>
    <col min="11781" max="11782" width="9" style="163"/>
    <col min="11783" max="11783" width="9.90625" style="163" customWidth="1"/>
    <col min="11784" max="12032" width="9" style="163"/>
    <col min="12033" max="12033" width="15.453125" style="163" customWidth="1"/>
    <col min="12034" max="12034" width="9" style="163"/>
    <col min="12035" max="12035" width="11.26953125" style="163" customWidth="1"/>
    <col min="12036" max="12036" width="7.7265625" style="163" customWidth="1"/>
    <col min="12037" max="12038" width="9" style="163"/>
    <col min="12039" max="12039" width="9.90625" style="163" customWidth="1"/>
    <col min="12040" max="12288" width="9" style="163"/>
    <col min="12289" max="12289" width="15.453125" style="163" customWidth="1"/>
    <col min="12290" max="12290" width="9" style="163"/>
    <col min="12291" max="12291" width="11.26953125" style="163" customWidth="1"/>
    <col min="12292" max="12292" width="7.7265625" style="163" customWidth="1"/>
    <col min="12293" max="12294" width="9" style="163"/>
    <col min="12295" max="12295" width="9.90625" style="163" customWidth="1"/>
    <col min="12296" max="12544" width="9" style="163"/>
    <col min="12545" max="12545" width="15.453125" style="163" customWidth="1"/>
    <col min="12546" max="12546" width="9" style="163"/>
    <col min="12547" max="12547" width="11.26953125" style="163" customWidth="1"/>
    <col min="12548" max="12548" width="7.7265625" style="163" customWidth="1"/>
    <col min="12549" max="12550" width="9" style="163"/>
    <col min="12551" max="12551" width="9.90625" style="163" customWidth="1"/>
    <col min="12552" max="12800" width="9" style="163"/>
    <col min="12801" max="12801" width="15.453125" style="163" customWidth="1"/>
    <col min="12802" max="12802" width="9" style="163"/>
    <col min="12803" max="12803" width="11.26953125" style="163" customWidth="1"/>
    <col min="12804" max="12804" width="7.7265625" style="163" customWidth="1"/>
    <col min="12805" max="12806" width="9" style="163"/>
    <col min="12807" max="12807" width="9.90625" style="163" customWidth="1"/>
    <col min="12808" max="13056" width="9" style="163"/>
    <col min="13057" max="13057" width="15.453125" style="163" customWidth="1"/>
    <col min="13058" max="13058" width="9" style="163"/>
    <col min="13059" max="13059" width="11.26953125" style="163" customWidth="1"/>
    <col min="13060" max="13060" width="7.7265625" style="163" customWidth="1"/>
    <col min="13061" max="13062" width="9" style="163"/>
    <col min="13063" max="13063" width="9.90625" style="163" customWidth="1"/>
    <col min="13064" max="13312" width="9" style="163"/>
    <col min="13313" max="13313" width="15.453125" style="163" customWidth="1"/>
    <col min="13314" max="13314" width="9" style="163"/>
    <col min="13315" max="13315" width="11.26953125" style="163" customWidth="1"/>
    <col min="13316" max="13316" width="7.7265625" style="163" customWidth="1"/>
    <col min="13317" max="13318" width="9" style="163"/>
    <col min="13319" max="13319" width="9.90625" style="163" customWidth="1"/>
    <col min="13320" max="13568" width="9" style="163"/>
    <col min="13569" max="13569" width="15.453125" style="163" customWidth="1"/>
    <col min="13570" max="13570" width="9" style="163"/>
    <col min="13571" max="13571" width="11.26953125" style="163" customWidth="1"/>
    <col min="13572" max="13572" width="7.7265625" style="163" customWidth="1"/>
    <col min="13573" max="13574" width="9" style="163"/>
    <col min="13575" max="13575" width="9.90625" style="163" customWidth="1"/>
    <col min="13576" max="13824" width="9" style="163"/>
    <col min="13825" max="13825" width="15.453125" style="163" customWidth="1"/>
    <col min="13826" max="13826" width="9" style="163"/>
    <col min="13827" max="13827" width="11.26953125" style="163" customWidth="1"/>
    <col min="13828" max="13828" width="7.7265625" style="163" customWidth="1"/>
    <col min="13829" max="13830" width="9" style="163"/>
    <col min="13831" max="13831" width="9.90625" style="163" customWidth="1"/>
    <col min="13832" max="14080" width="9" style="163"/>
    <col min="14081" max="14081" width="15.453125" style="163" customWidth="1"/>
    <col min="14082" max="14082" width="9" style="163"/>
    <col min="14083" max="14083" width="11.26953125" style="163" customWidth="1"/>
    <col min="14084" max="14084" width="7.7265625" style="163" customWidth="1"/>
    <col min="14085" max="14086" width="9" style="163"/>
    <col min="14087" max="14087" width="9.90625" style="163" customWidth="1"/>
    <col min="14088" max="14336" width="9" style="163"/>
    <col min="14337" max="14337" width="15.453125" style="163" customWidth="1"/>
    <col min="14338" max="14338" width="9" style="163"/>
    <col min="14339" max="14339" width="11.26953125" style="163" customWidth="1"/>
    <col min="14340" max="14340" width="7.7265625" style="163" customWidth="1"/>
    <col min="14341" max="14342" width="9" style="163"/>
    <col min="14343" max="14343" width="9.90625" style="163" customWidth="1"/>
    <col min="14344" max="14592" width="9" style="163"/>
    <col min="14593" max="14593" width="15.453125" style="163" customWidth="1"/>
    <col min="14594" max="14594" width="9" style="163"/>
    <col min="14595" max="14595" width="11.26953125" style="163" customWidth="1"/>
    <col min="14596" max="14596" width="7.7265625" style="163" customWidth="1"/>
    <col min="14597" max="14598" width="9" style="163"/>
    <col min="14599" max="14599" width="9.90625" style="163" customWidth="1"/>
    <col min="14600" max="14848" width="9" style="163"/>
    <col min="14849" max="14849" width="15.453125" style="163" customWidth="1"/>
    <col min="14850" max="14850" width="9" style="163"/>
    <col min="14851" max="14851" width="11.26953125" style="163" customWidth="1"/>
    <col min="14852" max="14852" width="7.7265625" style="163" customWidth="1"/>
    <col min="14853" max="14854" width="9" style="163"/>
    <col min="14855" max="14855" width="9.90625" style="163" customWidth="1"/>
    <col min="14856" max="15104" width="9" style="163"/>
    <col min="15105" max="15105" width="15.453125" style="163" customWidth="1"/>
    <col min="15106" max="15106" width="9" style="163"/>
    <col min="15107" max="15107" width="11.26953125" style="163" customWidth="1"/>
    <col min="15108" max="15108" width="7.7265625" style="163" customWidth="1"/>
    <col min="15109" max="15110" width="9" style="163"/>
    <col min="15111" max="15111" width="9.90625" style="163" customWidth="1"/>
    <col min="15112" max="15360" width="9" style="163"/>
    <col min="15361" max="15361" width="15.453125" style="163" customWidth="1"/>
    <col min="15362" max="15362" width="9" style="163"/>
    <col min="15363" max="15363" width="11.26953125" style="163" customWidth="1"/>
    <col min="15364" max="15364" width="7.7265625" style="163" customWidth="1"/>
    <col min="15365" max="15366" width="9" style="163"/>
    <col min="15367" max="15367" width="9.90625" style="163" customWidth="1"/>
    <col min="15368" max="15616" width="9" style="163"/>
    <col min="15617" max="15617" width="15.453125" style="163" customWidth="1"/>
    <col min="15618" max="15618" width="9" style="163"/>
    <col min="15619" max="15619" width="11.26953125" style="163" customWidth="1"/>
    <col min="15620" max="15620" width="7.7265625" style="163" customWidth="1"/>
    <col min="15621" max="15622" width="9" style="163"/>
    <col min="15623" max="15623" width="9.90625" style="163" customWidth="1"/>
    <col min="15624" max="15872" width="9" style="163"/>
    <col min="15873" max="15873" width="15.453125" style="163" customWidth="1"/>
    <col min="15874" max="15874" width="9" style="163"/>
    <col min="15875" max="15875" width="11.26953125" style="163" customWidth="1"/>
    <col min="15876" max="15876" width="7.7265625" style="163" customWidth="1"/>
    <col min="15877" max="15878" width="9" style="163"/>
    <col min="15879" max="15879" width="9.90625" style="163" customWidth="1"/>
    <col min="15880" max="16128" width="9" style="163"/>
    <col min="16129" max="16129" width="15.453125" style="163" customWidth="1"/>
    <col min="16130" max="16130" width="9" style="163"/>
    <col min="16131" max="16131" width="11.26953125" style="163" customWidth="1"/>
    <col min="16132" max="16132" width="7.7265625" style="163" customWidth="1"/>
    <col min="16133" max="16134" width="9" style="163"/>
    <col min="16135" max="16135" width="9.90625" style="163" customWidth="1"/>
    <col min="16136" max="16384" width="9" style="163"/>
  </cols>
  <sheetData>
    <row r="1" spans="1:22" s="93" customFormat="1" ht="18" customHeight="1">
      <c r="B1" s="181"/>
      <c r="C1" s="122"/>
      <c r="D1" s="181"/>
      <c r="E1" s="122"/>
      <c r="F1" s="122"/>
      <c r="G1" s="122"/>
      <c r="H1" s="121"/>
      <c r="I1" s="122"/>
      <c r="J1" s="122"/>
      <c r="L1" s="121"/>
      <c r="N1" s="121"/>
      <c r="P1" s="121"/>
      <c r="R1" s="121"/>
      <c r="T1" s="121"/>
      <c r="V1" s="121"/>
    </row>
    <row r="2" spans="1:22" s="183" customFormat="1" ht="29.25" customHeight="1">
      <c r="A2" s="182" t="s">
        <v>176</v>
      </c>
      <c r="B2" s="182"/>
      <c r="C2" s="182"/>
      <c r="D2" s="182"/>
      <c r="E2" s="182"/>
      <c r="F2" s="182"/>
      <c r="G2" s="182"/>
      <c r="H2" s="182"/>
      <c r="I2" s="182"/>
      <c r="J2" s="182"/>
      <c r="K2" s="182"/>
      <c r="L2" s="182"/>
      <c r="M2" s="182"/>
    </row>
    <row r="3" spans="1:22" s="185" customFormat="1" ht="18.75" customHeight="1">
      <c r="A3" s="184" t="s">
        <v>177</v>
      </c>
      <c r="B3" s="184"/>
      <c r="C3" s="184"/>
      <c r="D3" s="184"/>
      <c r="E3" s="184"/>
      <c r="F3" s="184"/>
      <c r="G3" s="184"/>
      <c r="H3" s="184"/>
      <c r="I3" s="184"/>
      <c r="J3" s="184"/>
      <c r="K3" s="184"/>
      <c r="L3" s="184"/>
      <c r="M3" s="184"/>
    </row>
    <row r="4" spans="1:22" s="185" customFormat="1" ht="18.75" customHeight="1">
      <c r="A4" s="184" t="s">
        <v>178</v>
      </c>
      <c r="B4" s="184"/>
      <c r="C4" s="184"/>
      <c r="D4" s="184"/>
      <c r="E4" s="184"/>
      <c r="F4" s="184"/>
      <c r="G4" s="184"/>
      <c r="H4" s="184"/>
      <c r="I4" s="184"/>
      <c r="J4" s="184"/>
      <c r="K4" s="184"/>
      <c r="L4" s="184"/>
      <c r="M4" s="184"/>
    </row>
    <row r="5" spans="1:22" s="185" customFormat="1" ht="15" customHeight="1">
      <c r="A5" s="134" t="s">
        <v>179</v>
      </c>
      <c r="B5" s="186" t="s">
        <v>180</v>
      </c>
      <c r="C5" s="186"/>
      <c r="D5" s="186"/>
      <c r="E5" s="186"/>
      <c r="F5" s="186"/>
      <c r="G5" s="186"/>
      <c r="H5" s="186"/>
      <c r="I5" s="186"/>
      <c r="J5" s="186"/>
      <c r="K5" s="186" t="s">
        <v>181</v>
      </c>
      <c r="L5" s="186"/>
      <c r="M5" s="186"/>
    </row>
    <row r="6" spans="1:22" s="185" customFormat="1" ht="21.75" customHeight="1">
      <c r="A6" s="134"/>
      <c r="B6" s="148" t="s">
        <v>182</v>
      </c>
      <c r="C6" s="148" t="s">
        <v>183</v>
      </c>
      <c r="D6" s="148" t="s">
        <v>184</v>
      </c>
      <c r="E6" s="148" t="s">
        <v>185</v>
      </c>
      <c r="F6" s="148" t="s">
        <v>186</v>
      </c>
      <c r="G6" s="148" t="s">
        <v>187</v>
      </c>
      <c r="H6" s="148" t="s">
        <v>188</v>
      </c>
      <c r="I6" s="148" t="s">
        <v>189</v>
      </c>
      <c r="J6" s="138" t="s">
        <v>190</v>
      </c>
      <c r="K6" s="148" t="s">
        <v>67</v>
      </c>
      <c r="L6" s="148" t="s">
        <v>185</v>
      </c>
      <c r="M6" s="148" t="s">
        <v>191</v>
      </c>
    </row>
    <row r="7" spans="1:22" s="185" customFormat="1" ht="20.149999999999999" customHeight="1">
      <c r="A7" s="187"/>
      <c r="B7" s="187"/>
      <c r="C7" s="187"/>
      <c r="D7" s="148"/>
      <c r="E7" s="146"/>
      <c r="F7" s="148"/>
      <c r="G7" s="188"/>
      <c r="H7" s="148"/>
      <c r="I7" s="148"/>
      <c r="J7" s="148"/>
      <c r="K7" s="146"/>
      <c r="L7" s="146"/>
      <c r="M7" s="146"/>
    </row>
    <row r="8" spans="1:22" s="185" customFormat="1" ht="20.149999999999999" customHeight="1">
      <c r="A8" s="187"/>
      <c r="B8" s="187"/>
      <c r="C8" s="187"/>
      <c r="D8" s="148"/>
      <c r="E8" s="146"/>
      <c r="F8" s="148"/>
      <c r="G8" s="188"/>
      <c r="H8" s="148"/>
      <c r="I8" s="148"/>
      <c r="J8" s="148"/>
      <c r="K8" s="146"/>
      <c r="L8" s="146"/>
      <c r="M8" s="146"/>
    </row>
    <row r="9" spans="1:22" s="185" customFormat="1" ht="20.149999999999999" customHeight="1">
      <c r="A9" s="187"/>
      <c r="B9" s="187"/>
      <c r="C9" s="187"/>
      <c r="D9" s="148"/>
      <c r="E9" s="146"/>
      <c r="F9" s="148"/>
      <c r="G9" s="188"/>
      <c r="H9" s="148"/>
      <c r="I9" s="148"/>
      <c r="J9" s="148"/>
      <c r="K9" s="146"/>
      <c r="L9" s="146"/>
      <c r="M9" s="146"/>
    </row>
    <row r="10" spans="1:22" s="185" customFormat="1" ht="20.149999999999999" customHeight="1">
      <c r="A10" s="187"/>
      <c r="B10" s="187"/>
      <c r="C10" s="187"/>
      <c r="D10" s="148"/>
      <c r="E10" s="146"/>
      <c r="F10" s="148"/>
      <c r="G10" s="188"/>
      <c r="H10" s="148"/>
      <c r="I10" s="148"/>
      <c r="J10" s="148"/>
      <c r="K10" s="146"/>
      <c r="L10" s="146"/>
      <c r="M10" s="146"/>
    </row>
    <row r="11" spans="1:22" s="185" customFormat="1" ht="20.149999999999999" customHeight="1">
      <c r="A11" s="187"/>
      <c r="B11" s="187"/>
      <c r="C11" s="187"/>
      <c r="D11" s="148"/>
      <c r="E11" s="146"/>
      <c r="F11" s="148"/>
      <c r="G11" s="188"/>
      <c r="H11" s="148"/>
      <c r="I11" s="148"/>
      <c r="J11" s="148"/>
      <c r="K11" s="146"/>
      <c r="L11" s="146"/>
      <c r="M11" s="146"/>
    </row>
    <row r="12" spans="1:22" s="185" customFormat="1" ht="20.149999999999999" customHeight="1">
      <c r="A12" s="187"/>
      <c r="B12" s="187"/>
      <c r="C12" s="187"/>
      <c r="D12" s="148"/>
      <c r="E12" s="146"/>
      <c r="F12" s="148"/>
      <c r="G12" s="188"/>
      <c r="H12" s="148"/>
      <c r="I12" s="148"/>
      <c r="J12" s="148"/>
      <c r="K12" s="146"/>
      <c r="L12" s="146"/>
      <c r="M12" s="146"/>
    </row>
    <row r="13" spans="1:22" s="185" customFormat="1" ht="20.149999999999999" customHeight="1">
      <c r="A13" s="187"/>
      <c r="B13" s="187"/>
      <c r="C13" s="187"/>
      <c r="D13" s="148"/>
      <c r="E13" s="146"/>
      <c r="F13" s="148"/>
      <c r="G13" s="188"/>
      <c r="H13" s="148"/>
      <c r="I13" s="148"/>
      <c r="J13" s="148"/>
      <c r="K13" s="146"/>
      <c r="L13" s="146"/>
      <c r="M13" s="146"/>
    </row>
    <row r="14" spans="1:22" s="185" customFormat="1" ht="20.149999999999999" customHeight="1">
      <c r="A14" s="187"/>
      <c r="B14" s="187"/>
      <c r="C14" s="187"/>
      <c r="D14" s="148"/>
      <c r="E14" s="146"/>
      <c r="F14" s="148"/>
      <c r="G14" s="188"/>
      <c r="H14" s="148"/>
      <c r="I14" s="148"/>
      <c r="J14" s="148"/>
      <c r="K14" s="146"/>
      <c r="L14" s="146"/>
      <c r="M14" s="146"/>
    </row>
    <row r="15" spans="1:22" s="185" customFormat="1" ht="20.149999999999999" customHeight="1">
      <c r="A15" s="148" t="s">
        <v>65</v>
      </c>
      <c r="B15" s="110" t="s">
        <v>41</v>
      </c>
      <c r="C15" s="110" t="s">
        <v>41</v>
      </c>
      <c r="D15" s="110" t="s">
        <v>41</v>
      </c>
      <c r="E15" s="110" t="s">
        <v>41</v>
      </c>
      <c r="F15" s="110" t="s">
        <v>41</v>
      </c>
      <c r="G15" s="110" t="s">
        <v>192</v>
      </c>
      <c r="H15" s="110" t="s">
        <v>192</v>
      </c>
      <c r="I15" s="110" t="s">
        <v>41</v>
      </c>
      <c r="J15" s="110"/>
      <c r="K15" s="109">
        <f>SUM(K7:K14)</f>
        <v>0</v>
      </c>
      <c r="L15" s="110" t="s">
        <v>41</v>
      </c>
      <c r="M15" s="110" t="s">
        <v>41</v>
      </c>
    </row>
    <row r="16" spans="1:22" s="185" customFormat="1" ht="15" customHeight="1">
      <c r="A16" s="184" t="s">
        <v>193</v>
      </c>
      <c r="B16" s="184"/>
      <c r="C16" s="184"/>
      <c r="D16" s="184"/>
      <c r="E16" s="184"/>
      <c r="F16" s="184"/>
      <c r="G16" s="184"/>
      <c r="H16" s="184"/>
      <c r="I16" s="184"/>
      <c r="J16" s="184"/>
      <c r="K16" s="184"/>
      <c r="L16" s="184"/>
      <c r="M16" s="184"/>
    </row>
    <row r="17" spans="1:13" s="185" customFormat="1" ht="15" customHeight="1">
      <c r="A17" s="189" t="s">
        <v>194</v>
      </c>
      <c r="B17" s="184"/>
      <c r="C17" s="184"/>
      <c r="D17" s="184"/>
      <c r="E17" s="184"/>
      <c r="F17" s="184"/>
      <c r="G17" s="184"/>
      <c r="H17" s="184"/>
      <c r="I17" s="184"/>
      <c r="J17" s="184"/>
      <c r="K17" s="184"/>
      <c r="L17" s="184"/>
      <c r="M17" s="184"/>
    </row>
    <row r="18" spans="1:13" s="185" customFormat="1" ht="15" customHeight="1">
      <c r="A18" s="189" t="s">
        <v>195</v>
      </c>
      <c r="B18" s="184"/>
      <c r="C18" s="184"/>
      <c r="D18" s="184"/>
      <c r="E18" s="184"/>
      <c r="F18" s="184"/>
      <c r="G18" s="184"/>
      <c r="H18" s="184"/>
      <c r="I18" s="184"/>
      <c r="J18" s="184"/>
      <c r="K18" s="184"/>
      <c r="L18" s="184"/>
      <c r="M18" s="184"/>
    </row>
    <row r="19" spans="1:13" s="185" customFormat="1" ht="15" customHeight="1">
      <c r="A19" s="184" t="s">
        <v>196</v>
      </c>
      <c r="B19" s="184"/>
      <c r="C19" s="184"/>
      <c r="D19" s="184"/>
      <c r="E19" s="184"/>
      <c r="F19" s="184"/>
      <c r="G19" s="184"/>
      <c r="H19" s="184"/>
      <c r="I19" s="184"/>
      <c r="J19" s="184"/>
      <c r="K19" s="184"/>
      <c r="L19" s="184"/>
      <c r="M19" s="184"/>
    </row>
    <row r="20" spans="1:13" s="185" customFormat="1" ht="15" customHeight="1">
      <c r="A20" s="189" t="s">
        <v>197</v>
      </c>
      <c r="B20" s="190"/>
      <c r="C20" s="190"/>
      <c r="D20" s="190"/>
      <c r="E20" s="190"/>
      <c r="F20" s="190"/>
      <c r="G20" s="190"/>
      <c r="H20" s="190"/>
      <c r="I20" s="190"/>
      <c r="J20" s="190"/>
      <c r="K20" s="190"/>
      <c r="L20" s="190"/>
      <c r="M20" s="190"/>
    </row>
    <row r="21" spans="1:13" s="185" customFormat="1" ht="15" customHeight="1">
      <c r="A21" s="184"/>
      <c r="B21" s="184"/>
      <c r="C21" s="184"/>
      <c r="D21" s="184"/>
      <c r="E21" s="184"/>
      <c r="F21" s="184"/>
      <c r="G21" s="184"/>
      <c r="H21" s="184"/>
      <c r="I21" s="184"/>
      <c r="J21" s="184"/>
      <c r="K21" s="184"/>
      <c r="L21" s="184"/>
      <c r="M21" s="184"/>
    </row>
    <row r="22" spans="1:13" s="185" customFormat="1" ht="15" customHeight="1">
      <c r="A22" s="189" t="s">
        <v>198</v>
      </c>
      <c r="B22" s="190"/>
      <c r="C22" s="190"/>
      <c r="D22" s="190"/>
      <c r="E22" s="190"/>
      <c r="F22" s="190"/>
      <c r="G22" s="190"/>
      <c r="H22" s="190"/>
      <c r="I22" s="190"/>
      <c r="J22" s="190"/>
      <c r="K22" s="190"/>
      <c r="L22" s="190"/>
      <c r="M22" s="190"/>
    </row>
    <row r="23" spans="1:13" s="185" customFormat="1" ht="24.75" customHeight="1">
      <c r="A23" s="148" t="s">
        <v>199</v>
      </c>
      <c r="B23" s="148" t="s">
        <v>200</v>
      </c>
      <c r="C23" s="148" t="s">
        <v>201</v>
      </c>
      <c r="D23" s="148" t="s">
        <v>186</v>
      </c>
      <c r="E23" s="148" t="s">
        <v>39</v>
      </c>
      <c r="F23" s="148" t="s">
        <v>202</v>
      </c>
      <c r="G23" s="148" t="s">
        <v>203</v>
      </c>
      <c r="H23" s="184"/>
      <c r="I23" s="184"/>
      <c r="J23" s="184"/>
      <c r="K23" s="184"/>
      <c r="L23" s="184"/>
      <c r="M23" s="184"/>
    </row>
    <row r="24" spans="1:13" s="185" customFormat="1" ht="20.149999999999999" customHeight="1">
      <c r="A24" s="187"/>
      <c r="B24" s="187"/>
      <c r="C24" s="187"/>
      <c r="D24" s="148"/>
      <c r="E24" s="146"/>
      <c r="F24" s="146"/>
      <c r="G24" s="148"/>
      <c r="H24" s="184"/>
      <c r="I24" s="184"/>
      <c r="J24" s="184"/>
      <c r="K24" s="184"/>
      <c r="L24" s="184"/>
      <c r="M24" s="184"/>
    </row>
    <row r="25" spans="1:13" s="185" customFormat="1" ht="20.149999999999999" customHeight="1">
      <c r="A25" s="187"/>
      <c r="B25" s="187"/>
      <c r="C25" s="187"/>
      <c r="D25" s="148"/>
      <c r="E25" s="146"/>
      <c r="F25" s="146"/>
      <c r="G25" s="148"/>
      <c r="H25" s="184"/>
      <c r="I25" s="184"/>
      <c r="J25" s="184"/>
      <c r="K25" s="184"/>
      <c r="L25" s="184"/>
      <c r="M25" s="184"/>
    </row>
    <row r="26" spans="1:13" s="185" customFormat="1" ht="20.149999999999999" customHeight="1">
      <c r="A26" s="187"/>
      <c r="B26" s="187"/>
      <c r="C26" s="187"/>
      <c r="D26" s="148"/>
      <c r="E26" s="146"/>
      <c r="F26" s="146"/>
      <c r="G26" s="148"/>
      <c r="H26" s="184"/>
      <c r="I26" s="184"/>
      <c r="J26" s="184"/>
      <c r="K26" s="184"/>
      <c r="L26" s="184"/>
      <c r="M26" s="184"/>
    </row>
    <row r="27" spans="1:13" s="185" customFormat="1" ht="20.149999999999999" customHeight="1">
      <c r="A27" s="187"/>
      <c r="B27" s="187"/>
      <c r="C27" s="187"/>
      <c r="D27" s="148"/>
      <c r="E27" s="146"/>
      <c r="F27" s="146"/>
      <c r="G27" s="148"/>
      <c r="H27" s="184"/>
      <c r="I27" s="184"/>
      <c r="J27" s="184"/>
      <c r="K27" s="184"/>
      <c r="L27" s="184"/>
      <c r="M27" s="184"/>
    </row>
    <row r="28" spans="1:13" s="185" customFormat="1" ht="20.149999999999999" customHeight="1">
      <c r="A28" s="187"/>
      <c r="B28" s="187"/>
      <c r="C28" s="187"/>
      <c r="D28" s="148"/>
      <c r="E28" s="146"/>
      <c r="F28" s="146"/>
      <c r="G28" s="148"/>
      <c r="H28" s="184"/>
      <c r="I28" s="184"/>
      <c r="J28" s="184"/>
      <c r="K28" s="184"/>
      <c r="L28" s="184"/>
      <c r="M28" s="184"/>
    </row>
    <row r="29" spans="1:13" s="185" customFormat="1" ht="20.149999999999999" customHeight="1">
      <c r="A29" s="187"/>
      <c r="B29" s="187"/>
      <c r="C29" s="187"/>
      <c r="D29" s="148"/>
      <c r="E29" s="146"/>
      <c r="F29" s="146"/>
      <c r="G29" s="148"/>
      <c r="H29" s="184"/>
      <c r="I29" s="184"/>
      <c r="J29" s="184"/>
      <c r="K29" s="184"/>
      <c r="L29" s="184"/>
      <c r="M29" s="184"/>
    </row>
    <row r="30" spans="1:13" s="185" customFormat="1" ht="20.149999999999999" customHeight="1">
      <c r="A30" s="187"/>
      <c r="B30" s="187"/>
      <c r="C30" s="187"/>
      <c r="D30" s="148"/>
      <c r="E30" s="146"/>
      <c r="F30" s="146"/>
      <c r="G30" s="148"/>
      <c r="H30" s="184"/>
      <c r="I30" s="184"/>
      <c r="J30" s="184"/>
      <c r="K30" s="184"/>
      <c r="L30" s="184"/>
      <c r="M30" s="184"/>
    </row>
    <row r="31" spans="1:13" s="185" customFormat="1" ht="20.149999999999999" customHeight="1">
      <c r="A31" s="187"/>
      <c r="B31" s="187"/>
      <c r="C31" s="187"/>
      <c r="D31" s="148"/>
      <c r="E31" s="146"/>
      <c r="F31" s="146"/>
      <c r="G31" s="148"/>
      <c r="H31" s="184"/>
      <c r="I31" s="184"/>
      <c r="J31" s="184"/>
      <c r="K31" s="184"/>
      <c r="L31" s="184"/>
      <c r="M31" s="184"/>
    </row>
    <row r="32" spans="1:13" s="185" customFormat="1" ht="20.149999999999999" customHeight="1">
      <c r="A32" s="187"/>
      <c r="B32" s="187"/>
      <c r="C32" s="187"/>
      <c r="D32" s="148"/>
      <c r="E32" s="146"/>
      <c r="F32" s="146"/>
      <c r="G32" s="148"/>
      <c r="H32" s="184"/>
      <c r="I32" s="184"/>
      <c r="J32" s="184"/>
      <c r="K32" s="184"/>
      <c r="L32" s="184"/>
      <c r="M32" s="184"/>
    </row>
    <row r="33" spans="1:13" s="185" customFormat="1" ht="20.149999999999999" customHeight="1">
      <c r="A33" s="148" t="s">
        <v>65</v>
      </c>
      <c r="B33" s="110" t="s">
        <v>41</v>
      </c>
      <c r="C33" s="110" t="s">
        <v>41</v>
      </c>
      <c r="D33" s="110" t="s">
        <v>41</v>
      </c>
      <c r="E33" s="109">
        <v>0</v>
      </c>
      <c r="F33" s="109">
        <v>0</v>
      </c>
      <c r="G33" s="110" t="s">
        <v>41</v>
      </c>
      <c r="H33" s="184"/>
      <c r="I33" s="184"/>
      <c r="J33" s="184"/>
      <c r="K33" s="184"/>
      <c r="L33" s="184"/>
      <c r="M33" s="184"/>
    </row>
  </sheetData>
  <mergeCells count="2">
    <mergeCell ref="A2:M2"/>
    <mergeCell ref="A5:A6"/>
  </mergeCells>
  <phoneticPr fontId="1" type="noConversion"/>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25</vt:i4>
      </vt:variant>
    </vt:vector>
  </HeadingPairs>
  <TitlesOfParts>
    <vt:vector size="52" baseType="lpstr">
      <vt:lpstr>基础信息</vt:lpstr>
      <vt:lpstr>审计说明</vt:lpstr>
      <vt:lpstr>调整分录</vt:lpstr>
      <vt:lpstr>固定资产审定表</vt:lpstr>
      <vt:lpstr>固定资产明细表</vt:lpstr>
      <vt:lpstr>固定资产分析性复核表</vt:lpstr>
      <vt:lpstr>固定资产盘点报告</vt:lpstr>
      <vt:lpstr>固定资产盘点情况表</vt:lpstr>
      <vt:lpstr>固定资产房屋建筑物权证查验记录</vt:lpstr>
      <vt:lpstr>固定资产车辆权证查验记录</vt:lpstr>
      <vt:lpstr>固定资产未办妥权证明细表</vt:lpstr>
      <vt:lpstr>固定资产保险检查表</vt:lpstr>
      <vt:lpstr>固定资产增加检查表</vt:lpstr>
      <vt:lpstr>固定资产减少检查表</vt:lpstr>
      <vt:lpstr>经营租出固定资产检查表</vt:lpstr>
      <vt:lpstr>融资租入固定资产检查表</vt:lpstr>
      <vt:lpstr>未使用、不需用固定资产检查表</vt:lpstr>
      <vt:lpstr>固定资产关联交易检查表</vt:lpstr>
      <vt:lpstr>固定资产抵押担保检查表</vt:lpstr>
      <vt:lpstr>固定资产折旧计算表</vt:lpstr>
      <vt:lpstr>已计提减值准备的固定资产累计折旧复核表</vt:lpstr>
      <vt:lpstr>固定资产折旧分配测算表</vt:lpstr>
      <vt:lpstr>固定资产减值准备明细表</vt:lpstr>
      <vt:lpstr>固定资产减值准备测试表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2021-08-01T14:39:12Z</dcterms:modified>
</cp:coreProperties>
</file>